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activeTab="1"/>
  </bookViews>
  <sheets>
    <sheet name="Titul" sheetId="1" r:id="rId1"/>
    <sheet name="Hrušovany nad Jevišovkou" sheetId="2" r:id="rId2"/>
  </sheets>
  <definedNames/>
  <calcPr fullCalcOnLoad="1"/>
</workbook>
</file>

<file path=xl/sharedStrings.xml><?xml version="1.0" encoding="utf-8"?>
<sst xmlns="http://schemas.openxmlformats.org/spreadsheetml/2006/main" count="290" uniqueCount="132">
  <si>
    <t>č.</t>
  </si>
  <si>
    <t>staničení</t>
  </si>
  <si>
    <t>N</t>
  </si>
  <si>
    <t>námezník</t>
  </si>
  <si>
    <t>přest.</t>
  </si>
  <si>
    <t>=</t>
  </si>
  <si>
    <t>A 3</t>
  </si>
  <si>
    <t>Návěstidla  -  ŽST</t>
  </si>
  <si>
    <t>Vjezdová</t>
  </si>
  <si>
    <t>Seřaďovací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</si>
  <si>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</si>
  <si>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</si>
  <si>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</si>
  <si>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</si>
  <si>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</si>
  <si>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</si>
  <si>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</si>
  <si>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</si>
  <si>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</si>
  <si>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</si>
  <si>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</si>
  <si>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</si>
  <si>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</si>
  <si>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</si>
  <si>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</si>
  <si>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</si>
  <si>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</si>
  <si>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</si>
  <si>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</si>
  <si>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</si>
  <si>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</si>
  <si>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</si>
  <si>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</si>
  <si>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</si>
  <si>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</si>
  <si>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</si>
  <si>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1</t>
  </si>
  <si>
    <t>Vk 2</t>
  </si>
  <si>
    <t>Výpravčí  -  1</t>
  </si>
  <si>
    <t>při jízdě do odbočky - rychlost 40 km/h</t>
  </si>
  <si>
    <t>Hlavní staniční kolej</t>
  </si>
  <si>
    <t>Vjezd - odjezd - průjezd</t>
  </si>
  <si>
    <t>Dopravní kancelář</t>
  </si>
  <si>
    <t>Telefonické dorozumívání</t>
  </si>
  <si>
    <t>provoz podle D - 2</t>
  </si>
  <si>
    <t>zast. :  20</t>
  </si>
  <si>
    <t>proj. :  10</t>
  </si>
  <si>
    <t>Obvod  posunu</t>
  </si>
  <si>
    <t>ručně</t>
  </si>
  <si>
    <t>bez zabezpečení</t>
  </si>
  <si>
    <t>Př L</t>
  </si>
  <si>
    <t>L</t>
  </si>
  <si>
    <t>Odjezdová  -  skupinová</t>
  </si>
  <si>
    <t>Návěstidla -  ŽST</t>
  </si>
  <si>
    <t>Signalista - 1</t>
  </si>
  <si>
    <t>Vlečka</t>
  </si>
  <si>
    <t>č. II,  úrovňové, jednostranné vnitřní</t>
  </si>
  <si>
    <t>č. IV,  úrovňové, jednostranné vnitřní</t>
  </si>
  <si>
    <t>Směrový bod  :</t>
  </si>
  <si>
    <t>vleč.</t>
  </si>
  <si>
    <t>DKS</t>
  </si>
  <si>
    <t>Viz  "Tabulka současně dovolených vlakových cest"</t>
  </si>
  <si>
    <t>C1</t>
  </si>
  <si>
    <t>U1</t>
  </si>
  <si>
    <t>C2</t>
  </si>
  <si>
    <t>C3</t>
  </si>
  <si>
    <t>Z Novosedel</t>
  </si>
  <si>
    <t>L 1-9</t>
  </si>
  <si>
    <t>L 2-4</t>
  </si>
  <si>
    <t>Se 1</t>
  </si>
  <si>
    <t>S 2-4</t>
  </si>
  <si>
    <t>S 1-9</t>
  </si>
  <si>
    <t>S</t>
  </si>
  <si>
    <t>B S</t>
  </si>
  <si>
    <t>Př S</t>
  </si>
  <si>
    <t>Př BS</t>
  </si>
  <si>
    <t>Z Miroslavi</t>
  </si>
  <si>
    <t>Z Božic</t>
  </si>
  <si>
    <t>Se 4</t>
  </si>
  <si>
    <t>Se 5</t>
  </si>
  <si>
    <t>Se 2</t>
  </si>
  <si>
    <t>Se 3</t>
  </si>
  <si>
    <t>Z Hevlína</t>
  </si>
  <si>
    <t>H S</t>
  </si>
  <si>
    <t>Obvod  signalisty  St.2</t>
  </si>
  <si>
    <t>OPř S</t>
  </si>
  <si>
    <t>IV. / 2010</t>
  </si>
  <si>
    <t>Km  126,296</t>
  </si>
  <si>
    <t>Km  126,296  = 0,000</t>
  </si>
  <si>
    <t>směr :  Hevlín</t>
  </si>
  <si>
    <t>Stavědlo 3</t>
  </si>
  <si>
    <t>Stavědlo 2</t>
  </si>
  <si>
    <t>signalista St.2 hlásí obsluhou</t>
  </si>
  <si>
    <t>signalista St.2 a 3 hlásí obsluhou</t>
  </si>
  <si>
    <t>Km  126,296  = 92,546</t>
  </si>
  <si>
    <t>323  ( Hevlín  //  Miroslav )</t>
  </si>
  <si>
    <t>Obvod  signalisty  St.3</t>
  </si>
  <si>
    <t>p + z</t>
  </si>
  <si>
    <t>páka</t>
  </si>
  <si>
    <t>společný závorník s Vk 1 na St.2</t>
  </si>
  <si>
    <t>závorník v DK</t>
  </si>
  <si>
    <t>p + z*)</t>
  </si>
  <si>
    <t>*¨) =</t>
  </si>
  <si>
    <t>přestavník na St.2</t>
  </si>
  <si>
    <t>výměnový zámek, klíč v.č. 18 v úschově u výpravčího</t>
  </si>
  <si>
    <t>výměnový zámek, klíč v.č. 35 v úschově u výpravčího</t>
  </si>
  <si>
    <t>Moravskoslezské cukrovary</t>
  </si>
  <si>
    <t>směr :  Novosedly  //  Božice u Znojma  //  Miroslav</t>
  </si>
  <si>
    <t>Stavědlo 1</t>
  </si>
  <si>
    <t>obsazení jen při obsluze vlečky</t>
  </si>
  <si>
    <t>TsK</t>
  </si>
  <si>
    <t>323  ( Novosedly )</t>
  </si>
  <si>
    <t>323  ( Božice u Znojma )</t>
  </si>
  <si>
    <t>č. III,  úrovňové, jednostranné vnitřní</t>
  </si>
  <si>
    <t>č. I,  úrovňové, vnější</t>
  </si>
  <si>
    <t xml:space="preserve">  St.2</t>
  </si>
  <si>
    <t>Odjezdová - skupinová</t>
  </si>
  <si>
    <t>Pověřený zaměstnanec,</t>
  </si>
  <si>
    <t>Elektromechanické</t>
  </si>
  <si>
    <t>vzor 5007, závislá stavědla</t>
  </si>
  <si>
    <t>světelná vjezdová návěstidla</t>
  </si>
  <si>
    <t>mechanická skupinová odjezdová návěstidla</t>
  </si>
  <si>
    <t>provoz podle D - 3  -  bez dirigování</t>
  </si>
  <si>
    <t>St.3</t>
  </si>
  <si>
    <t>St.1</t>
  </si>
  <si>
    <t>VVk 2</t>
  </si>
  <si>
    <t>SVk 1</t>
  </si>
  <si>
    <t>SVk 2</t>
  </si>
  <si>
    <t xml:space="preserve">  Se 5</t>
  </si>
  <si>
    <t>Obvod  posunu  - ze St.1</t>
  </si>
  <si>
    <t>Agrocentrum</t>
  </si>
  <si>
    <t>Technologické kolejiště DKV Brno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</si>
</sst>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6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i/>
      <sz val="16"/>
      <name val="Times New Roman CE"/>
      <family val="1"/>
    </font>
    <font>
      <i/>
      <sz val="12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0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"/>
      <family val="2"/>
    </font>
    <font>
      <sz val="13"/>
      <name val="Times New Roman"/>
      <family val="1"/>
    </font>
    <font>
      <sz val="16"/>
      <name val="Arial"/>
      <family val="2"/>
    </font>
    <font>
      <i/>
      <u val="single"/>
      <sz val="12"/>
      <name val="Arial CE"/>
      <family val="2"/>
    </font>
    <font>
      <i/>
      <sz val="14"/>
      <color indexed="12"/>
      <name val="Times New Roman CE"/>
      <family val="1"/>
    </font>
    <font>
      <i/>
      <sz val="11"/>
      <name val="Arial CE"/>
      <family val="0"/>
    </font>
    <font>
      <i/>
      <sz val="18"/>
      <name val="Times New Roman CE"/>
      <family val="0"/>
    </font>
    <font>
      <sz val="10"/>
      <color indexed="12"/>
      <name val="Arial CE"/>
      <family val="2"/>
    </font>
    <font>
      <b/>
      <sz val="14"/>
      <name val="Times New Roman CE"/>
      <family val="0"/>
    </font>
    <font>
      <sz val="12"/>
      <color indexed="63"/>
      <name val="Times New Roman CE"/>
      <family val="1"/>
    </font>
    <font>
      <i/>
      <sz val="13"/>
      <name val="Times New Roman"/>
      <family val="1"/>
    </font>
    <font>
      <b/>
      <sz val="12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165" fontId="2" fillId="0" borderId="15" xfId="0" applyNumberFormat="1" applyFont="1" applyBorder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165" fontId="2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1" fillId="0" borderId="0" xfId="22" applyFont="1" applyAlignment="1">
      <alignment/>
      <protection/>
    </xf>
    <xf numFmtId="0" fontId="21" fillId="0" borderId="0" xfId="22" applyFont="1" applyBorder="1" applyAlignment="1">
      <alignment/>
      <protection/>
    </xf>
    <xf numFmtId="0" fontId="11" fillId="0" borderId="0" xfId="22">
      <alignment/>
      <protection/>
    </xf>
    <xf numFmtId="0" fontId="11" fillId="0" borderId="0" xfId="22" applyBorder="1">
      <alignment/>
      <protection/>
    </xf>
    <xf numFmtId="0" fontId="11" fillId="0" borderId="0" xfId="22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Alignment="1">
      <alignment/>
      <protection/>
    </xf>
    <xf numFmtId="0" fontId="11" fillId="0" borderId="0" xfId="22" applyAlignment="1">
      <alignment vertical="center"/>
      <protection/>
    </xf>
    <xf numFmtId="0" fontId="22" fillId="0" borderId="0" xfId="22" applyFont="1" applyAlignment="1">
      <alignment horizontal="center" vertical="center"/>
      <protection/>
    </xf>
    <xf numFmtId="0" fontId="22" fillId="0" borderId="0" xfId="22" applyFont="1" applyBorder="1" applyAlignment="1">
      <alignment horizontal="left" vertical="center"/>
      <protection/>
    </xf>
    <xf numFmtId="0" fontId="11" fillId="0" borderId="0" xfId="22" applyBorder="1" applyAlignment="1">
      <alignment vertical="center"/>
      <protection/>
    </xf>
    <xf numFmtId="49" fontId="23" fillId="0" borderId="0" xfId="22" applyNumberFormat="1" applyFont="1" applyBorder="1" applyAlignment="1">
      <alignment horizontal="center" vertical="center"/>
      <protection/>
    </xf>
    <xf numFmtId="0" fontId="11" fillId="0" borderId="0" xfId="22" applyAlignment="1">
      <alignment horizontal="center" vertical="center"/>
      <protection/>
    </xf>
    <xf numFmtId="0" fontId="24" fillId="0" borderId="0" xfId="22" applyFont="1" applyBorder="1" applyAlignment="1">
      <alignment vertical="center"/>
      <protection/>
    </xf>
    <xf numFmtId="0" fontId="22" fillId="0" borderId="0" xfId="22" applyFont="1" applyAlignment="1">
      <alignment horizontal="right" vertical="center"/>
      <protection/>
    </xf>
    <xf numFmtId="0" fontId="21" fillId="0" borderId="0" xfId="22" applyFont="1" applyAlignment="1">
      <alignment vertical="center"/>
      <protection/>
    </xf>
    <xf numFmtId="0" fontId="21" fillId="0" borderId="0" xfId="22" applyFont="1" applyAlignment="1" quotePrefix="1">
      <alignment vertical="center"/>
      <protection/>
    </xf>
    <xf numFmtId="0" fontId="21" fillId="0" borderId="0" xfId="22" applyFont="1" applyBorder="1" applyAlignment="1">
      <alignment vertical="center"/>
      <protection/>
    </xf>
    <xf numFmtId="49" fontId="25" fillId="0" borderId="0" xfId="22" applyNumberFormat="1" applyFont="1" applyBorder="1" applyAlignment="1">
      <alignment vertical="center"/>
      <protection/>
    </xf>
    <xf numFmtId="0" fontId="21" fillId="0" borderId="0" xfId="22" applyFont="1" applyBorder="1" applyAlignment="1">
      <alignment vertical="center"/>
      <protection/>
    </xf>
    <xf numFmtId="0" fontId="11" fillId="5" borderId="45" xfId="22" applyFont="1" applyFill="1" applyBorder="1" applyAlignment="1">
      <alignment vertical="center"/>
      <protection/>
    </xf>
    <xf numFmtId="0" fontId="11" fillId="5" borderId="46" xfId="22" applyFont="1" applyFill="1" applyBorder="1" applyAlignment="1">
      <alignment vertical="center"/>
      <protection/>
    </xf>
    <xf numFmtId="0" fontId="11" fillId="5" borderId="46" xfId="22" applyFont="1" applyFill="1" applyBorder="1" applyAlignment="1" quotePrefix="1">
      <alignment vertical="center"/>
      <protection/>
    </xf>
    <xf numFmtId="165" fontId="11" fillId="5" borderId="46" xfId="22" applyNumberFormat="1" applyFont="1" applyFill="1" applyBorder="1" applyAlignment="1">
      <alignment vertical="center"/>
      <protection/>
    </xf>
    <xf numFmtId="0" fontId="11" fillId="5" borderId="47" xfId="22" applyFont="1" applyFill="1" applyBorder="1" applyAlignment="1">
      <alignment vertical="center"/>
      <protection/>
    </xf>
    <xf numFmtId="0" fontId="11" fillId="5" borderId="5" xfId="22" applyFont="1" applyFill="1" applyBorder="1" applyAlignment="1">
      <alignment vertical="center"/>
      <protection/>
    </xf>
    <xf numFmtId="0" fontId="11" fillId="0" borderId="3" xfId="22" applyBorder="1" applyAlignment="1">
      <alignment horizontal="center"/>
      <protection/>
    </xf>
    <xf numFmtId="0" fontId="11" fillId="0" borderId="48" xfId="22" applyFont="1" applyBorder="1" applyAlignment="1">
      <alignment horizontal="center" vertical="center"/>
      <protection/>
    </xf>
    <xf numFmtId="0" fontId="11" fillId="0" borderId="48" xfId="22" applyBorder="1" applyAlignment="1">
      <alignment horizontal="center" vertical="center"/>
      <protection/>
    </xf>
    <xf numFmtId="0" fontId="11" fillId="0" borderId="2" xfId="22" applyFont="1" applyBorder="1" applyAlignment="1">
      <alignment vertical="center"/>
      <protection/>
    </xf>
    <xf numFmtId="0" fontId="11" fillId="5" borderId="6" xfId="22" applyFill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27" fillId="2" borderId="0" xfId="22" applyFont="1" applyFill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Border="1" applyAlignment="1">
      <alignment horizontal="center" vertical="center"/>
      <protection/>
    </xf>
    <xf numFmtId="0" fontId="11" fillId="0" borderId="49" xfId="22" applyFont="1" applyBorder="1" applyAlignment="1">
      <alignment horizontal="center" vertical="center"/>
      <protection/>
    </xf>
    <xf numFmtId="0" fontId="11" fillId="0" borderId="50" xfId="22" applyFont="1" applyBorder="1" applyAlignment="1">
      <alignment horizontal="center" vertical="center"/>
      <protection/>
    </xf>
    <xf numFmtId="0" fontId="11" fillId="0" borderId="51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1" fillId="5" borderId="0" xfId="22" applyFont="1" applyFill="1" applyBorder="1" applyAlignment="1">
      <alignment vertical="center"/>
      <protection/>
    </xf>
    <xf numFmtId="0" fontId="11" fillId="5" borderId="0" xfId="22" applyFill="1" applyBorder="1" applyAlignment="1">
      <alignment vertical="center"/>
      <protection/>
    </xf>
    <xf numFmtId="0" fontId="29" fillId="5" borderId="0" xfId="22" applyFont="1" applyFill="1" applyBorder="1" applyAlignment="1">
      <alignment horizontal="left" vertical="center"/>
      <protection/>
    </xf>
    <xf numFmtId="0" fontId="11" fillId="5" borderId="0" xfId="22" applyFont="1" applyFill="1" applyBorder="1" applyAlignment="1">
      <alignment vertical="center"/>
      <protection/>
    </xf>
    <xf numFmtId="0" fontId="11" fillId="0" borderId="3" xfId="22" applyFont="1" applyFill="1" applyBorder="1" applyAlignment="1">
      <alignment horizontal="center"/>
      <protection/>
    </xf>
    <xf numFmtId="0" fontId="11" fillId="0" borderId="52" xfId="22" applyFont="1" applyFill="1" applyBorder="1" applyAlignment="1">
      <alignment horizontal="center"/>
      <protection/>
    </xf>
    <xf numFmtId="0" fontId="11" fillId="0" borderId="48" xfId="22" applyFont="1" applyBorder="1" applyAlignment="1">
      <alignment vertical="center"/>
      <protection/>
    </xf>
    <xf numFmtId="0" fontId="11" fillId="0" borderId="48" xfId="22" applyFont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center" vertical="center"/>
      <protection/>
    </xf>
    <xf numFmtId="0" fontId="11" fillId="5" borderId="6" xfId="22" applyFill="1" applyBorder="1" applyAlignment="1">
      <alignment horizontal="center" vertical="center"/>
      <protection/>
    </xf>
    <xf numFmtId="0" fontId="26" fillId="0" borderId="49" xfId="22" applyFont="1" applyFill="1" applyBorder="1" applyAlignment="1">
      <alignment horizontal="center" vertical="top"/>
      <protection/>
    </xf>
    <xf numFmtId="0" fontId="26" fillId="0" borderId="53" xfId="22" applyFont="1" applyFill="1" applyBorder="1" applyAlignment="1">
      <alignment horizontal="center" vertical="top"/>
      <protection/>
    </xf>
    <xf numFmtId="0" fontId="28" fillId="0" borderId="51" xfId="22" applyFont="1" applyFill="1" applyBorder="1" applyAlignment="1">
      <alignment horizontal="center" vertical="center"/>
      <protection/>
    </xf>
    <xf numFmtId="0" fontId="11" fillId="0" borderId="54" xfId="22" applyFont="1" applyBorder="1" applyAlignment="1">
      <alignment horizontal="center" vertical="center"/>
      <protection/>
    </xf>
    <xf numFmtId="0" fontId="29" fillId="0" borderId="54" xfId="22" applyFont="1" applyBorder="1" applyAlignment="1">
      <alignment horizontal="center" vertical="center"/>
      <protection/>
    </xf>
    <xf numFmtId="0" fontId="11" fillId="0" borderId="55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/>
      <protection/>
    </xf>
    <xf numFmtId="0" fontId="28" fillId="0" borderId="0" xfId="22" applyFont="1" applyBorder="1" applyAlignment="1">
      <alignment horizontal="center"/>
      <protection/>
    </xf>
    <xf numFmtId="0" fontId="11" fillId="0" borderId="56" xfId="22" applyFont="1" applyFill="1" applyBorder="1" applyAlignment="1">
      <alignment horizontal="center"/>
      <protection/>
    </xf>
    <xf numFmtId="0" fontId="11" fillId="0" borderId="57" xfId="22" applyFont="1" applyBorder="1" applyAlignment="1">
      <alignment horizontal="center" vertical="center"/>
      <protection/>
    </xf>
    <xf numFmtId="0" fontId="28" fillId="0" borderId="57" xfId="22" applyFont="1" applyBorder="1" applyAlignment="1">
      <alignment horizontal="center" vertical="center"/>
      <protection/>
    </xf>
    <xf numFmtId="0" fontId="29" fillId="0" borderId="57" xfId="22" applyFont="1" applyFill="1" applyBorder="1" applyAlignment="1">
      <alignment horizontal="center" vertical="center"/>
      <protection/>
    </xf>
    <xf numFmtId="0" fontId="11" fillId="0" borderId="58" xfId="22" applyFont="1" applyFill="1" applyBorder="1" applyAlignment="1">
      <alignment horizontal="center" vertical="center"/>
      <protection/>
    </xf>
    <xf numFmtId="0" fontId="11" fillId="5" borderId="5" xfId="22" applyFill="1" applyBorder="1" applyAlignment="1">
      <alignment horizontal="center" vertical="center"/>
      <protection/>
    </xf>
    <xf numFmtId="0" fontId="11" fillId="6" borderId="59" xfId="22" applyFont="1" applyFill="1" applyBorder="1" applyAlignment="1">
      <alignment horizontal="center" vertical="center"/>
      <protection/>
    </xf>
    <xf numFmtId="0" fontId="11" fillId="6" borderId="60" xfId="22" applyFont="1" applyFill="1" applyBorder="1" applyAlignment="1">
      <alignment horizontal="center" vertical="center"/>
      <protection/>
    </xf>
    <xf numFmtId="0" fontId="34" fillId="6" borderId="60" xfId="22" applyFont="1" applyFill="1" applyBorder="1" applyAlignment="1">
      <alignment horizontal="center" vertical="center"/>
      <protection/>
    </xf>
    <xf numFmtId="0" fontId="11" fillId="6" borderId="60" xfId="22" applyFont="1" applyFill="1" applyBorder="1" applyAlignment="1" quotePrefix="1">
      <alignment horizontal="center" vertical="center"/>
      <protection/>
    </xf>
    <xf numFmtId="0" fontId="11" fillId="6" borderId="61" xfId="22" applyFont="1" applyFill="1" applyBorder="1" applyAlignment="1">
      <alignment horizontal="center" vertical="center"/>
      <protection/>
    </xf>
    <xf numFmtId="0" fontId="29" fillId="6" borderId="20" xfId="22" applyFont="1" applyFill="1" applyBorder="1" applyAlignment="1">
      <alignment horizontal="center" vertical="center"/>
      <protection/>
    </xf>
    <xf numFmtId="0" fontId="29" fillId="6" borderId="44" xfId="22" applyFont="1" applyFill="1" applyBorder="1" applyAlignment="1">
      <alignment horizontal="center" vertical="center"/>
      <protection/>
    </xf>
    <xf numFmtId="0" fontId="29" fillId="6" borderId="62" xfId="22" applyFont="1" applyFill="1" applyBorder="1" applyAlignment="1">
      <alignment horizontal="center" vertical="center"/>
      <protection/>
    </xf>
    <xf numFmtId="0" fontId="11" fillId="6" borderId="63" xfId="22" applyFont="1" applyFill="1" applyBorder="1" applyAlignment="1">
      <alignment vertical="center"/>
      <protection/>
    </xf>
    <xf numFmtId="0" fontId="11" fillId="6" borderId="64" xfId="22" applyFont="1" applyFill="1" applyBorder="1" applyAlignment="1">
      <alignment vertical="center"/>
      <protection/>
    </xf>
    <xf numFmtId="0" fontId="29" fillId="6" borderId="64" xfId="22" applyFont="1" applyFill="1" applyBorder="1" applyAlignment="1">
      <alignment horizontal="center" vertical="center"/>
      <protection/>
    </xf>
    <xf numFmtId="0" fontId="11" fillId="6" borderId="65" xfId="22" applyFont="1" applyFill="1" applyBorder="1" applyAlignment="1">
      <alignment vertical="center"/>
      <protection/>
    </xf>
    <xf numFmtId="49" fontId="11" fillId="0" borderId="30" xfId="22" applyNumberFormat="1" applyFont="1" applyBorder="1" applyAlignment="1">
      <alignment horizontal="center" vertical="center"/>
      <protection/>
    </xf>
    <xf numFmtId="165" fontId="11" fillId="0" borderId="15" xfId="22" applyNumberFormat="1" applyFont="1" applyBorder="1" applyAlignment="1">
      <alignment horizontal="center" vertical="center"/>
      <protection/>
    </xf>
    <xf numFmtId="165" fontId="11" fillId="0" borderId="15" xfId="22" applyNumberFormat="1" applyFont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1" fontId="11" fillId="0" borderId="4" xfId="22" applyNumberFormat="1" applyFont="1" applyBorder="1" applyAlignment="1">
      <alignment vertical="center"/>
      <protection/>
    </xf>
    <xf numFmtId="0" fontId="11" fillId="0" borderId="0" xfId="22" applyFont="1" applyBorder="1">
      <alignment/>
      <protection/>
    </xf>
    <xf numFmtId="1" fontId="35" fillId="0" borderId="0" xfId="22" applyNumberFormat="1" applyFont="1" applyBorder="1" applyAlignment="1">
      <alignment horizontal="center" vertical="center"/>
      <protection/>
    </xf>
    <xf numFmtId="1" fontId="35" fillId="0" borderId="0" xfId="22" applyNumberFormat="1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5" borderId="6" xfId="22" applyFont="1" applyFill="1" applyBorder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5" borderId="5" xfId="22" applyFont="1" applyFill="1" applyBorder="1" applyAlignment="1">
      <alignment horizontal="center" vertical="center"/>
      <protection/>
    </xf>
    <xf numFmtId="1" fontId="11" fillId="0" borderId="1" xfId="22" applyNumberFormat="1" applyFont="1" applyFill="1" applyBorder="1" applyAlignment="1">
      <alignment horizontal="center" vertical="center"/>
      <protection/>
    </xf>
    <xf numFmtId="0" fontId="11" fillId="0" borderId="0" xfId="22" applyFont="1">
      <alignment/>
      <protection/>
    </xf>
    <xf numFmtId="1" fontId="32" fillId="0" borderId="0" xfId="21" applyNumberFormat="1" applyFont="1" applyBorder="1" applyAlignment="1">
      <alignment horizontal="center" vertical="center"/>
      <protection/>
    </xf>
    <xf numFmtId="49" fontId="11" fillId="0" borderId="66" xfId="22" applyNumberFormat="1" applyFont="1" applyBorder="1" applyAlignment="1">
      <alignment vertical="center"/>
      <protection/>
    </xf>
    <xf numFmtId="165" fontId="11" fillId="0" borderId="67" xfId="22" applyNumberFormat="1" applyFont="1" applyBorder="1" applyAlignment="1">
      <alignment vertical="center"/>
      <protection/>
    </xf>
    <xf numFmtId="165" fontId="11" fillId="0" borderId="67" xfId="22" applyNumberFormat="1" applyFont="1" applyBorder="1" applyAlignment="1">
      <alignment vertical="center"/>
      <protection/>
    </xf>
    <xf numFmtId="1" fontId="11" fillId="0" borderId="58" xfId="22" applyNumberFormat="1" applyFont="1" applyBorder="1" applyAlignment="1">
      <alignment vertical="center"/>
      <protection/>
    </xf>
    <xf numFmtId="1" fontId="11" fillId="0" borderId="68" xfId="22" applyNumberFormat="1" applyFont="1" applyBorder="1" applyAlignment="1">
      <alignment vertical="center"/>
      <protection/>
    </xf>
    <xf numFmtId="1" fontId="11" fillId="0" borderId="57" xfId="22" applyNumberFormat="1" applyFont="1" applyBorder="1" applyAlignment="1">
      <alignment vertical="center"/>
      <protection/>
    </xf>
    <xf numFmtId="0" fontId="11" fillId="5" borderId="7" xfId="22" applyFill="1" applyBorder="1" applyAlignment="1">
      <alignment horizontal="center" vertical="center"/>
      <protection/>
    </xf>
    <xf numFmtId="0" fontId="11" fillId="5" borderId="9" xfId="22" applyFill="1" applyBorder="1" applyAlignment="1">
      <alignment vertical="center"/>
      <protection/>
    </xf>
    <xf numFmtId="0" fontId="11" fillId="5" borderId="11" xfId="22" applyFill="1" applyBorder="1" applyAlignment="1">
      <alignment vertical="center"/>
      <protection/>
    </xf>
    <xf numFmtId="0" fontId="11" fillId="0" borderId="0" xfId="22" applyAlignment="1">
      <alignment horizontal="center"/>
      <protection/>
    </xf>
    <xf numFmtId="0" fontId="11" fillId="5" borderId="5" xfId="22" applyFill="1" applyBorder="1" applyAlignment="1">
      <alignment vertical="center"/>
      <protection/>
    </xf>
    <xf numFmtId="0" fontId="11" fillId="5" borderId="5" xfId="22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1" fontId="11" fillId="0" borderId="4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 vertical="center"/>
      <protection/>
    </xf>
    <xf numFmtId="0" fontId="11" fillId="0" borderId="1" xfId="22" applyBorder="1" applyAlignment="1">
      <alignment horizontal="center" vertical="center"/>
      <protection/>
    </xf>
    <xf numFmtId="0" fontId="11" fillId="0" borderId="1" xfId="22" applyFill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center"/>
      <protection/>
    </xf>
    <xf numFmtId="49" fontId="11" fillId="0" borderId="66" xfId="22" applyNumberFormat="1" applyFont="1" applyBorder="1" applyAlignment="1">
      <alignment horizontal="center" vertical="center"/>
      <protection/>
    </xf>
    <xf numFmtId="165" fontId="11" fillId="0" borderId="67" xfId="22" applyNumberFormat="1" applyFont="1" applyBorder="1" applyAlignment="1">
      <alignment horizontal="center" vertical="center"/>
      <protection/>
    </xf>
    <xf numFmtId="165" fontId="11" fillId="0" borderId="67" xfId="22" applyNumberFormat="1" applyFont="1" applyBorder="1" applyAlignment="1">
      <alignment horizontal="center" vertical="center"/>
      <protection/>
    </xf>
    <xf numFmtId="1" fontId="11" fillId="0" borderId="58" xfId="22" applyNumberFormat="1" applyFont="1" applyBorder="1" applyAlignment="1">
      <alignment horizontal="center" vertical="center"/>
      <protection/>
    </xf>
    <xf numFmtId="1" fontId="11" fillId="0" borderId="68" xfId="22" applyNumberFormat="1" applyFont="1" applyBorder="1" applyAlignment="1">
      <alignment horizontal="center" vertical="center"/>
      <protection/>
    </xf>
    <xf numFmtId="1" fontId="11" fillId="0" borderId="57" xfId="22" applyNumberFormat="1" applyFont="1" applyBorder="1" applyAlignment="1">
      <alignment horizontal="center" vertical="center"/>
      <protection/>
    </xf>
    <xf numFmtId="0" fontId="11" fillId="0" borderId="58" xfId="22" applyFont="1" applyBorder="1" applyAlignment="1">
      <alignment horizontal="center" vertical="center"/>
      <protection/>
    </xf>
    <xf numFmtId="0" fontId="11" fillId="5" borderId="9" xfId="22" applyFont="1" applyFill="1" applyBorder="1" applyAlignment="1">
      <alignment vertical="center"/>
      <protection/>
    </xf>
    <xf numFmtId="0" fontId="11" fillId="0" borderId="56" xfId="22" applyFont="1" applyBorder="1" applyAlignment="1">
      <alignment horizontal="center"/>
      <protection/>
    </xf>
    <xf numFmtId="0" fontId="33" fillId="0" borderId="0" xfId="22" applyFont="1" applyFill="1" applyBorder="1" applyAlignment="1">
      <alignment horizontal="center" vertical="top"/>
      <protection/>
    </xf>
    <xf numFmtId="0" fontId="28" fillId="0" borderId="0" xfId="22" applyFont="1" applyFill="1" applyBorder="1" applyAlignment="1">
      <alignment horizontal="center"/>
      <protection/>
    </xf>
    <xf numFmtId="165" fontId="17" fillId="0" borderId="15" xfId="0" applyNumberFormat="1" applyFont="1" applyBorder="1" applyAlignment="1">
      <alignment horizontal="center" vertical="center"/>
    </xf>
    <xf numFmtId="0" fontId="36" fillId="0" borderId="30" xfId="22" applyNumberFormat="1" applyFont="1" applyBorder="1" applyAlignment="1">
      <alignment horizontal="center" vertical="center"/>
      <protection/>
    </xf>
    <xf numFmtId="165" fontId="17" fillId="0" borderId="6" xfId="0" applyNumberFormat="1" applyFont="1" applyBorder="1" applyAlignment="1">
      <alignment horizontal="center" vertical="center"/>
    </xf>
    <xf numFmtId="0" fontId="11" fillId="6" borderId="49" xfId="22" applyFont="1" applyFill="1" applyBorder="1" applyAlignment="1">
      <alignment horizontal="center" vertical="center"/>
      <protection/>
    </xf>
    <xf numFmtId="0" fontId="11" fillId="6" borderId="50" xfId="22" applyFont="1" applyFill="1" applyBorder="1" applyAlignment="1">
      <alignment horizontal="center" vertical="center"/>
      <protection/>
    </xf>
    <xf numFmtId="0" fontId="34" fillId="6" borderId="50" xfId="22" applyFont="1" applyFill="1" applyBorder="1" applyAlignment="1">
      <alignment horizontal="center" vertical="center"/>
      <protection/>
    </xf>
    <xf numFmtId="0" fontId="11" fillId="6" borderId="50" xfId="22" applyFont="1" applyFill="1" applyBorder="1" applyAlignment="1" quotePrefix="1">
      <alignment horizontal="center" vertical="center"/>
      <protection/>
    </xf>
    <xf numFmtId="0" fontId="11" fillId="6" borderId="51" xfId="22" applyFont="1" applyFill="1" applyBorder="1" applyAlignment="1">
      <alignment horizontal="center" vertical="center"/>
      <protection/>
    </xf>
    <xf numFmtId="0" fontId="11" fillId="5" borderId="69" xfId="22" applyFill="1" applyBorder="1" applyAlignment="1">
      <alignment vertical="center"/>
      <protection/>
    </xf>
    <xf numFmtId="165" fontId="34" fillId="0" borderId="15" xfId="22" applyNumberFormat="1" applyFont="1" applyBorder="1" applyAlignment="1">
      <alignment horizontal="center" vertical="center"/>
      <protection/>
    </xf>
    <xf numFmtId="1" fontId="34" fillId="0" borderId="1" xfId="22" applyNumberFormat="1" applyFont="1" applyBorder="1" applyAlignment="1">
      <alignment horizontal="center" vertical="center"/>
      <protection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0" xfId="0" applyFont="1" applyBorder="1" applyAlignment="1">
      <alignment/>
    </xf>
    <xf numFmtId="165" fontId="23" fillId="0" borderId="0" xfId="22" applyNumberFormat="1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Fill="1" applyBorder="1" applyAlignment="1" quotePrefix="1">
      <alignment horizontal="lef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Alignment="1">
      <alignment horizontal="right" vertical="center"/>
    </xf>
    <xf numFmtId="165" fontId="11" fillId="0" borderId="15" xfId="22" applyNumberFormat="1" applyFont="1" applyFill="1" applyBorder="1" applyAlignment="1">
      <alignment horizontal="center" vertical="center"/>
      <protection/>
    </xf>
    <xf numFmtId="165" fontId="11" fillId="0" borderId="15" xfId="22" applyNumberFormat="1" applyFont="1" applyFill="1" applyBorder="1" applyAlignment="1">
      <alignment horizontal="center" vertical="center"/>
      <protection/>
    </xf>
    <xf numFmtId="165" fontId="31" fillId="0" borderId="0" xfId="22" applyNumberFormat="1" applyFont="1" applyBorder="1" applyAlignment="1">
      <alignment horizontal="center" vertical="center"/>
      <protection/>
    </xf>
    <xf numFmtId="0" fontId="11" fillId="0" borderId="50" xfId="22" applyFont="1" applyBorder="1" applyAlignment="1">
      <alignment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29" fillId="0" borderId="0" xfId="22" applyFont="1" applyBorder="1" applyAlignment="1">
      <alignment horizontal="center" vertical="center"/>
      <protection/>
    </xf>
    <xf numFmtId="0" fontId="46" fillId="0" borderId="0" xfId="22" applyFont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0" fontId="16" fillId="0" borderId="5" xfId="0" applyFont="1" applyBorder="1" applyAlignment="1">
      <alignment horizontal="center" vertical="center"/>
    </xf>
    <xf numFmtId="0" fontId="29" fillId="0" borderId="4" xfId="22" applyFont="1" applyBorder="1" applyAlignment="1">
      <alignment horizontal="center" vertical="center"/>
      <protection/>
    </xf>
    <xf numFmtId="0" fontId="2" fillId="2" borderId="70" xfId="0" applyFont="1" applyFill="1" applyBorder="1" applyAlignment="1">
      <alignment horizontal="center" vertical="center"/>
    </xf>
    <xf numFmtId="0" fontId="39" fillId="0" borderId="0" xfId="22" applyFont="1" applyBorder="1" applyAlignment="1">
      <alignment horizontal="center" vertical="center"/>
      <protection/>
    </xf>
    <xf numFmtId="0" fontId="31" fillId="0" borderId="0" xfId="22" applyNumberFormat="1" applyFont="1" applyBorder="1" applyAlignment="1">
      <alignment horizontal="center" vertical="center"/>
      <protection/>
    </xf>
    <xf numFmtId="0" fontId="48" fillId="0" borderId="0" xfId="22" applyFont="1" applyAlignment="1">
      <alignment horizontal="right" vertical="center"/>
      <protection/>
    </xf>
    <xf numFmtId="0" fontId="48" fillId="0" borderId="0" xfId="22" applyFont="1" applyAlignment="1">
      <alignment horizontal="center" vertical="center"/>
      <protection/>
    </xf>
    <xf numFmtId="165" fontId="49" fillId="0" borderId="15" xfId="0" applyNumberFormat="1" applyFont="1" applyBorder="1" applyAlignment="1">
      <alignment horizontal="center" vertical="center"/>
    </xf>
    <xf numFmtId="0" fontId="49" fillId="0" borderId="24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65" fontId="11" fillId="0" borderId="52" xfId="0" applyNumberFormat="1" applyFont="1" applyBorder="1" applyAlignment="1">
      <alignment horizontal="center" vertical="center"/>
    </xf>
    <xf numFmtId="0" fontId="11" fillId="0" borderId="71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0" fillId="0" borderId="72" xfId="0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165" fontId="29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29" fillId="0" borderId="73" xfId="22" applyFont="1" applyFill="1" applyBorder="1" applyAlignment="1">
      <alignment horizontal="center"/>
      <protection/>
    </xf>
    <xf numFmtId="0" fontId="11" fillId="0" borderId="52" xfId="22" applyBorder="1">
      <alignment/>
      <protection/>
    </xf>
    <xf numFmtId="0" fontId="11" fillId="0" borderId="53" xfId="22" applyFont="1" applyBorder="1" applyAlignment="1">
      <alignment horizontal="center" vertical="center"/>
      <protection/>
    </xf>
    <xf numFmtId="0" fontId="29" fillId="0" borderId="15" xfId="22" applyFont="1" applyBorder="1" applyAlignment="1">
      <alignment horizontal="center" vertical="center"/>
      <protection/>
    </xf>
    <xf numFmtId="0" fontId="11" fillId="0" borderId="4" xfId="22" applyBorder="1" applyAlignment="1">
      <alignment horizontal="center"/>
      <protection/>
    </xf>
    <xf numFmtId="0" fontId="11" fillId="0" borderId="15" xfId="22" applyBorder="1">
      <alignment/>
      <protection/>
    </xf>
    <xf numFmtId="0" fontId="11" fillId="0" borderId="1" xfId="22" applyFont="1" applyBorder="1" applyAlignment="1">
      <alignment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2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5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2" borderId="70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49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0" fillId="2" borderId="7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7" fillId="0" borderId="0" xfId="0" applyFont="1" applyAlignment="1">
      <alignment horizontal="left" vertical="center"/>
    </xf>
    <xf numFmtId="165" fontId="3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11" fillId="0" borderId="0" xfId="22" applyFont="1" applyAlignment="1">
      <alignment vertical="center"/>
      <protection/>
    </xf>
    <xf numFmtId="0" fontId="16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14" xfId="0" applyFont="1" applyBorder="1" applyAlignment="1">
      <alignment/>
    </xf>
    <xf numFmtId="165" fontId="29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58" fillId="0" borderId="25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9" fillId="0" borderId="0" xfId="22" applyFont="1" applyBorder="1" applyAlignment="1">
      <alignment horizontal="center"/>
      <protection/>
    </xf>
    <xf numFmtId="165" fontId="60" fillId="0" borderId="0" xfId="22" applyNumberFormat="1" applyFont="1" applyBorder="1" applyAlignment="1">
      <alignment horizontal="center" vertical="center"/>
      <protection/>
    </xf>
    <xf numFmtId="0" fontId="61" fillId="0" borderId="0" xfId="22" applyFont="1" applyBorder="1" applyAlignment="1">
      <alignment horizontal="center" vertical="center"/>
      <protection/>
    </xf>
    <xf numFmtId="165" fontId="3" fillId="0" borderId="6" xfId="0" applyNumberFormat="1" applyFont="1" applyBorder="1" applyAlignment="1">
      <alignment horizontal="center" vertical="center"/>
    </xf>
    <xf numFmtId="0" fontId="37" fillId="0" borderId="0" xfId="21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5" fontId="62" fillId="0" borderId="15" xfId="22" applyNumberFormat="1" applyFont="1" applyBorder="1" applyAlignment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63" fillId="0" borderId="0" xfId="0" applyFont="1" applyAlignment="1">
      <alignment horizontal="center"/>
    </xf>
    <xf numFmtId="0" fontId="65" fillId="0" borderId="0" xfId="20" applyFont="1" applyFill="1" applyBorder="1" applyAlignment="1">
      <alignment horizontal="center"/>
      <protection/>
    </xf>
    <xf numFmtId="0" fontId="0" fillId="0" borderId="29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right" vertical="top"/>
    </xf>
    <xf numFmtId="0" fontId="6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35" fillId="0" borderId="0" xfId="0" applyFont="1" applyAlignment="1">
      <alignment horizontal="center" vertical="top"/>
    </xf>
    <xf numFmtId="0" fontId="63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61" fillId="0" borderId="50" xfId="22" applyFont="1" applyBorder="1" applyAlignment="1">
      <alignment horizontal="center" vertical="top"/>
      <protection/>
    </xf>
    <xf numFmtId="0" fontId="26" fillId="0" borderId="4" xfId="22" applyFont="1" applyFill="1" applyBorder="1" applyAlignment="1">
      <alignment horizontal="center" vertical="top"/>
      <protection/>
    </xf>
    <xf numFmtId="0" fontId="29" fillId="0" borderId="68" xfId="22" applyFont="1" applyBorder="1" applyAlignment="1">
      <alignment horizontal="center" vertical="center"/>
      <protection/>
    </xf>
    <xf numFmtId="0" fontId="29" fillId="0" borderId="67" xfId="22" applyFont="1" applyBorder="1" applyAlignment="1">
      <alignment horizontal="center" vertical="center"/>
      <protection/>
    </xf>
    <xf numFmtId="0" fontId="26" fillId="0" borderId="4" xfId="22" applyFont="1" applyFill="1" applyBorder="1" applyAlignment="1">
      <alignment horizontal="center" vertical="center"/>
      <protection/>
    </xf>
    <xf numFmtId="0" fontId="26" fillId="0" borderId="15" xfId="22" applyFont="1" applyFill="1" applyBorder="1" applyAlignment="1">
      <alignment horizontal="center" vertical="center"/>
      <protection/>
    </xf>
    <xf numFmtId="0" fontId="26" fillId="0" borderId="15" xfId="22" applyFont="1" applyFill="1" applyBorder="1" applyAlignment="1">
      <alignment horizontal="center" vertical="top"/>
      <protection/>
    </xf>
    <xf numFmtId="0" fontId="29" fillId="0" borderId="75" xfId="22" applyFont="1" applyBorder="1" applyAlignment="1">
      <alignment horizontal="center" vertical="center"/>
      <protection/>
    </xf>
    <xf numFmtId="0" fontId="29" fillId="0" borderId="76" xfId="22" applyFont="1" applyBorder="1" applyAlignment="1">
      <alignment horizontal="center" vertical="center"/>
      <protection/>
    </xf>
    <xf numFmtId="0" fontId="29" fillId="0" borderId="4" xfId="22" applyFont="1" applyBorder="1" applyAlignment="1">
      <alignment horizontal="center"/>
      <protection/>
    </xf>
    <xf numFmtId="0" fontId="29" fillId="0" borderId="15" xfId="22" applyFont="1" applyBorder="1" applyAlignment="1">
      <alignment horizontal="center"/>
      <protection/>
    </xf>
    <xf numFmtId="0" fontId="26" fillId="0" borderId="4" xfId="22" applyFont="1" applyFill="1" applyBorder="1" applyAlignment="1">
      <alignment horizontal="center"/>
      <protection/>
    </xf>
    <xf numFmtId="0" fontId="26" fillId="0" borderId="15" xfId="22" applyFont="1" applyFill="1" applyBorder="1" applyAlignment="1">
      <alignment horizontal="center"/>
      <protection/>
    </xf>
    <xf numFmtId="0" fontId="30" fillId="0" borderId="77" xfId="22" applyFont="1" applyFill="1" applyBorder="1" applyAlignment="1">
      <alignment horizontal="center"/>
      <protection/>
    </xf>
    <xf numFmtId="0" fontId="30" fillId="0" borderId="78" xfId="22" applyFont="1" applyFill="1" applyBorder="1" applyAlignment="1">
      <alignment horizontal="center"/>
      <protection/>
    </xf>
    <xf numFmtId="0" fontId="29" fillId="0" borderId="4" xfId="22" applyFont="1" applyFill="1" applyBorder="1" applyAlignment="1">
      <alignment horizontal="center" vertical="center"/>
      <protection/>
    </xf>
    <xf numFmtId="0" fontId="29" fillId="0" borderId="15" xfId="22" applyFont="1" applyFill="1" applyBorder="1" applyAlignment="1">
      <alignment horizontal="center" vertical="center"/>
      <protection/>
    </xf>
    <xf numFmtId="0" fontId="29" fillId="0" borderId="77" xfId="22" applyFont="1" applyBorder="1" applyAlignment="1">
      <alignment horizontal="center"/>
      <protection/>
    </xf>
    <xf numFmtId="0" fontId="29" fillId="0" borderId="78" xfId="22" applyFont="1" applyBorder="1" applyAlignment="1">
      <alignment horizontal="center"/>
      <protection/>
    </xf>
    <xf numFmtId="0" fontId="29" fillId="0" borderId="4" xfId="22" applyFont="1" applyBorder="1" applyAlignment="1">
      <alignment horizontal="center" vertical="center"/>
      <protection/>
    </xf>
    <xf numFmtId="0" fontId="29" fillId="0" borderId="15" xfId="22" applyFont="1" applyBorder="1" applyAlignment="1">
      <alignment horizontal="center" vertical="center"/>
      <protection/>
    </xf>
    <xf numFmtId="0" fontId="53" fillId="3" borderId="38" xfId="0" applyFont="1" applyFill="1" applyBorder="1" applyAlignment="1">
      <alignment horizontal="center" vertical="center"/>
    </xf>
    <xf numFmtId="0" fontId="53" fillId="3" borderId="79" xfId="0" applyFont="1" applyFill="1" applyBorder="1" applyAlignment="1">
      <alignment horizontal="center" vertical="center"/>
    </xf>
    <xf numFmtId="0" fontId="53" fillId="3" borderId="80" xfId="0" applyFont="1" applyFill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165" fontId="24" fillId="0" borderId="28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165" fontId="24" fillId="0" borderId="15" xfId="0" applyNumberFormat="1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56" fillId="4" borderId="42" xfId="0" applyFont="1" applyFill="1" applyBorder="1" applyAlignment="1">
      <alignment horizontal="center" vertical="center"/>
    </xf>
    <xf numFmtId="0" fontId="50" fillId="3" borderId="39" xfId="0" applyFont="1" applyFill="1" applyBorder="1" applyAlignment="1">
      <alignment horizontal="center" vertical="center"/>
    </xf>
    <xf numFmtId="0" fontId="50" fillId="3" borderId="38" xfId="0" applyFont="1" applyFill="1" applyBorder="1" applyAlignment="1">
      <alignment horizontal="center" vertical="center"/>
    </xf>
    <xf numFmtId="0" fontId="50" fillId="3" borderId="40" xfId="0" applyFont="1" applyFill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79" xfId="0" applyFont="1" applyFill="1" applyBorder="1" applyAlignment="1">
      <alignment horizontal="center" vertical="center"/>
    </xf>
    <xf numFmtId="0" fontId="52" fillId="4" borderId="42" xfId="0" applyFont="1" applyFill="1" applyBorder="1" applyAlignment="1">
      <alignment horizontal="center" vertical="center"/>
    </xf>
    <xf numFmtId="44" fontId="51" fillId="0" borderId="28" xfId="18" applyFont="1" applyBorder="1" applyAlignment="1">
      <alignment horizontal="center" vertical="center"/>
    </xf>
    <xf numFmtId="44" fontId="51" fillId="0" borderId="1" xfId="18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Hrušovany  nad  Jevišovkou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94</xdr:col>
      <xdr:colOff>809625</xdr:colOff>
      <xdr:row>26</xdr:row>
      <xdr:rowOff>114300</xdr:rowOff>
    </xdr:from>
    <xdr:to>
      <xdr:col>99</xdr:col>
      <xdr:colOff>219075</xdr:colOff>
      <xdr:row>26</xdr:row>
      <xdr:rowOff>114300</xdr:rowOff>
    </xdr:to>
    <xdr:sp>
      <xdr:nvSpPr>
        <xdr:cNvPr id="1" name="Line 325"/>
        <xdr:cNvSpPr>
          <a:spLocks/>
        </xdr:cNvSpPr>
      </xdr:nvSpPr>
      <xdr:spPr>
        <a:xfrm>
          <a:off x="61293375" y="66103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809625</xdr:colOff>
      <xdr:row>20</xdr:row>
      <xdr:rowOff>114300</xdr:rowOff>
    </xdr:from>
    <xdr:to>
      <xdr:col>96</xdr:col>
      <xdr:colOff>419100</xdr:colOff>
      <xdr:row>20</xdr:row>
      <xdr:rowOff>114300</xdr:rowOff>
    </xdr:to>
    <xdr:sp>
      <xdr:nvSpPr>
        <xdr:cNvPr id="2" name="Line 118"/>
        <xdr:cNvSpPr>
          <a:spLocks/>
        </xdr:cNvSpPr>
      </xdr:nvSpPr>
      <xdr:spPr>
        <a:xfrm>
          <a:off x="61293375" y="5238750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809625</xdr:colOff>
      <xdr:row>23</xdr:row>
      <xdr:rowOff>114300</xdr:rowOff>
    </xdr:from>
    <xdr:to>
      <xdr:col>99</xdr:col>
      <xdr:colOff>219075</xdr:colOff>
      <xdr:row>23</xdr:row>
      <xdr:rowOff>114300</xdr:rowOff>
    </xdr:to>
    <xdr:sp>
      <xdr:nvSpPr>
        <xdr:cNvPr id="3" name="Line 417"/>
        <xdr:cNvSpPr>
          <a:spLocks/>
        </xdr:cNvSpPr>
      </xdr:nvSpPr>
      <xdr:spPr>
        <a:xfrm>
          <a:off x="61293375" y="59245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20</xdr:row>
      <xdr:rowOff>114300</xdr:rowOff>
    </xdr:from>
    <xdr:to>
      <xdr:col>89</xdr:col>
      <xdr:colOff>38100</xdr:colOff>
      <xdr:row>20</xdr:row>
      <xdr:rowOff>114300</xdr:rowOff>
    </xdr:to>
    <xdr:sp>
      <xdr:nvSpPr>
        <xdr:cNvPr id="4" name="Line 176"/>
        <xdr:cNvSpPr>
          <a:spLocks/>
        </xdr:cNvSpPr>
      </xdr:nvSpPr>
      <xdr:spPr>
        <a:xfrm>
          <a:off x="54435375" y="5238750"/>
          <a:ext cx="3048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23</xdr:row>
      <xdr:rowOff>114300</xdr:rowOff>
    </xdr:from>
    <xdr:to>
      <xdr:col>89</xdr:col>
      <xdr:colOff>38100</xdr:colOff>
      <xdr:row>23</xdr:row>
      <xdr:rowOff>114300</xdr:rowOff>
    </xdr:to>
    <xdr:sp>
      <xdr:nvSpPr>
        <xdr:cNvPr id="5" name="Line 415"/>
        <xdr:cNvSpPr>
          <a:spLocks/>
        </xdr:cNvSpPr>
      </xdr:nvSpPr>
      <xdr:spPr>
        <a:xfrm>
          <a:off x="51196875" y="5924550"/>
          <a:ext cx="6286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26</xdr:row>
      <xdr:rowOff>114300</xdr:rowOff>
    </xdr:from>
    <xdr:to>
      <xdr:col>89</xdr:col>
      <xdr:colOff>38100</xdr:colOff>
      <xdr:row>26</xdr:row>
      <xdr:rowOff>114300</xdr:rowOff>
    </xdr:to>
    <xdr:sp>
      <xdr:nvSpPr>
        <xdr:cNvPr id="6" name="Line 692"/>
        <xdr:cNvSpPr>
          <a:spLocks/>
        </xdr:cNvSpPr>
      </xdr:nvSpPr>
      <xdr:spPr>
        <a:xfrm>
          <a:off x="46015275" y="6610350"/>
          <a:ext cx="11468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19</xdr:row>
      <xdr:rowOff>0</xdr:rowOff>
    </xdr:from>
    <xdr:to>
      <xdr:col>95</xdr:col>
      <xdr:colOff>0</xdr:colOff>
      <xdr:row>28</xdr:row>
      <xdr:rowOff>0</xdr:rowOff>
    </xdr:to>
    <xdr:sp>
      <xdr:nvSpPr>
        <xdr:cNvPr id="7" name="TextBox 527"/>
        <xdr:cNvSpPr txBox="1">
          <a:spLocks noChangeArrowheads="1"/>
        </xdr:cNvSpPr>
      </xdr:nvSpPr>
      <xdr:spPr>
        <a:xfrm>
          <a:off x="57445275" y="4895850"/>
          <a:ext cx="38862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Hala  DKV  Brno
PP Hrušovany nad Jevišovkou</a:t>
          </a:r>
        </a:p>
      </xdr:txBody>
    </xdr:sp>
    <xdr:clientData/>
  </xdr:twoCellAnchor>
  <xdr:twoCellAnchor>
    <xdr:from>
      <xdr:col>82</xdr:col>
      <xdr:colOff>628650</xdr:colOff>
      <xdr:row>30</xdr:row>
      <xdr:rowOff>114300</xdr:rowOff>
    </xdr:from>
    <xdr:to>
      <xdr:col>98</xdr:col>
      <xdr:colOff>419100</xdr:colOff>
      <xdr:row>30</xdr:row>
      <xdr:rowOff>114300</xdr:rowOff>
    </xdr:to>
    <xdr:sp>
      <xdr:nvSpPr>
        <xdr:cNvPr id="8" name="Line 767"/>
        <xdr:cNvSpPr>
          <a:spLocks/>
        </xdr:cNvSpPr>
      </xdr:nvSpPr>
      <xdr:spPr>
        <a:xfrm>
          <a:off x="53340000" y="752475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54</xdr:row>
      <xdr:rowOff>114300</xdr:rowOff>
    </xdr:from>
    <xdr:to>
      <xdr:col>106</xdr:col>
      <xdr:colOff>419100</xdr:colOff>
      <xdr:row>54</xdr:row>
      <xdr:rowOff>114300</xdr:rowOff>
    </xdr:to>
    <xdr:sp>
      <xdr:nvSpPr>
        <xdr:cNvPr id="9" name="Line 498"/>
        <xdr:cNvSpPr>
          <a:spLocks/>
        </xdr:cNvSpPr>
      </xdr:nvSpPr>
      <xdr:spPr>
        <a:xfrm>
          <a:off x="58959750" y="13011150"/>
          <a:ext cx="971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809625</xdr:colOff>
      <xdr:row>45</xdr:row>
      <xdr:rowOff>114300</xdr:rowOff>
    </xdr:from>
    <xdr:to>
      <xdr:col>142</xdr:col>
      <xdr:colOff>38100</xdr:colOff>
      <xdr:row>45</xdr:row>
      <xdr:rowOff>114300</xdr:rowOff>
    </xdr:to>
    <xdr:sp>
      <xdr:nvSpPr>
        <xdr:cNvPr id="10" name="Line 12"/>
        <xdr:cNvSpPr>
          <a:spLocks/>
        </xdr:cNvSpPr>
      </xdr:nvSpPr>
      <xdr:spPr>
        <a:xfrm flipH="1">
          <a:off x="53520975" y="10953750"/>
          <a:ext cx="3809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45</xdr:row>
      <xdr:rowOff>114300</xdr:rowOff>
    </xdr:from>
    <xdr:to>
      <xdr:col>82</xdr:col>
      <xdr:colOff>38100</xdr:colOff>
      <xdr:row>45</xdr:row>
      <xdr:rowOff>114300</xdr:rowOff>
    </xdr:to>
    <xdr:sp>
      <xdr:nvSpPr>
        <xdr:cNvPr id="11" name="Line 13"/>
        <xdr:cNvSpPr>
          <a:spLocks/>
        </xdr:cNvSpPr>
      </xdr:nvSpPr>
      <xdr:spPr>
        <a:xfrm flipH="1">
          <a:off x="30470475" y="10953750"/>
          <a:ext cx="2227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48</xdr:row>
      <xdr:rowOff>114300</xdr:rowOff>
    </xdr:from>
    <xdr:to>
      <xdr:col>82</xdr:col>
      <xdr:colOff>19050</xdr:colOff>
      <xdr:row>48</xdr:row>
      <xdr:rowOff>114300</xdr:rowOff>
    </xdr:to>
    <xdr:sp>
      <xdr:nvSpPr>
        <xdr:cNvPr id="12" name="Line 14"/>
        <xdr:cNvSpPr>
          <a:spLocks/>
        </xdr:cNvSpPr>
      </xdr:nvSpPr>
      <xdr:spPr>
        <a:xfrm flipH="1">
          <a:off x="36299775" y="116395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809625</xdr:colOff>
      <xdr:row>48</xdr:row>
      <xdr:rowOff>114300</xdr:rowOff>
    </xdr:from>
    <xdr:to>
      <xdr:col>122</xdr:col>
      <xdr:colOff>419100</xdr:colOff>
      <xdr:row>48</xdr:row>
      <xdr:rowOff>114300</xdr:rowOff>
    </xdr:to>
    <xdr:sp>
      <xdr:nvSpPr>
        <xdr:cNvPr id="13" name="Line 8"/>
        <xdr:cNvSpPr>
          <a:spLocks/>
        </xdr:cNvSpPr>
      </xdr:nvSpPr>
      <xdr:spPr>
        <a:xfrm flipH="1">
          <a:off x="53520975" y="11639550"/>
          <a:ext cx="2551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72990075" y="18383250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Hrušovany nad Jevišovkou</a:t>
          </a:r>
        </a:p>
      </xdr:txBody>
    </xdr:sp>
    <xdr:clientData/>
  </xdr:twoCellAnchor>
  <xdr:twoCellAnchor>
    <xdr:from>
      <xdr:col>29</xdr:col>
      <xdr:colOff>228600</xdr:colOff>
      <xdr:row>52</xdr:row>
      <xdr:rowOff>0</xdr:rowOff>
    </xdr:from>
    <xdr:to>
      <xdr:col>45</xdr:col>
      <xdr:colOff>228600</xdr:colOff>
      <xdr:row>58</xdr:row>
      <xdr:rowOff>114300</xdr:rowOff>
    </xdr:to>
    <xdr:sp>
      <xdr:nvSpPr>
        <xdr:cNvPr id="16" name="Line 42"/>
        <xdr:cNvSpPr>
          <a:spLocks/>
        </xdr:cNvSpPr>
      </xdr:nvSpPr>
      <xdr:spPr>
        <a:xfrm flipV="1">
          <a:off x="18811875" y="12439650"/>
          <a:ext cx="103632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23</xdr:row>
      <xdr:rowOff>152400</xdr:rowOff>
    </xdr:from>
    <xdr:to>
      <xdr:col>70</xdr:col>
      <xdr:colOff>428625</xdr:colOff>
      <xdr:row>24</xdr:row>
      <xdr:rowOff>0</xdr:rowOff>
    </xdr:to>
    <xdr:sp>
      <xdr:nvSpPr>
        <xdr:cNvPr id="17" name="Line 77"/>
        <xdr:cNvSpPr>
          <a:spLocks/>
        </xdr:cNvSpPr>
      </xdr:nvSpPr>
      <xdr:spPr>
        <a:xfrm flipV="1">
          <a:off x="44719875" y="596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23</xdr:row>
      <xdr:rowOff>114300</xdr:rowOff>
    </xdr:from>
    <xdr:to>
      <xdr:col>71</xdr:col>
      <xdr:colOff>228600</xdr:colOff>
      <xdr:row>23</xdr:row>
      <xdr:rowOff>152400</xdr:rowOff>
    </xdr:to>
    <xdr:sp>
      <xdr:nvSpPr>
        <xdr:cNvPr id="18" name="Line 78"/>
        <xdr:cNvSpPr>
          <a:spLocks/>
        </xdr:cNvSpPr>
      </xdr:nvSpPr>
      <xdr:spPr>
        <a:xfrm flipV="1">
          <a:off x="45367575" y="5924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24</xdr:row>
      <xdr:rowOff>0</xdr:rowOff>
    </xdr:from>
    <xdr:to>
      <xdr:col>69</xdr:col>
      <xdr:colOff>228600</xdr:colOff>
      <xdr:row>24</xdr:row>
      <xdr:rowOff>123825</xdr:rowOff>
    </xdr:to>
    <xdr:sp>
      <xdr:nvSpPr>
        <xdr:cNvPr id="19" name="Line 80"/>
        <xdr:cNvSpPr>
          <a:spLocks/>
        </xdr:cNvSpPr>
      </xdr:nvSpPr>
      <xdr:spPr>
        <a:xfrm flipV="1">
          <a:off x="44072175" y="6038850"/>
          <a:ext cx="6477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43</xdr:row>
      <xdr:rowOff>0</xdr:rowOff>
    </xdr:from>
    <xdr:to>
      <xdr:col>56</xdr:col>
      <xdr:colOff>428625</xdr:colOff>
      <xdr:row>45</xdr:row>
      <xdr:rowOff>114300</xdr:rowOff>
    </xdr:to>
    <xdr:sp>
      <xdr:nvSpPr>
        <xdr:cNvPr id="20" name="Line 114"/>
        <xdr:cNvSpPr>
          <a:spLocks/>
        </xdr:cNvSpPr>
      </xdr:nvSpPr>
      <xdr:spPr>
        <a:xfrm flipV="1">
          <a:off x="33061275" y="103822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30</xdr:row>
      <xdr:rowOff>114300</xdr:rowOff>
    </xdr:from>
    <xdr:to>
      <xdr:col>82</xdr:col>
      <xdr:colOff>238125</xdr:colOff>
      <xdr:row>30</xdr:row>
      <xdr:rowOff>114300</xdr:rowOff>
    </xdr:to>
    <xdr:sp>
      <xdr:nvSpPr>
        <xdr:cNvPr id="21" name="Line 117"/>
        <xdr:cNvSpPr>
          <a:spLocks/>
        </xdr:cNvSpPr>
      </xdr:nvSpPr>
      <xdr:spPr>
        <a:xfrm>
          <a:off x="45367575" y="7524750"/>
          <a:ext cx="758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45</xdr:row>
      <xdr:rowOff>76200</xdr:rowOff>
    </xdr:from>
    <xdr:to>
      <xdr:col>47</xdr:col>
      <xdr:colOff>228600</xdr:colOff>
      <xdr:row>45</xdr:row>
      <xdr:rowOff>114300</xdr:rowOff>
    </xdr:to>
    <xdr:sp>
      <xdr:nvSpPr>
        <xdr:cNvPr id="22" name="Line 153"/>
        <xdr:cNvSpPr>
          <a:spLocks/>
        </xdr:cNvSpPr>
      </xdr:nvSpPr>
      <xdr:spPr>
        <a:xfrm>
          <a:off x="29822775" y="10915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45</xdr:row>
      <xdr:rowOff>0</xdr:rowOff>
    </xdr:from>
    <xdr:to>
      <xdr:col>46</xdr:col>
      <xdr:colOff>428625</xdr:colOff>
      <xdr:row>45</xdr:row>
      <xdr:rowOff>76200</xdr:rowOff>
    </xdr:to>
    <xdr:sp>
      <xdr:nvSpPr>
        <xdr:cNvPr id="23" name="Line 154"/>
        <xdr:cNvSpPr>
          <a:spLocks/>
        </xdr:cNvSpPr>
      </xdr:nvSpPr>
      <xdr:spPr>
        <a:xfrm>
          <a:off x="29175075" y="10839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21</xdr:row>
      <xdr:rowOff>104775</xdr:rowOff>
    </xdr:from>
    <xdr:to>
      <xdr:col>44</xdr:col>
      <xdr:colOff>428625</xdr:colOff>
      <xdr:row>44</xdr:row>
      <xdr:rowOff>114300</xdr:rowOff>
    </xdr:to>
    <xdr:sp>
      <xdr:nvSpPr>
        <xdr:cNvPr id="24" name="Line 170"/>
        <xdr:cNvSpPr>
          <a:spLocks/>
        </xdr:cNvSpPr>
      </xdr:nvSpPr>
      <xdr:spPr>
        <a:xfrm>
          <a:off x="4752975" y="5457825"/>
          <a:ext cx="23774400" cy="5267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36</xdr:row>
      <xdr:rowOff>114300</xdr:rowOff>
    </xdr:from>
    <xdr:to>
      <xdr:col>82</xdr:col>
      <xdr:colOff>19050</xdr:colOff>
      <xdr:row>36</xdr:row>
      <xdr:rowOff>114300</xdr:rowOff>
    </xdr:to>
    <xdr:sp>
      <xdr:nvSpPr>
        <xdr:cNvPr id="25" name="Line 217"/>
        <xdr:cNvSpPr>
          <a:spLocks/>
        </xdr:cNvSpPr>
      </xdr:nvSpPr>
      <xdr:spPr>
        <a:xfrm>
          <a:off x="43424475" y="8896350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35</xdr:row>
      <xdr:rowOff>114300</xdr:rowOff>
    </xdr:from>
    <xdr:to>
      <xdr:col>64</xdr:col>
      <xdr:colOff>428625</xdr:colOff>
      <xdr:row>40</xdr:row>
      <xdr:rowOff>114300</xdr:rowOff>
    </xdr:to>
    <xdr:sp>
      <xdr:nvSpPr>
        <xdr:cNvPr id="26" name="Line 223"/>
        <xdr:cNvSpPr>
          <a:spLocks/>
        </xdr:cNvSpPr>
      </xdr:nvSpPr>
      <xdr:spPr>
        <a:xfrm flipV="1">
          <a:off x="38242875" y="8667750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7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82</xdr:col>
      <xdr:colOff>828675</xdr:colOff>
      <xdr:row>39</xdr:row>
      <xdr:rowOff>114300</xdr:rowOff>
    </xdr:from>
    <xdr:to>
      <xdr:col>106</xdr:col>
      <xdr:colOff>419100</xdr:colOff>
      <xdr:row>39</xdr:row>
      <xdr:rowOff>114300</xdr:rowOff>
    </xdr:to>
    <xdr:sp>
      <xdr:nvSpPr>
        <xdr:cNvPr id="28" name="Line 287"/>
        <xdr:cNvSpPr>
          <a:spLocks/>
        </xdr:cNvSpPr>
      </xdr:nvSpPr>
      <xdr:spPr>
        <a:xfrm>
          <a:off x="53540025" y="95821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36</xdr:row>
      <xdr:rowOff>114300</xdr:rowOff>
    </xdr:from>
    <xdr:to>
      <xdr:col>104</xdr:col>
      <xdr:colOff>419100</xdr:colOff>
      <xdr:row>36</xdr:row>
      <xdr:rowOff>114300</xdr:rowOff>
    </xdr:to>
    <xdr:sp>
      <xdr:nvSpPr>
        <xdr:cNvPr id="29" name="Line 322"/>
        <xdr:cNvSpPr>
          <a:spLocks/>
        </xdr:cNvSpPr>
      </xdr:nvSpPr>
      <xdr:spPr>
        <a:xfrm>
          <a:off x="53540025" y="88963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42</xdr:row>
      <xdr:rowOff>114300</xdr:rowOff>
    </xdr:from>
    <xdr:to>
      <xdr:col>111</xdr:col>
      <xdr:colOff>219075</xdr:colOff>
      <xdr:row>42</xdr:row>
      <xdr:rowOff>114300</xdr:rowOff>
    </xdr:to>
    <xdr:sp>
      <xdr:nvSpPr>
        <xdr:cNvPr id="30" name="Line 324"/>
        <xdr:cNvSpPr>
          <a:spLocks/>
        </xdr:cNvSpPr>
      </xdr:nvSpPr>
      <xdr:spPr>
        <a:xfrm>
          <a:off x="53540025" y="102679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46</xdr:row>
      <xdr:rowOff>0</xdr:rowOff>
    </xdr:from>
    <xdr:to>
      <xdr:col>48</xdr:col>
      <xdr:colOff>428625</xdr:colOff>
      <xdr:row>46</xdr:row>
      <xdr:rowOff>114300</xdr:rowOff>
    </xdr:to>
    <xdr:sp>
      <xdr:nvSpPr>
        <xdr:cNvPr id="31" name="Line 335"/>
        <xdr:cNvSpPr>
          <a:spLocks/>
        </xdr:cNvSpPr>
      </xdr:nvSpPr>
      <xdr:spPr>
        <a:xfrm flipV="1">
          <a:off x="30470475" y="110680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48</xdr:row>
      <xdr:rowOff>114300</xdr:rowOff>
    </xdr:from>
    <xdr:to>
      <xdr:col>117</xdr:col>
      <xdr:colOff>228600</xdr:colOff>
      <xdr:row>50</xdr:row>
      <xdr:rowOff>114300</xdr:rowOff>
    </xdr:to>
    <xdr:sp>
      <xdr:nvSpPr>
        <xdr:cNvPr id="32" name="Line 511"/>
        <xdr:cNvSpPr>
          <a:spLocks/>
        </xdr:cNvSpPr>
      </xdr:nvSpPr>
      <xdr:spPr>
        <a:xfrm flipV="1">
          <a:off x="73866375" y="116395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29</xdr:row>
      <xdr:rowOff>47625</xdr:rowOff>
    </xdr:from>
    <xdr:to>
      <xdr:col>64</xdr:col>
      <xdr:colOff>428625</xdr:colOff>
      <xdr:row>38</xdr:row>
      <xdr:rowOff>114300</xdr:rowOff>
    </xdr:to>
    <xdr:sp>
      <xdr:nvSpPr>
        <xdr:cNvPr id="33" name="Line 554"/>
        <xdr:cNvSpPr>
          <a:spLocks/>
        </xdr:cNvSpPr>
      </xdr:nvSpPr>
      <xdr:spPr>
        <a:xfrm flipV="1">
          <a:off x="38233350" y="7229475"/>
          <a:ext cx="3248025" cy="2124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40</xdr:row>
      <xdr:rowOff>190500</xdr:rowOff>
    </xdr:from>
    <xdr:to>
      <xdr:col>117</xdr:col>
      <xdr:colOff>228600</xdr:colOff>
      <xdr:row>45</xdr:row>
      <xdr:rowOff>114300</xdr:rowOff>
    </xdr:to>
    <xdr:sp>
      <xdr:nvSpPr>
        <xdr:cNvPr id="34" name="Line 661"/>
        <xdr:cNvSpPr>
          <a:spLocks/>
        </xdr:cNvSpPr>
      </xdr:nvSpPr>
      <xdr:spPr>
        <a:xfrm>
          <a:off x="71266050" y="9886950"/>
          <a:ext cx="45434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39</xdr:row>
      <xdr:rowOff>114300</xdr:rowOff>
    </xdr:from>
    <xdr:to>
      <xdr:col>107</xdr:col>
      <xdr:colOff>219075</xdr:colOff>
      <xdr:row>39</xdr:row>
      <xdr:rowOff>142875</xdr:rowOff>
    </xdr:to>
    <xdr:sp>
      <xdr:nvSpPr>
        <xdr:cNvPr id="35" name="Line 665"/>
        <xdr:cNvSpPr>
          <a:spLocks/>
        </xdr:cNvSpPr>
      </xdr:nvSpPr>
      <xdr:spPr>
        <a:xfrm>
          <a:off x="68675250" y="95821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39</xdr:row>
      <xdr:rowOff>142875</xdr:rowOff>
    </xdr:from>
    <xdr:to>
      <xdr:col>108</xdr:col>
      <xdr:colOff>419100</xdr:colOff>
      <xdr:row>39</xdr:row>
      <xdr:rowOff>200025</xdr:rowOff>
    </xdr:to>
    <xdr:sp>
      <xdr:nvSpPr>
        <xdr:cNvPr id="36" name="Line 666"/>
        <xdr:cNvSpPr>
          <a:spLocks/>
        </xdr:cNvSpPr>
      </xdr:nvSpPr>
      <xdr:spPr>
        <a:xfrm>
          <a:off x="69322950" y="96107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51</xdr:row>
      <xdr:rowOff>114300</xdr:rowOff>
    </xdr:from>
    <xdr:to>
      <xdr:col>111</xdr:col>
      <xdr:colOff>219075</xdr:colOff>
      <xdr:row>51</xdr:row>
      <xdr:rowOff>114300</xdr:rowOff>
    </xdr:to>
    <xdr:sp>
      <xdr:nvSpPr>
        <xdr:cNvPr id="37" name="Line 668"/>
        <xdr:cNvSpPr>
          <a:spLocks/>
        </xdr:cNvSpPr>
      </xdr:nvSpPr>
      <xdr:spPr>
        <a:xfrm>
          <a:off x="53540025" y="123253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33</xdr:row>
      <xdr:rowOff>114300</xdr:rowOff>
    </xdr:from>
    <xdr:to>
      <xdr:col>102</xdr:col>
      <xdr:colOff>419100</xdr:colOff>
      <xdr:row>33</xdr:row>
      <xdr:rowOff>152400</xdr:rowOff>
    </xdr:to>
    <xdr:sp>
      <xdr:nvSpPr>
        <xdr:cNvPr id="38" name="Line 678"/>
        <xdr:cNvSpPr>
          <a:spLocks/>
        </xdr:cNvSpPr>
      </xdr:nvSpPr>
      <xdr:spPr>
        <a:xfrm>
          <a:off x="65436750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33</xdr:row>
      <xdr:rowOff>152400</xdr:rowOff>
    </xdr:from>
    <xdr:to>
      <xdr:col>103</xdr:col>
      <xdr:colOff>219075</xdr:colOff>
      <xdr:row>34</xdr:row>
      <xdr:rowOff>0</xdr:rowOff>
    </xdr:to>
    <xdr:sp>
      <xdr:nvSpPr>
        <xdr:cNvPr id="39" name="Line 679"/>
        <xdr:cNvSpPr>
          <a:spLocks/>
        </xdr:cNvSpPr>
      </xdr:nvSpPr>
      <xdr:spPr>
        <a:xfrm>
          <a:off x="66084450" y="824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34</xdr:row>
      <xdr:rowOff>0</xdr:rowOff>
    </xdr:from>
    <xdr:to>
      <xdr:col>104</xdr:col>
      <xdr:colOff>419100</xdr:colOff>
      <xdr:row>34</xdr:row>
      <xdr:rowOff>142875</xdr:rowOff>
    </xdr:to>
    <xdr:sp>
      <xdr:nvSpPr>
        <xdr:cNvPr id="40" name="Line 684"/>
        <xdr:cNvSpPr>
          <a:spLocks/>
        </xdr:cNvSpPr>
      </xdr:nvSpPr>
      <xdr:spPr>
        <a:xfrm>
          <a:off x="66732150" y="8324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34</xdr:row>
      <xdr:rowOff>142875</xdr:rowOff>
    </xdr:from>
    <xdr:to>
      <xdr:col>105</xdr:col>
      <xdr:colOff>228600</xdr:colOff>
      <xdr:row>35</xdr:row>
      <xdr:rowOff>114300</xdr:rowOff>
    </xdr:to>
    <xdr:sp>
      <xdr:nvSpPr>
        <xdr:cNvPr id="41" name="Line 685"/>
        <xdr:cNvSpPr>
          <a:spLocks/>
        </xdr:cNvSpPr>
      </xdr:nvSpPr>
      <xdr:spPr>
        <a:xfrm>
          <a:off x="67379850" y="84677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45</xdr:row>
      <xdr:rowOff>114300</xdr:rowOff>
    </xdr:from>
    <xdr:to>
      <xdr:col>125</xdr:col>
      <xdr:colOff>228600</xdr:colOff>
      <xdr:row>48</xdr:row>
      <xdr:rowOff>114300</xdr:rowOff>
    </xdr:to>
    <xdr:sp>
      <xdr:nvSpPr>
        <xdr:cNvPr id="42" name="Line 788"/>
        <xdr:cNvSpPr>
          <a:spLocks/>
        </xdr:cNvSpPr>
      </xdr:nvSpPr>
      <xdr:spPr>
        <a:xfrm flipV="1">
          <a:off x="76457175" y="109537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45</xdr:row>
      <xdr:rowOff>114300</xdr:rowOff>
    </xdr:from>
    <xdr:to>
      <xdr:col>125</xdr:col>
      <xdr:colOff>228600</xdr:colOff>
      <xdr:row>49</xdr:row>
      <xdr:rowOff>114300</xdr:rowOff>
    </xdr:to>
    <xdr:sp>
      <xdr:nvSpPr>
        <xdr:cNvPr id="43" name="Line 859"/>
        <xdr:cNvSpPr>
          <a:spLocks/>
        </xdr:cNvSpPr>
      </xdr:nvSpPr>
      <xdr:spPr>
        <a:xfrm>
          <a:off x="76457175" y="10953750"/>
          <a:ext cx="4533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34</xdr:row>
      <xdr:rowOff>142875</xdr:rowOff>
    </xdr:from>
    <xdr:to>
      <xdr:col>65</xdr:col>
      <xdr:colOff>228600</xdr:colOff>
      <xdr:row>35</xdr:row>
      <xdr:rowOff>114300</xdr:rowOff>
    </xdr:to>
    <xdr:sp>
      <xdr:nvSpPr>
        <xdr:cNvPr id="44" name="Line 660"/>
        <xdr:cNvSpPr>
          <a:spLocks/>
        </xdr:cNvSpPr>
      </xdr:nvSpPr>
      <xdr:spPr>
        <a:xfrm flipV="1">
          <a:off x="41481375" y="84677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39</xdr:row>
      <xdr:rowOff>114300</xdr:rowOff>
    </xdr:from>
    <xdr:to>
      <xdr:col>82</xdr:col>
      <xdr:colOff>19050</xdr:colOff>
      <xdr:row>39</xdr:row>
      <xdr:rowOff>114300</xdr:rowOff>
    </xdr:to>
    <xdr:sp>
      <xdr:nvSpPr>
        <xdr:cNvPr id="45" name="Line 661"/>
        <xdr:cNvSpPr>
          <a:spLocks/>
        </xdr:cNvSpPr>
      </xdr:nvSpPr>
      <xdr:spPr>
        <a:xfrm>
          <a:off x="42776775" y="958215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42</xdr:row>
      <xdr:rowOff>114300</xdr:rowOff>
    </xdr:from>
    <xdr:to>
      <xdr:col>82</xdr:col>
      <xdr:colOff>19050</xdr:colOff>
      <xdr:row>42</xdr:row>
      <xdr:rowOff>114300</xdr:rowOff>
    </xdr:to>
    <xdr:sp>
      <xdr:nvSpPr>
        <xdr:cNvPr id="46" name="Line 662"/>
        <xdr:cNvSpPr>
          <a:spLocks/>
        </xdr:cNvSpPr>
      </xdr:nvSpPr>
      <xdr:spPr>
        <a:xfrm>
          <a:off x="37595175" y="102679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34</xdr:row>
      <xdr:rowOff>0</xdr:rowOff>
    </xdr:from>
    <xdr:to>
      <xdr:col>66</xdr:col>
      <xdr:colOff>428625</xdr:colOff>
      <xdr:row>34</xdr:row>
      <xdr:rowOff>142875</xdr:rowOff>
    </xdr:to>
    <xdr:sp>
      <xdr:nvSpPr>
        <xdr:cNvPr id="47" name="Line 665"/>
        <xdr:cNvSpPr>
          <a:spLocks/>
        </xdr:cNvSpPr>
      </xdr:nvSpPr>
      <xdr:spPr>
        <a:xfrm flipV="1">
          <a:off x="42129075" y="8324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51</xdr:row>
      <xdr:rowOff>152400</xdr:rowOff>
    </xdr:from>
    <xdr:to>
      <xdr:col>46</xdr:col>
      <xdr:colOff>428625</xdr:colOff>
      <xdr:row>52</xdr:row>
      <xdr:rowOff>0</xdr:rowOff>
    </xdr:to>
    <xdr:sp>
      <xdr:nvSpPr>
        <xdr:cNvPr id="48" name="Line 666"/>
        <xdr:cNvSpPr>
          <a:spLocks/>
        </xdr:cNvSpPr>
      </xdr:nvSpPr>
      <xdr:spPr>
        <a:xfrm flipV="1">
          <a:off x="29175075" y="12363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51</xdr:row>
      <xdr:rowOff>114300</xdr:rowOff>
    </xdr:from>
    <xdr:to>
      <xdr:col>47</xdr:col>
      <xdr:colOff>228600</xdr:colOff>
      <xdr:row>51</xdr:row>
      <xdr:rowOff>152400</xdr:rowOff>
    </xdr:to>
    <xdr:sp>
      <xdr:nvSpPr>
        <xdr:cNvPr id="49" name="Line 667"/>
        <xdr:cNvSpPr>
          <a:spLocks/>
        </xdr:cNvSpPr>
      </xdr:nvSpPr>
      <xdr:spPr>
        <a:xfrm flipV="1">
          <a:off x="29822775" y="12325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43</xdr:row>
      <xdr:rowOff>0</xdr:rowOff>
    </xdr:from>
    <xdr:to>
      <xdr:col>135</xdr:col>
      <xdr:colOff>0</xdr:colOff>
      <xdr:row>57</xdr:row>
      <xdr:rowOff>0</xdr:rowOff>
    </xdr:to>
    <xdr:sp>
      <xdr:nvSpPr>
        <xdr:cNvPr id="50" name="Line 715"/>
        <xdr:cNvSpPr>
          <a:spLocks/>
        </xdr:cNvSpPr>
      </xdr:nvSpPr>
      <xdr:spPr>
        <a:xfrm flipH="1">
          <a:off x="86810850" y="10382250"/>
          <a:ext cx="428625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390525</xdr:colOff>
      <xdr:row>40</xdr:row>
      <xdr:rowOff>0</xdr:rowOff>
    </xdr:from>
    <xdr:ext cx="904875" cy="685800"/>
    <xdr:sp>
      <xdr:nvSpPr>
        <xdr:cNvPr id="51" name="text 774"/>
        <xdr:cNvSpPr txBox="1">
          <a:spLocks noChangeArrowheads="1"/>
        </xdr:cNvSpPr>
      </xdr:nvSpPr>
      <xdr:spPr>
        <a:xfrm>
          <a:off x="86782275" y="9696450"/>
          <a:ext cx="9048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0,645
=126,941</a:t>
          </a:r>
        </a:p>
      </xdr:txBody>
    </xdr:sp>
    <xdr:clientData/>
  </xdr:oneCellAnchor>
  <xdr:twoCellAnchor>
    <xdr:from>
      <xdr:col>105</xdr:col>
      <xdr:colOff>228600</xdr:colOff>
      <xdr:row>35</xdr:row>
      <xdr:rowOff>114300</xdr:rowOff>
    </xdr:from>
    <xdr:to>
      <xdr:col>111</xdr:col>
      <xdr:colOff>228600</xdr:colOff>
      <xdr:row>41</xdr:row>
      <xdr:rowOff>114300</xdr:rowOff>
    </xdr:to>
    <xdr:sp>
      <xdr:nvSpPr>
        <xdr:cNvPr id="52" name="Line 719"/>
        <xdr:cNvSpPr>
          <a:spLocks/>
        </xdr:cNvSpPr>
      </xdr:nvSpPr>
      <xdr:spPr>
        <a:xfrm>
          <a:off x="68037075" y="8667750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49</xdr:row>
      <xdr:rowOff>114300</xdr:rowOff>
    </xdr:from>
    <xdr:to>
      <xdr:col>141</xdr:col>
      <xdr:colOff>19050</xdr:colOff>
      <xdr:row>58</xdr:row>
      <xdr:rowOff>114300</xdr:rowOff>
    </xdr:to>
    <xdr:sp>
      <xdr:nvSpPr>
        <xdr:cNvPr id="53" name="Line 252"/>
        <xdr:cNvSpPr>
          <a:spLocks/>
        </xdr:cNvSpPr>
      </xdr:nvSpPr>
      <xdr:spPr>
        <a:xfrm>
          <a:off x="80991075" y="11868150"/>
          <a:ext cx="10153650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57</xdr:row>
      <xdr:rowOff>114300</xdr:rowOff>
    </xdr:from>
    <xdr:to>
      <xdr:col>130</xdr:col>
      <xdr:colOff>390525</xdr:colOff>
      <xdr:row>57</xdr:row>
      <xdr:rowOff>114300</xdr:rowOff>
    </xdr:to>
    <xdr:sp>
      <xdr:nvSpPr>
        <xdr:cNvPr id="54" name="Line 254"/>
        <xdr:cNvSpPr>
          <a:spLocks/>
        </xdr:cNvSpPr>
      </xdr:nvSpPr>
      <xdr:spPr>
        <a:xfrm>
          <a:off x="61550550" y="13696950"/>
          <a:ext cx="22640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60</xdr:row>
      <xdr:rowOff>114300</xdr:rowOff>
    </xdr:from>
    <xdr:to>
      <xdr:col>100</xdr:col>
      <xdr:colOff>561975</xdr:colOff>
      <xdr:row>60</xdr:row>
      <xdr:rowOff>114300</xdr:rowOff>
    </xdr:to>
    <xdr:sp>
      <xdr:nvSpPr>
        <xdr:cNvPr id="55" name="Line 259"/>
        <xdr:cNvSpPr>
          <a:spLocks/>
        </xdr:cNvSpPr>
      </xdr:nvSpPr>
      <xdr:spPr>
        <a:xfrm>
          <a:off x="63493650" y="1438275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51</xdr:row>
      <xdr:rowOff>114300</xdr:rowOff>
    </xdr:from>
    <xdr:to>
      <xdr:col>82</xdr:col>
      <xdr:colOff>19050</xdr:colOff>
      <xdr:row>51</xdr:row>
      <xdr:rowOff>114300</xdr:rowOff>
    </xdr:to>
    <xdr:sp>
      <xdr:nvSpPr>
        <xdr:cNvPr id="56" name="Line 260"/>
        <xdr:cNvSpPr>
          <a:spLocks/>
        </xdr:cNvSpPr>
      </xdr:nvSpPr>
      <xdr:spPr>
        <a:xfrm>
          <a:off x="30470475" y="123253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44</xdr:row>
      <xdr:rowOff>114300</xdr:rowOff>
    </xdr:from>
    <xdr:to>
      <xdr:col>45</xdr:col>
      <xdr:colOff>228600</xdr:colOff>
      <xdr:row>45</xdr:row>
      <xdr:rowOff>0</xdr:rowOff>
    </xdr:to>
    <xdr:sp>
      <xdr:nvSpPr>
        <xdr:cNvPr id="57" name="Line 268"/>
        <xdr:cNvSpPr>
          <a:spLocks/>
        </xdr:cNvSpPr>
      </xdr:nvSpPr>
      <xdr:spPr>
        <a:xfrm>
          <a:off x="28527375" y="107251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48</xdr:row>
      <xdr:rowOff>114300</xdr:rowOff>
    </xdr:from>
    <xdr:to>
      <xdr:col>123</xdr:col>
      <xdr:colOff>219075</xdr:colOff>
      <xdr:row>48</xdr:row>
      <xdr:rowOff>152400</xdr:rowOff>
    </xdr:to>
    <xdr:sp>
      <xdr:nvSpPr>
        <xdr:cNvPr id="58" name="Line 273"/>
        <xdr:cNvSpPr>
          <a:spLocks/>
        </xdr:cNvSpPr>
      </xdr:nvSpPr>
      <xdr:spPr>
        <a:xfrm>
          <a:off x="79038450" y="11639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48</xdr:row>
      <xdr:rowOff>152400</xdr:rowOff>
    </xdr:from>
    <xdr:to>
      <xdr:col>124</xdr:col>
      <xdr:colOff>419100</xdr:colOff>
      <xdr:row>49</xdr:row>
      <xdr:rowOff>0</xdr:rowOff>
    </xdr:to>
    <xdr:sp>
      <xdr:nvSpPr>
        <xdr:cNvPr id="59" name="Line 274"/>
        <xdr:cNvSpPr>
          <a:spLocks/>
        </xdr:cNvSpPr>
      </xdr:nvSpPr>
      <xdr:spPr>
        <a:xfrm>
          <a:off x="79686150" y="11677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49</xdr:row>
      <xdr:rowOff>0</xdr:rowOff>
    </xdr:from>
    <xdr:to>
      <xdr:col>125</xdr:col>
      <xdr:colOff>228600</xdr:colOff>
      <xdr:row>49</xdr:row>
      <xdr:rowOff>114300</xdr:rowOff>
    </xdr:to>
    <xdr:sp>
      <xdr:nvSpPr>
        <xdr:cNvPr id="60" name="Line 275"/>
        <xdr:cNvSpPr>
          <a:spLocks/>
        </xdr:cNvSpPr>
      </xdr:nvSpPr>
      <xdr:spPr>
        <a:xfrm>
          <a:off x="80333850" y="11753850"/>
          <a:ext cx="6572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56</xdr:row>
      <xdr:rowOff>114300</xdr:rowOff>
    </xdr:from>
    <xdr:to>
      <xdr:col>93</xdr:col>
      <xdr:colOff>219075</xdr:colOff>
      <xdr:row>57</xdr:row>
      <xdr:rowOff>0</xdr:rowOff>
    </xdr:to>
    <xdr:sp>
      <xdr:nvSpPr>
        <xdr:cNvPr id="61" name="Line 294"/>
        <xdr:cNvSpPr>
          <a:spLocks/>
        </xdr:cNvSpPr>
      </xdr:nvSpPr>
      <xdr:spPr>
        <a:xfrm>
          <a:off x="59616975" y="134683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57</xdr:row>
      <xdr:rowOff>76200</xdr:rowOff>
    </xdr:from>
    <xdr:to>
      <xdr:col>95</xdr:col>
      <xdr:colOff>219075</xdr:colOff>
      <xdr:row>57</xdr:row>
      <xdr:rowOff>114300</xdr:rowOff>
    </xdr:to>
    <xdr:sp>
      <xdr:nvSpPr>
        <xdr:cNvPr id="62" name="Line 299"/>
        <xdr:cNvSpPr>
          <a:spLocks/>
        </xdr:cNvSpPr>
      </xdr:nvSpPr>
      <xdr:spPr>
        <a:xfrm>
          <a:off x="60902850" y="1365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57</xdr:row>
      <xdr:rowOff>0</xdr:rowOff>
    </xdr:from>
    <xdr:to>
      <xdr:col>94</xdr:col>
      <xdr:colOff>419100</xdr:colOff>
      <xdr:row>57</xdr:row>
      <xdr:rowOff>76200</xdr:rowOff>
    </xdr:to>
    <xdr:sp>
      <xdr:nvSpPr>
        <xdr:cNvPr id="63" name="Line 300"/>
        <xdr:cNvSpPr>
          <a:spLocks/>
        </xdr:cNvSpPr>
      </xdr:nvSpPr>
      <xdr:spPr>
        <a:xfrm>
          <a:off x="60255150" y="1358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51</xdr:row>
      <xdr:rowOff>76200</xdr:rowOff>
    </xdr:from>
    <xdr:to>
      <xdr:col>112</xdr:col>
      <xdr:colOff>419100</xdr:colOff>
      <xdr:row>51</xdr:row>
      <xdr:rowOff>114300</xdr:rowOff>
    </xdr:to>
    <xdr:sp>
      <xdr:nvSpPr>
        <xdr:cNvPr id="64" name="Line 301"/>
        <xdr:cNvSpPr>
          <a:spLocks/>
        </xdr:cNvSpPr>
      </xdr:nvSpPr>
      <xdr:spPr>
        <a:xfrm flipV="1">
          <a:off x="71913750" y="12287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51</xdr:row>
      <xdr:rowOff>0</xdr:rowOff>
    </xdr:from>
    <xdr:to>
      <xdr:col>113</xdr:col>
      <xdr:colOff>219075</xdr:colOff>
      <xdr:row>51</xdr:row>
      <xdr:rowOff>76200</xdr:rowOff>
    </xdr:to>
    <xdr:sp>
      <xdr:nvSpPr>
        <xdr:cNvPr id="65" name="Line 302"/>
        <xdr:cNvSpPr>
          <a:spLocks/>
        </xdr:cNvSpPr>
      </xdr:nvSpPr>
      <xdr:spPr>
        <a:xfrm flipV="1">
          <a:off x="72561450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70</xdr:col>
      <xdr:colOff>9525</xdr:colOff>
      <xdr:row>55</xdr:row>
      <xdr:rowOff>9525</xdr:rowOff>
    </xdr:from>
    <xdr:to>
      <xdr:col>71</xdr:col>
      <xdr:colOff>247650</xdr:colOff>
      <xdr:row>57</xdr:row>
      <xdr:rowOff>19050</xdr:rowOff>
    </xdr:to>
    <xdr:pic>
      <xdr:nvPicPr>
        <xdr:cNvPr id="66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48475" y="13134975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428625</xdr:colOff>
      <xdr:row>22</xdr:row>
      <xdr:rowOff>0</xdr:rowOff>
    </xdr:from>
    <xdr:to>
      <xdr:col>80</xdr:col>
      <xdr:colOff>419100</xdr:colOff>
      <xdr:row>24</xdr:row>
      <xdr:rowOff>114300</xdr:rowOff>
    </xdr:to>
    <xdr:sp>
      <xdr:nvSpPr>
        <xdr:cNvPr id="67" name="Line 414"/>
        <xdr:cNvSpPr>
          <a:spLocks/>
        </xdr:cNvSpPr>
      </xdr:nvSpPr>
      <xdr:spPr>
        <a:xfrm flipV="1">
          <a:off x="49253775" y="5581650"/>
          <a:ext cx="25812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23</xdr:row>
      <xdr:rowOff>114300</xdr:rowOff>
    </xdr:from>
    <xdr:to>
      <xdr:col>74</xdr:col>
      <xdr:colOff>371475</xdr:colOff>
      <xdr:row>23</xdr:row>
      <xdr:rowOff>114300</xdr:rowOff>
    </xdr:to>
    <xdr:sp>
      <xdr:nvSpPr>
        <xdr:cNvPr id="68" name="Line 416"/>
        <xdr:cNvSpPr>
          <a:spLocks/>
        </xdr:cNvSpPr>
      </xdr:nvSpPr>
      <xdr:spPr>
        <a:xfrm>
          <a:off x="46015275" y="5924550"/>
          <a:ext cx="1885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58</xdr:row>
      <xdr:rowOff>114300</xdr:rowOff>
    </xdr:from>
    <xdr:to>
      <xdr:col>95</xdr:col>
      <xdr:colOff>219075</xdr:colOff>
      <xdr:row>59</xdr:row>
      <xdr:rowOff>85725</xdr:rowOff>
    </xdr:to>
    <xdr:sp>
      <xdr:nvSpPr>
        <xdr:cNvPr id="69" name="Line 423"/>
        <xdr:cNvSpPr>
          <a:spLocks/>
        </xdr:cNvSpPr>
      </xdr:nvSpPr>
      <xdr:spPr>
        <a:xfrm>
          <a:off x="60902850" y="13925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59</xdr:row>
      <xdr:rowOff>85725</xdr:rowOff>
    </xdr:from>
    <xdr:to>
      <xdr:col>96</xdr:col>
      <xdr:colOff>419100</xdr:colOff>
      <xdr:row>60</xdr:row>
      <xdr:rowOff>0</xdr:rowOff>
    </xdr:to>
    <xdr:sp>
      <xdr:nvSpPr>
        <xdr:cNvPr id="70" name="Line 424"/>
        <xdr:cNvSpPr>
          <a:spLocks/>
        </xdr:cNvSpPr>
      </xdr:nvSpPr>
      <xdr:spPr>
        <a:xfrm>
          <a:off x="61550550" y="14125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60</xdr:row>
      <xdr:rowOff>76200</xdr:rowOff>
    </xdr:from>
    <xdr:to>
      <xdr:col>98</xdr:col>
      <xdr:colOff>419100</xdr:colOff>
      <xdr:row>60</xdr:row>
      <xdr:rowOff>114300</xdr:rowOff>
    </xdr:to>
    <xdr:sp>
      <xdr:nvSpPr>
        <xdr:cNvPr id="71" name="Line 425"/>
        <xdr:cNvSpPr>
          <a:spLocks/>
        </xdr:cNvSpPr>
      </xdr:nvSpPr>
      <xdr:spPr>
        <a:xfrm>
          <a:off x="62845950" y="1434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60</xdr:row>
      <xdr:rowOff>0</xdr:rowOff>
    </xdr:from>
    <xdr:to>
      <xdr:col>97</xdr:col>
      <xdr:colOff>219075</xdr:colOff>
      <xdr:row>60</xdr:row>
      <xdr:rowOff>76200</xdr:rowOff>
    </xdr:to>
    <xdr:sp>
      <xdr:nvSpPr>
        <xdr:cNvPr id="72" name="Line 426"/>
        <xdr:cNvSpPr>
          <a:spLocks/>
        </xdr:cNvSpPr>
      </xdr:nvSpPr>
      <xdr:spPr>
        <a:xfrm>
          <a:off x="62198250" y="1426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33</xdr:row>
      <xdr:rowOff>142875</xdr:rowOff>
    </xdr:from>
    <xdr:to>
      <xdr:col>65</xdr:col>
      <xdr:colOff>228600</xdr:colOff>
      <xdr:row>37</xdr:row>
      <xdr:rowOff>114300</xdr:rowOff>
    </xdr:to>
    <xdr:sp>
      <xdr:nvSpPr>
        <xdr:cNvPr id="73" name="Line 431"/>
        <xdr:cNvSpPr>
          <a:spLocks/>
        </xdr:cNvSpPr>
      </xdr:nvSpPr>
      <xdr:spPr>
        <a:xfrm flipV="1">
          <a:off x="40185975" y="8239125"/>
          <a:ext cx="194310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59</xdr:row>
      <xdr:rowOff>114300</xdr:rowOff>
    </xdr:from>
    <xdr:to>
      <xdr:col>26</xdr:col>
      <xdr:colOff>428625</xdr:colOff>
      <xdr:row>59</xdr:row>
      <xdr:rowOff>114300</xdr:rowOff>
    </xdr:to>
    <xdr:sp>
      <xdr:nvSpPr>
        <xdr:cNvPr id="74" name="Line 464"/>
        <xdr:cNvSpPr>
          <a:spLocks/>
        </xdr:cNvSpPr>
      </xdr:nvSpPr>
      <xdr:spPr>
        <a:xfrm>
          <a:off x="857250" y="14154150"/>
          <a:ext cx="16011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114300</xdr:rowOff>
    </xdr:from>
    <xdr:to>
      <xdr:col>26</xdr:col>
      <xdr:colOff>742950</xdr:colOff>
      <xdr:row>62</xdr:row>
      <xdr:rowOff>114300</xdr:rowOff>
    </xdr:to>
    <xdr:sp>
      <xdr:nvSpPr>
        <xdr:cNvPr id="75" name="Line 466"/>
        <xdr:cNvSpPr>
          <a:spLocks/>
        </xdr:cNvSpPr>
      </xdr:nvSpPr>
      <xdr:spPr>
        <a:xfrm>
          <a:off x="447675" y="14839950"/>
          <a:ext cx="16735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71</xdr:row>
      <xdr:rowOff>0</xdr:rowOff>
    </xdr:from>
    <xdr:to>
      <xdr:col>3</xdr:col>
      <xdr:colOff>228600</xdr:colOff>
      <xdr:row>71</xdr:row>
      <xdr:rowOff>76200</xdr:rowOff>
    </xdr:to>
    <xdr:sp>
      <xdr:nvSpPr>
        <xdr:cNvPr id="76" name="Line 475"/>
        <xdr:cNvSpPr>
          <a:spLocks/>
        </xdr:cNvSpPr>
      </xdr:nvSpPr>
      <xdr:spPr>
        <a:xfrm flipV="1">
          <a:off x="1323975" y="1678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71</xdr:row>
      <xdr:rowOff>76200</xdr:rowOff>
    </xdr:from>
    <xdr:to>
      <xdr:col>2</xdr:col>
      <xdr:colOff>428625</xdr:colOff>
      <xdr:row>71</xdr:row>
      <xdr:rowOff>114300</xdr:rowOff>
    </xdr:to>
    <xdr:sp>
      <xdr:nvSpPr>
        <xdr:cNvPr id="77" name="Line 476"/>
        <xdr:cNvSpPr>
          <a:spLocks/>
        </xdr:cNvSpPr>
      </xdr:nvSpPr>
      <xdr:spPr>
        <a:xfrm flipV="1">
          <a:off x="676275" y="16859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70</xdr:row>
      <xdr:rowOff>85725</xdr:rowOff>
    </xdr:from>
    <xdr:to>
      <xdr:col>4</xdr:col>
      <xdr:colOff>428625</xdr:colOff>
      <xdr:row>71</xdr:row>
      <xdr:rowOff>0</xdr:rowOff>
    </xdr:to>
    <xdr:sp>
      <xdr:nvSpPr>
        <xdr:cNvPr id="78" name="Line 478"/>
        <xdr:cNvSpPr>
          <a:spLocks/>
        </xdr:cNvSpPr>
      </xdr:nvSpPr>
      <xdr:spPr>
        <a:xfrm flipV="1">
          <a:off x="1971675" y="16640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63</xdr:row>
      <xdr:rowOff>114300</xdr:rowOff>
    </xdr:from>
    <xdr:to>
      <xdr:col>10</xdr:col>
      <xdr:colOff>419100</xdr:colOff>
      <xdr:row>66</xdr:row>
      <xdr:rowOff>114300</xdr:rowOff>
    </xdr:to>
    <xdr:sp>
      <xdr:nvSpPr>
        <xdr:cNvPr id="79" name="Line 479"/>
        <xdr:cNvSpPr>
          <a:spLocks/>
        </xdr:cNvSpPr>
      </xdr:nvSpPr>
      <xdr:spPr>
        <a:xfrm flipV="1">
          <a:off x="4562475" y="15068550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78</xdr:row>
      <xdr:rowOff>0</xdr:rowOff>
    </xdr:from>
    <xdr:to>
      <xdr:col>46</xdr:col>
      <xdr:colOff>0</xdr:colOff>
      <xdr:row>80</xdr:row>
      <xdr:rowOff>0</xdr:rowOff>
    </xdr:to>
    <xdr:sp>
      <xdr:nvSpPr>
        <xdr:cNvPr id="80" name="text 6"/>
        <xdr:cNvSpPr txBox="1">
          <a:spLocks noChangeArrowheads="1"/>
        </xdr:cNvSpPr>
      </xdr:nvSpPr>
      <xdr:spPr>
        <a:xfrm>
          <a:off x="14697075" y="183832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80</xdr:row>
      <xdr:rowOff>0</xdr:rowOff>
    </xdr:from>
    <xdr:to>
      <xdr:col>84</xdr:col>
      <xdr:colOff>0</xdr:colOff>
      <xdr:row>82</xdr:row>
      <xdr:rowOff>0</xdr:rowOff>
    </xdr:to>
    <xdr:sp>
      <xdr:nvSpPr>
        <xdr:cNvPr id="81" name="text 6"/>
        <xdr:cNvSpPr txBox="1">
          <a:spLocks noChangeArrowheads="1"/>
        </xdr:cNvSpPr>
      </xdr:nvSpPr>
      <xdr:spPr>
        <a:xfrm>
          <a:off x="39309675" y="18840450"/>
          <a:ext cx="14697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6</xdr:col>
      <xdr:colOff>0</xdr:colOff>
      <xdr:row>80</xdr:row>
      <xdr:rowOff>0</xdr:rowOff>
    </xdr:to>
    <xdr:sp>
      <xdr:nvSpPr>
        <xdr:cNvPr id="82" name="text 6"/>
        <xdr:cNvSpPr txBox="1">
          <a:spLocks noChangeArrowheads="1"/>
        </xdr:cNvSpPr>
      </xdr:nvSpPr>
      <xdr:spPr>
        <a:xfrm>
          <a:off x="447675" y="18383250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65</xdr:row>
      <xdr:rowOff>114300</xdr:rowOff>
    </xdr:from>
    <xdr:to>
      <xdr:col>5</xdr:col>
      <xdr:colOff>228600</xdr:colOff>
      <xdr:row>65</xdr:row>
      <xdr:rowOff>114300</xdr:rowOff>
    </xdr:to>
    <xdr:sp>
      <xdr:nvSpPr>
        <xdr:cNvPr id="83" name="Line 504"/>
        <xdr:cNvSpPr>
          <a:spLocks/>
        </xdr:cNvSpPr>
      </xdr:nvSpPr>
      <xdr:spPr>
        <a:xfrm>
          <a:off x="447675" y="15525750"/>
          <a:ext cx="2819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114300</xdr:rowOff>
    </xdr:from>
    <xdr:to>
      <xdr:col>3</xdr:col>
      <xdr:colOff>228600</xdr:colOff>
      <xdr:row>68</xdr:row>
      <xdr:rowOff>114300</xdr:rowOff>
    </xdr:to>
    <xdr:sp>
      <xdr:nvSpPr>
        <xdr:cNvPr id="84" name="Line 516"/>
        <xdr:cNvSpPr>
          <a:spLocks/>
        </xdr:cNvSpPr>
      </xdr:nvSpPr>
      <xdr:spPr>
        <a:xfrm>
          <a:off x="447675" y="16211550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114300</xdr:rowOff>
    </xdr:from>
    <xdr:to>
      <xdr:col>1</xdr:col>
      <xdr:colOff>228600</xdr:colOff>
      <xdr:row>71</xdr:row>
      <xdr:rowOff>114300</xdr:rowOff>
    </xdr:to>
    <xdr:sp>
      <xdr:nvSpPr>
        <xdr:cNvPr id="85" name="Line 517"/>
        <xdr:cNvSpPr>
          <a:spLocks/>
        </xdr:cNvSpPr>
      </xdr:nvSpPr>
      <xdr:spPr>
        <a:xfrm>
          <a:off x="447675" y="1689735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16</xdr:row>
      <xdr:rowOff>152400</xdr:rowOff>
    </xdr:from>
    <xdr:to>
      <xdr:col>89</xdr:col>
      <xdr:colOff>228600</xdr:colOff>
      <xdr:row>16</xdr:row>
      <xdr:rowOff>219075</xdr:rowOff>
    </xdr:to>
    <xdr:sp>
      <xdr:nvSpPr>
        <xdr:cNvPr id="86" name="Line 704"/>
        <xdr:cNvSpPr>
          <a:spLocks/>
        </xdr:cNvSpPr>
      </xdr:nvSpPr>
      <xdr:spPr>
        <a:xfrm flipV="1">
          <a:off x="57026175" y="4362450"/>
          <a:ext cx="647700" cy="66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16</xdr:row>
      <xdr:rowOff>114300</xdr:rowOff>
    </xdr:from>
    <xdr:to>
      <xdr:col>90</xdr:col>
      <xdr:colOff>428625</xdr:colOff>
      <xdr:row>16</xdr:row>
      <xdr:rowOff>152400</xdr:rowOff>
    </xdr:to>
    <xdr:sp>
      <xdr:nvSpPr>
        <xdr:cNvPr id="87" name="Line 705"/>
        <xdr:cNvSpPr>
          <a:spLocks/>
        </xdr:cNvSpPr>
      </xdr:nvSpPr>
      <xdr:spPr>
        <a:xfrm flipV="1">
          <a:off x="57673875" y="4324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51</xdr:row>
      <xdr:rowOff>152400</xdr:rowOff>
    </xdr:from>
    <xdr:to>
      <xdr:col>58</xdr:col>
      <xdr:colOff>428625</xdr:colOff>
      <xdr:row>52</xdr:row>
      <xdr:rowOff>0</xdr:rowOff>
    </xdr:to>
    <xdr:sp>
      <xdr:nvSpPr>
        <xdr:cNvPr id="88" name="Line 728"/>
        <xdr:cNvSpPr>
          <a:spLocks/>
        </xdr:cNvSpPr>
      </xdr:nvSpPr>
      <xdr:spPr>
        <a:xfrm flipV="1">
          <a:off x="36947475" y="1236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51</xdr:row>
      <xdr:rowOff>114300</xdr:rowOff>
    </xdr:from>
    <xdr:to>
      <xdr:col>59</xdr:col>
      <xdr:colOff>228600</xdr:colOff>
      <xdr:row>51</xdr:row>
      <xdr:rowOff>152400</xdr:rowOff>
    </xdr:to>
    <xdr:sp>
      <xdr:nvSpPr>
        <xdr:cNvPr id="89" name="Line 729"/>
        <xdr:cNvSpPr>
          <a:spLocks/>
        </xdr:cNvSpPr>
      </xdr:nvSpPr>
      <xdr:spPr>
        <a:xfrm flipV="1">
          <a:off x="37595175" y="1232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17</xdr:row>
      <xdr:rowOff>0</xdr:rowOff>
    </xdr:from>
    <xdr:to>
      <xdr:col>100</xdr:col>
      <xdr:colOff>419100</xdr:colOff>
      <xdr:row>17</xdr:row>
      <xdr:rowOff>142875</xdr:rowOff>
    </xdr:to>
    <xdr:sp>
      <xdr:nvSpPr>
        <xdr:cNvPr id="90" name="Line 735"/>
        <xdr:cNvSpPr>
          <a:spLocks/>
        </xdr:cNvSpPr>
      </xdr:nvSpPr>
      <xdr:spPr>
        <a:xfrm>
          <a:off x="64141350" y="4438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16</xdr:row>
      <xdr:rowOff>114300</xdr:rowOff>
    </xdr:from>
    <xdr:to>
      <xdr:col>98</xdr:col>
      <xdr:colOff>419100</xdr:colOff>
      <xdr:row>16</xdr:row>
      <xdr:rowOff>152400</xdr:rowOff>
    </xdr:to>
    <xdr:sp>
      <xdr:nvSpPr>
        <xdr:cNvPr id="91" name="Line 736"/>
        <xdr:cNvSpPr>
          <a:spLocks/>
        </xdr:cNvSpPr>
      </xdr:nvSpPr>
      <xdr:spPr>
        <a:xfrm>
          <a:off x="62845950" y="4324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16</xdr:row>
      <xdr:rowOff>152400</xdr:rowOff>
    </xdr:from>
    <xdr:to>
      <xdr:col>99</xdr:col>
      <xdr:colOff>219075</xdr:colOff>
      <xdr:row>17</xdr:row>
      <xdr:rowOff>0</xdr:rowOff>
    </xdr:to>
    <xdr:sp>
      <xdr:nvSpPr>
        <xdr:cNvPr id="92" name="Line 737"/>
        <xdr:cNvSpPr>
          <a:spLocks/>
        </xdr:cNvSpPr>
      </xdr:nvSpPr>
      <xdr:spPr>
        <a:xfrm>
          <a:off x="63493650" y="4362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30</xdr:row>
      <xdr:rowOff>114300</xdr:rowOff>
    </xdr:from>
    <xdr:to>
      <xdr:col>65</xdr:col>
      <xdr:colOff>228600</xdr:colOff>
      <xdr:row>42</xdr:row>
      <xdr:rowOff>114300</xdr:rowOff>
    </xdr:to>
    <xdr:sp>
      <xdr:nvSpPr>
        <xdr:cNvPr id="93" name="Line 820"/>
        <xdr:cNvSpPr>
          <a:spLocks/>
        </xdr:cNvSpPr>
      </xdr:nvSpPr>
      <xdr:spPr>
        <a:xfrm flipV="1">
          <a:off x="36299775" y="7524750"/>
          <a:ext cx="58293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59</xdr:row>
      <xdr:rowOff>114300</xdr:rowOff>
    </xdr:from>
    <xdr:to>
      <xdr:col>18</xdr:col>
      <xdr:colOff>428625</xdr:colOff>
      <xdr:row>65</xdr:row>
      <xdr:rowOff>0</xdr:rowOff>
    </xdr:to>
    <xdr:sp>
      <xdr:nvSpPr>
        <xdr:cNvPr id="94" name="Line 79"/>
        <xdr:cNvSpPr>
          <a:spLocks/>
        </xdr:cNvSpPr>
      </xdr:nvSpPr>
      <xdr:spPr>
        <a:xfrm flipV="1">
          <a:off x="4562475" y="14154150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65</xdr:row>
      <xdr:rowOff>0</xdr:rowOff>
    </xdr:from>
    <xdr:to>
      <xdr:col>7</xdr:col>
      <xdr:colOff>228600</xdr:colOff>
      <xdr:row>65</xdr:row>
      <xdr:rowOff>76200</xdr:rowOff>
    </xdr:to>
    <xdr:sp>
      <xdr:nvSpPr>
        <xdr:cNvPr id="95" name="Line 80"/>
        <xdr:cNvSpPr>
          <a:spLocks/>
        </xdr:cNvSpPr>
      </xdr:nvSpPr>
      <xdr:spPr>
        <a:xfrm flipV="1">
          <a:off x="3914775" y="1541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65</xdr:row>
      <xdr:rowOff>76200</xdr:rowOff>
    </xdr:from>
    <xdr:to>
      <xdr:col>6</xdr:col>
      <xdr:colOff>428625</xdr:colOff>
      <xdr:row>65</xdr:row>
      <xdr:rowOff>114300</xdr:rowOff>
    </xdr:to>
    <xdr:sp>
      <xdr:nvSpPr>
        <xdr:cNvPr id="96" name="Line 81"/>
        <xdr:cNvSpPr>
          <a:spLocks/>
        </xdr:cNvSpPr>
      </xdr:nvSpPr>
      <xdr:spPr>
        <a:xfrm flipV="1">
          <a:off x="3267075" y="1548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68</xdr:row>
      <xdr:rowOff>0</xdr:rowOff>
    </xdr:from>
    <xdr:to>
      <xdr:col>5</xdr:col>
      <xdr:colOff>228600</xdr:colOff>
      <xdr:row>68</xdr:row>
      <xdr:rowOff>76200</xdr:rowOff>
    </xdr:to>
    <xdr:sp>
      <xdr:nvSpPr>
        <xdr:cNvPr id="97" name="Line 82"/>
        <xdr:cNvSpPr>
          <a:spLocks/>
        </xdr:cNvSpPr>
      </xdr:nvSpPr>
      <xdr:spPr>
        <a:xfrm flipV="1">
          <a:off x="2619375" y="16097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68</xdr:row>
      <xdr:rowOff>76200</xdr:rowOff>
    </xdr:from>
    <xdr:to>
      <xdr:col>4</xdr:col>
      <xdr:colOff>428625</xdr:colOff>
      <xdr:row>68</xdr:row>
      <xdr:rowOff>114300</xdr:rowOff>
    </xdr:to>
    <xdr:sp>
      <xdr:nvSpPr>
        <xdr:cNvPr id="98" name="Line 83"/>
        <xdr:cNvSpPr>
          <a:spLocks/>
        </xdr:cNvSpPr>
      </xdr:nvSpPr>
      <xdr:spPr>
        <a:xfrm flipV="1">
          <a:off x="1971675" y="16173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67</xdr:row>
      <xdr:rowOff>85725</xdr:rowOff>
    </xdr:from>
    <xdr:to>
      <xdr:col>6</xdr:col>
      <xdr:colOff>428625</xdr:colOff>
      <xdr:row>68</xdr:row>
      <xdr:rowOff>0</xdr:rowOff>
    </xdr:to>
    <xdr:sp>
      <xdr:nvSpPr>
        <xdr:cNvPr id="99" name="Line 84"/>
        <xdr:cNvSpPr>
          <a:spLocks/>
        </xdr:cNvSpPr>
      </xdr:nvSpPr>
      <xdr:spPr>
        <a:xfrm flipV="1">
          <a:off x="3267075" y="15954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66</xdr:row>
      <xdr:rowOff>114300</xdr:rowOff>
    </xdr:from>
    <xdr:to>
      <xdr:col>7</xdr:col>
      <xdr:colOff>228600</xdr:colOff>
      <xdr:row>67</xdr:row>
      <xdr:rowOff>85725</xdr:rowOff>
    </xdr:to>
    <xdr:sp>
      <xdr:nvSpPr>
        <xdr:cNvPr id="100" name="Line 85"/>
        <xdr:cNvSpPr>
          <a:spLocks/>
        </xdr:cNvSpPr>
      </xdr:nvSpPr>
      <xdr:spPr>
        <a:xfrm flipV="1">
          <a:off x="3914775" y="15754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65</xdr:row>
      <xdr:rowOff>114300</xdr:rowOff>
    </xdr:from>
    <xdr:to>
      <xdr:col>8</xdr:col>
      <xdr:colOff>419100</xdr:colOff>
      <xdr:row>68</xdr:row>
      <xdr:rowOff>76200</xdr:rowOff>
    </xdr:to>
    <xdr:sp>
      <xdr:nvSpPr>
        <xdr:cNvPr id="101" name="Line 86"/>
        <xdr:cNvSpPr>
          <a:spLocks/>
        </xdr:cNvSpPr>
      </xdr:nvSpPr>
      <xdr:spPr>
        <a:xfrm flipV="1">
          <a:off x="3914775" y="15525750"/>
          <a:ext cx="1285875" cy="647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68</xdr:row>
      <xdr:rowOff>76200</xdr:rowOff>
    </xdr:from>
    <xdr:to>
      <xdr:col>6</xdr:col>
      <xdr:colOff>428625</xdr:colOff>
      <xdr:row>69</xdr:row>
      <xdr:rowOff>114300</xdr:rowOff>
    </xdr:to>
    <xdr:sp>
      <xdr:nvSpPr>
        <xdr:cNvPr id="102" name="Line 87"/>
        <xdr:cNvSpPr>
          <a:spLocks/>
        </xdr:cNvSpPr>
      </xdr:nvSpPr>
      <xdr:spPr>
        <a:xfrm flipV="1">
          <a:off x="3267075" y="1617345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52</xdr:row>
      <xdr:rowOff>0</xdr:rowOff>
    </xdr:from>
    <xdr:to>
      <xdr:col>57</xdr:col>
      <xdr:colOff>228600</xdr:colOff>
      <xdr:row>56</xdr:row>
      <xdr:rowOff>114300</xdr:rowOff>
    </xdr:to>
    <xdr:sp>
      <xdr:nvSpPr>
        <xdr:cNvPr id="103" name="Line 89"/>
        <xdr:cNvSpPr>
          <a:spLocks/>
        </xdr:cNvSpPr>
      </xdr:nvSpPr>
      <xdr:spPr>
        <a:xfrm flipV="1">
          <a:off x="31118175" y="12439650"/>
          <a:ext cx="58293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33</xdr:row>
      <xdr:rowOff>114300</xdr:rowOff>
    </xdr:from>
    <xdr:to>
      <xdr:col>101</xdr:col>
      <xdr:colOff>219075</xdr:colOff>
      <xdr:row>33</xdr:row>
      <xdr:rowOff>114300</xdr:rowOff>
    </xdr:to>
    <xdr:sp>
      <xdr:nvSpPr>
        <xdr:cNvPr id="104" name="Line 90"/>
        <xdr:cNvSpPr>
          <a:spLocks/>
        </xdr:cNvSpPr>
      </xdr:nvSpPr>
      <xdr:spPr>
        <a:xfrm>
          <a:off x="53540025" y="821055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33</xdr:row>
      <xdr:rowOff>114300</xdr:rowOff>
    </xdr:from>
    <xdr:to>
      <xdr:col>82</xdr:col>
      <xdr:colOff>19050</xdr:colOff>
      <xdr:row>33</xdr:row>
      <xdr:rowOff>114300</xdr:rowOff>
    </xdr:to>
    <xdr:sp>
      <xdr:nvSpPr>
        <xdr:cNvPr id="105" name="Line 91"/>
        <xdr:cNvSpPr>
          <a:spLocks/>
        </xdr:cNvSpPr>
      </xdr:nvSpPr>
      <xdr:spPr>
        <a:xfrm>
          <a:off x="44072175" y="821055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24</xdr:row>
      <xdr:rowOff>114300</xdr:rowOff>
    </xdr:from>
    <xdr:to>
      <xdr:col>120</xdr:col>
      <xdr:colOff>419100</xdr:colOff>
      <xdr:row>39</xdr:row>
      <xdr:rowOff>114300</xdr:rowOff>
    </xdr:to>
    <xdr:sp>
      <xdr:nvSpPr>
        <xdr:cNvPr id="106" name="Line 97"/>
        <xdr:cNvSpPr>
          <a:spLocks/>
        </xdr:cNvSpPr>
      </xdr:nvSpPr>
      <xdr:spPr>
        <a:xfrm>
          <a:off x="69970650" y="6153150"/>
          <a:ext cx="777240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50</xdr:row>
      <xdr:rowOff>114300</xdr:rowOff>
    </xdr:from>
    <xdr:to>
      <xdr:col>114</xdr:col>
      <xdr:colOff>428625</xdr:colOff>
      <xdr:row>53</xdr:row>
      <xdr:rowOff>114300</xdr:rowOff>
    </xdr:to>
    <xdr:sp>
      <xdr:nvSpPr>
        <xdr:cNvPr id="107" name="Line 98"/>
        <xdr:cNvSpPr>
          <a:spLocks/>
        </xdr:cNvSpPr>
      </xdr:nvSpPr>
      <xdr:spPr>
        <a:xfrm flipV="1">
          <a:off x="70618350" y="12096750"/>
          <a:ext cx="32480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42</xdr:row>
      <xdr:rowOff>114300</xdr:rowOff>
    </xdr:from>
    <xdr:to>
      <xdr:col>112</xdr:col>
      <xdr:colOff>419100</xdr:colOff>
      <xdr:row>42</xdr:row>
      <xdr:rowOff>152400</xdr:rowOff>
    </xdr:to>
    <xdr:sp>
      <xdr:nvSpPr>
        <xdr:cNvPr id="108" name="Line 99"/>
        <xdr:cNvSpPr>
          <a:spLocks/>
        </xdr:cNvSpPr>
      </xdr:nvSpPr>
      <xdr:spPr>
        <a:xfrm>
          <a:off x="71913750" y="1026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42</xdr:row>
      <xdr:rowOff>152400</xdr:rowOff>
    </xdr:from>
    <xdr:to>
      <xdr:col>113</xdr:col>
      <xdr:colOff>219075</xdr:colOff>
      <xdr:row>43</xdr:row>
      <xdr:rowOff>0</xdr:rowOff>
    </xdr:to>
    <xdr:sp>
      <xdr:nvSpPr>
        <xdr:cNvPr id="109" name="Line 100"/>
        <xdr:cNvSpPr>
          <a:spLocks/>
        </xdr:cNvSpPr>
      </xdr:nvSpPr>
      <xdr:spPr>
        <a:xfrm>
          <a:off x="72561450" y="1030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43</xdr:row>
      <xdr:rowOff>0</xdr:rowOff>
    </xdr:from>
    <xdr:to>
      <xdr:col>114</xdr:col>
      <xdr:colOff>428625</xdr:colOff>
      <xdr:row>43</xdr:row>
      <xdr:rowOff>114300</xdr:rowOff>
    </xdr:to>
    <xdr:sp>
      <xdr:nvSpPr>
        <xdr:cNvPr id="110" name="Line 101"/>
        <xdr:cNvSpPr>
          <a:spLocks/>
        </xdr:cNvSpPr>
      </xdr:nvSpPr>
      <xdr:spPr>
        <a:xfrm>
          <a:off x="73209150" y="103822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50</xdr:row>
      <xdr:rowOff>114300</xdr:rowOff>
    </xdr:from>
    <xdr:to>
      <xdr:col>114</xdr:col>
      <xdr:colOff>428625</xdr:colOff>
      <xdr:row>51</xdr:row>
      <xdr:rowOff>0</xdr:rowOff>
    </xdr:to>
    <xdr:sp>
      <xdr:nvSpPr>
        <xdr:cNvPr id="111" name="Line 102"/>
        <xdr:cNvSpPr>
          <a:spLocks/>
        </xdr:cNvSpPr>
      </xdr:nvSpPr>
      <xdr:spPr>
        <a:xfrm flipV="1">
          <a:off x="73209150" y="120967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36</xdr:row>
      <xdr:rowOff>114300</xdr:rowOff>
    </xdr:from>
    <xdr:to>
      <xdr:col>105</xdr:col>
      <xdr:colOff>219075</xdr:colOff>
      <xdr:row>36</xdr:row>
      <xdr:rowOff>152400</xdr:rowOff>
    </xdr:to>
    <xdr:sp>
      <xdr:nvSpPr>
        <xdr:cNvPr id="112" name="Line 104"/>
        <xdr:cNvSpPr>
          <a:spLocks/>
        </xdr:cNvSpPr>
      </xdr:nvSpPr>
      <xdr:spPr>
        <a:xfrm>
          <a:off x="67379850" y="889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36</xdr:row>
      <xdr:rowOff>152400</xdr:rowOff>
    </xdr:from>
    <xdr:to>
      <xdr:col>106</xdr:col>
      <xdr:colOff>419100</xdr:colOff>
      <xdr:row>37</xdr:row>
      <xdr:rowOff>0</xdr:rowOff>
    </xdr:to>
    <xdr:sp>
      <xdr:nvSpPr>
        <xdr:cNvPr id="113" name="Line 105"/>
        <xdr:cNvSpPr>
          <a:spLocks/>
        </xdr:cNvSpPr>
      </xdr:nvSpPr>
      <xdr:spPr>
        <a:xfrm>
          <a:off x="68027550" y="893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37</xdr:row>
      <xdr:rowOff>0</xdr:rowOff>
    </xdr:from>
    <xdr:to>
      <xdr:col>107</xdr:col>
      <xdr:colOff>219075</xdr:colOff>
      <xdr:row>37</xdr:row>
      <xdr:rowOff>142875</xdr:rowOff>
    </xdr:to>
    <xdr:sp>
      <xdr:nvSpPr>
        <xdr:cNvPr id="114" name="Line 106"/>
        <xdr:cNvSpPr>
          <a:spLocks/>
        </xdr:cNvSpPr>
      </xdr:nvSpPr>
      <xdr:spPr>
        <a:xfrm>
          <a:off x="68675250" y="9010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37</xdr:row>
      <xdr:rowOff>142875</xdr:rowOff>
    </xdr:from>
    <xdr:to>
      <xdr:col>108</xdr:col>
      <xdr:colOff>428625</xdr:colOff>
      <xdr:row>38</xdr:row>
      <xdr:rowOff>114300</xdr:rowOff>
    </xdr:to>
    <xdr:sp>
      <xdr:nvSpPr>
        <xdr:cNvPr id="115" name="Line 107"/>
        <xdr:cNvSpPr>
          <a:spLocks/>
        </xdr:cNvSpPr>
      </xdr:nvSpPr>
      <xdr:spPr>
        <a:xfrm>
          <a:off x="69322950" y="91535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30</xdr:row>
      <xdr:rowOff>114300</xdr:rowOff>
    </xdr:from>
    <xdr:to>
      <xdr:col>99</xdr:col>
      <xdr:colOff>219075</xdr:colOff>
      <xdr:row>30</xdr:row>
      <xdr:rowOff>152400</xdr:rowOff>
    </xdr:to>
    <xdr:sp>
      <xdr:nvSpPr>
        <xdr:cNvPr id="116" name="Line 108"/>
        <xdr:cNvSpPr>
          <a:spLocks/>
        </xdr:cNvSpPr>
      </xdr:nvSpPr>
      <xdr:spPr>
        <a:xfrm>
          <a:off x="63493650" y="7524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30</xdr:row>
      <xdr:rowOff>152400</xdr:rowOff>
    </xdr:from>
    <xdr:to>
      <xdr:col>100</xdr:col>
      <xdr:colOff>419100</xdr:colOff>
      <xdr:row>31</xdr:row>
      <xdr:rowOff>0</xdr:rowOff>
    </xdr:to>
    <xdr:sp>
      <xdr:nvSpPr>
        <xdr:cNvPr id="117" name="Line 109"/>
        <xdr:cNvSpPr>
          <a:spLocks/>
        </xdr:cNvSpPr>
      </xdr:nvSpPr>
      <xdr:spPr>
        <a:xfrm>
          <a:off x="64141350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31</xdr:row>
      <xdr:rowOff>142875</xdr:rowOff>
    </xdr:from>
    <xdr:to>
      <xdr:col>102</xdr:col>
      <xdr:colOff>419100</xdr:colOff>
      <xdr:row>32</xdr:row>
      <xdr:rowOff>114300</xdr:rowOff>
    </xdr:to>
    <xdr:sp>
      <xdr:nvSpPr>
        <xdr:cNvPr id="118" name="Line 110"/>
        <xdr:cNvSpPr>
          <a:spLocks/>
        </xdr:cNvSpPr>
      </xdr:nvSpPr>
      <xdr:spPr>
        <a:xfrm>
          <a:off x="65436750" y="7781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31</xdr:row>
      <xdr:rowOff>0</xdr:rowOff>
    </xdr:from>
    <xdr:to>
      <xdr:col>101</xdr:col>
      <xdr:colOff>219075</xdr:colOff>
      <xdr:row>31</xdr:row>
      <xdr:rowOff>142875</xdr:rowOff>
    </xdr:to>
    <xdr:sp>
      <xdr:nvSpPr>
        <xdr:cNvPr id="119" name="Line 111"/>
        <xdr:cNvSpPr>
          <a:spLocks/>
        </xdr:cNvSpPr>
      </xdr:nvSpPr>
      <xdr:spPr>
        <a:xfrm>
          <a:off x="64789050" y="7639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32</xdr:row>
      <xdr:rowOff>114300</xdr:rowOff>
    </xdr:from>
    <xdr:to>
      <xdr:col>105</xdr:col>
      <xdr:colOff>228600</xdr:colOff>
      <xdr:row>35</xdr:row>
      <xdr:rowOff>114300</xdr:rowOff>
    </xdr:to>
    <xdr:sp>
      <xdr:nvSpPr>
        <xdr:cNvPr id="120" name="Line 112"/>
        <xdr:cNvSpPr>
          <a:spLocks/>
        </xdr:cNvSpPr>
      </xdr:nvSpPr>
      <xdr:spPr>
        <a:xfrm>
          <a:off x="66084450" y="7981950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54</xdr:row>
      <xdr:rowOff>114300</xdr:rowOff>
    </xdr:from>
    <xdr:to>
      <xdr:col>109</xdr:col>
      <xdr:colOff>219075</xdr:colOff>
      <xdr:row>57</xdr:row>
      <xdr:rowOff>114300</xdr:rowOff>
    </xdr:to>
    <xdr:sp>
      <xdr:nvSpPr>
        <xdr:cNvPr id="121" name="Line 113"/>
        <xdr:cNvSpPr>
          <a:spLocks/>
        </xdr:cNvSpPr>
      </xdr:nvSpPr>
      <xdr:spPr>
        <a:xfrm>
          <a:off x="66093975" y="13011150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53</xdr:row>
      <xdr:rowOff>114300</xdr:rowOff>
    </xdr:from>
    <xdr:to>
      <xdr:col>109</xdr:col>
      <xdr:colOff>219075</xdr:colOff>
      <xdr:row>57</xdr:row>
      <xdr:rowOff>114300</xdr:rowOff>
    </xdr:to>
    <xdr:sp>
      <xdr:nvSpPr>
        <xdr:cNvPr id="122" name="Line 114"/>
        <xdr:cNvSpPr>
          <a:spLocks/>
        </xdr:cNvSpPr>
      </xdr:nvSpPr>
      <xdr:spPr>
        <a:xfrm flipV="1">
          <a:off x="66084450" y="12782550"/>
          <a:ext cx="4533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54</xdr:row>
      <xdr:rowOff>0</xdr:rowOff>
    </xdr:from>
    <xdr:to>
      <xdr:col>108</xdr:col>
      <xdr:colOff>419100</xdr:colOff>
      <xdr:row>54</xdr:row>
      <xdr:rowOff>76200</xdr:rowOff>
    </xdr:to>
    <xdr:sp>
      <xdr:nvSpPr>
        <xdr:cNvPr id="123" name="Line 115"/>
        <xdr:cNvSpPr>
          <a:spLocks/>
        </xdr:cNvSpPr>
      </xdr:nvSpPr>
      <xdr:spPr>
        <a:xfrm flipV="1">
          <a:off x="69322950" y="1289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54</xdr:row>
      <xdr:rowOff>76200</xdr:rowOff>
    </xdr:from>
    <xdr:to>
      <xdr:col>107</xdr:col>
      <xdr:colOff>219075</xdr:colOff>
      <xdr:row>54</xdr:row>
      <xdr:rowOff>114300</xdr:rowOff>
    </xdr:to>
    <xdr:sp>
      <xdr:nvSpPr>
        <xdr:cNvPr id="124" name="Line 116"/>
        <xdr:cNvSpPr>
          <a:spLocks/>
        </xdr:cNvSpPr>
      </xdr:nvSpPr>
      <xdr:spPr>
        <a:xfrm flipV="1">
          <a:off x="68675250" y="12973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53</xdr:row>
      <xdr:rowOff>114300</xdr:rowOff>
    </xdr:from>
    <xdr:to>
      <xdr:col>109</xdr:col>
      <xdr:colOff>219075</xdr:colOff>
      <xdr:row>54</xdr:row>
      <xdr:rowOff>0</xdr:rowOff>
    </xdr:to>
    <xdr:sp>
      <xdr:nvSpPr>
        <xdr:cNvPr id="125" name="Line 117"/>
        <xdr:cNvSpPr>
          <a:spLocks/>
        </xdr:cNvSpPr>
      </xdr:nvSpPr>
      <xdr:spPr>
        <a:xfrm flipV="1">
          <a:off x="69970650" y="12782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104775</xdr:colOff>
      <xdr:row>16</xdr:row>
      <xdr:rowOff>114300</xdr:rowOff>
    </xdr:from>
    <xdr:to>
      <xdr:col>97</xdr:col>
      <xdr:colOff>219075</xdr:colOff>
      <xdr:row>16</xdr:row>
      <xdr:rowOff>114300</xdr:rowOff>
    </xdr:to>
    <xdr:sp>
      <xdr:nvSpPr>
        <xdr:cNvPr id="126" name="Line 119"/>
        <xdr:cNvSpPr>
          <a:spLocks/>
        </xdr:cNvSpPr>
      </xdr:nvSpPr>
      <xdr:spPr>
        <a:xfrm>
          <a:off x="51520725" y="4324350"/>
          <a:ext cx="11325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438150</xdr:colOff>
      <xdr:row>51</xdr:row>
      <xdr:rowOff>114300</xdr:rowOff>
    </xdr:from>
    <xdr:to>
      <xdr:col>89</xdr:col>
      <xdr:colOff>219075</xdr:colOff>
      <xdr:row>54</xdr:row>
      <xdr:rowOff>0</xdr:rowOff>
    </xdr:to>
    <xdr:sp>
      <xdr:nvSpPr>
        <xdr:cNvPr id="127" name="Line 120"/>
        <xdr:cNvSpPr>
          <a:spLocks/>
        </xdr:cNvSpPr>
      </xdr:nvSpPr>
      <xdr:spPr>
        <a:xfrm>
          <a:off x="54444900" y="12325350"/>
          <a:ext cx="32194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53</xdr:row>
      <xdr:rowOff>114300</xdr:rowOff>
    </xdr:from>
    <xdr:to>
      <xdr:col>92</xdr:col>
      <xdr:colOff>428625</xdr:colOff>
      <xdr:row>56</xdr:row>
      <xdr:rowOff>114300</xdr:rowOff>
    </xdr:to>
    <xdr:sp>
      <xdr:nvSpPr>
        <xdr:cNvPr id="128" name="Line 123"/>
        <xdr:cNvSpPr>
          <a:spLocks/>
        </xdr:cNvSpPr>
      </xdr:nvSpPr>
      <xdr:spPr>
        <a:xfrm>
          <a:off x="57026175" y="12782550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438150</xdr:colOff>
      <xdr:row>48</xdr:row>
      <xdr:rowOff>114300</xdr:rowOff>
    </xdr:from>
    <xdr:to>
      <xdr:col>69</xdr:col>
      <xdr:colOff>238125</xdr:colOff>
      <xdr:row>51</xdr:row>
      <xdr:rowOff>114300</xdr:rowOff>
    </xdr:to>
    <xdr:sp>
      <xdr:nvSpPr>
        <xdr:cNvPr id="129" name="Line 124"/>
        <xdr:cNvSpPr>
          <a:spLocks/>
        </xdr:cNvSpPr>
      </xdr:nvSpPr>
      <xdr:spPr>
        <a:xfrm>
          <a:off x="40195500" y="116395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45</xdr:row>
      <xdr:rowOff>114300</xdr:rowOff>
    </xdr:from>
    <xdr:to>
      <xdr:col>61</xdr:col>
      <xdr:colOff>238125</xdr:colOff>
      <xdr:row>48</xdr:row>
      <xdr:rowOff>114300</xdr:rowOff>
    </xdr:to>
    <xdr:sp>
      <xdr:nvSpPr>
        <xdr:cNvPr id="130" name="Line 125"/>
        <xdr:cNvSpPr>
          <a:spLocks/>
        </xdr:cNvSpPr>
      </xdr:nvSpPr>
      <xdr:spPr>
        <a:xfrm>
          <a:off x="35004375" y="10953750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49</xdr:row>
      <xdr:rowOff>0</xdr:rowOff>
    </xdr:from>
    <xdr:to>
      <xdr:col>54</xdr:col>
      <xdr:colOff>428625</xdr:colOff>
      <xdr:row>51</xdr:row>
      <xdr:rowOff>114300</xdr:rowOff>
    </xdr:to>
    <xdr:sp>
      <xdr:nvSpPr>
        <xdr:cNvPr id="131" name="Line 126"/>
        <xdr:cNvSpPr>
          <a:spLocks/>
        </xdr:cNvSpPr>
      </xdr:nvSpPr>
      <xdr:spPr>
        <a:xfrm flipV="1">
          <a:off x="31765875" y="117538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48</xdr:row>
      <xdr:rowOff>152400</xdr:rowOff>
    </xdr:from>
    <xdr:to>
      <xdr:col>55</xdr:col>
      <xdr:colOff>228600</xdr:colOff>
      <xdr:row>49</xdr:row>
      <xdr:rowOff>0</xdr:rowOff>
    </xdr:to>
    <xdr:sp>
      <xdr:nvSpPr>
        <xdr:cNvPr id="132" name="Line 127"/>
        <xdr:cNvSpPr>
          <a:spLocks/>
        </xdr:cNvSpPr>
      </xdr:nvSpPr>
      <xdr:spPr>
        <a:xfrm flipV="1">
          <a:off x="35004375" y="1167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48</xdr:row>
      <xdr:rowOff>114300</xdr:rowOff>
    </xdr:from>
    <xdr:to>
      <xdr:col>56</xdr:col>
      <xdr:colOff>428625</xdr:colOff>
      <xdr:row>48</xdr:row>
      <xdr:rowOff>152400</xdr:rowOff>
    </xdr:to>
    <xdr:sp>
      <xdr:nvSpPr>
        <xdr:cNvPr id="133" name="Line 128"/>
        <xdr:cNvSpPr>
          <a:spLocks/>
        </xdr:cNvSpPr>
      </xdr:nvSpPr>
      <xdr:spPr>
        <a:xfrm flipV="1">
          <a:off x="35652075" y="1163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36</xdr:row>
      <xdr:rowOff>200025</xdr:rowOff>
    </xdr:from>
    <xdr:to>
      <xdr:col>65</xdr:col>
      <xdr:colOff>228600</xdr:colOff>
      <xdr:row>37</xdr:row>
      <xdr:rowOff>66675</xdr:rowOff>
    </xdr:to>
    <xdr:sp>
      <xdr:nvSpPr>
        <xdr:cNvPr id="134" name="Line 134"/>
        <xdr:cNvSpPr>
          <a:spLocks/>
        </xdr:cNvSpPr>
      </xdr:nvSpPr>
      <xdr:spPr>
        <a:xfrm flipV="1">
          <a:off x="41481375" y="89820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36</xdr:row>
      <xdr:rowOff>142875</xdr:rowOff>
    </xdr:from>
    <xdr:to>
      <xdr:col>66</xdr:col>
      <xdr:colOff>428625</xdr:colOff>
      <xdr:row>36</xdr:row>
      <xdr:rowOff>200025</xdr:rowOff>
    </xdr:to>
    <xdr:sp>
      <xdr:nvSpPr>
        <xdr:cNvPr id="135" name="Line 135"/>
        <xdr:cNvSpPr>
          <a:spLocks/>
        </xdr:cNvSpPr>
      </xdr:nvSpPr>
      <xdr:spPr>
        <a:xfrm flipV="1">
          <a:off x="42129075" y="89249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36</xdr:row>
      <xdr:rowOff>114300</xdr:rowOff>
    </xdr:from>
    <xdr:to>
      <xdr:col>67</xdr:col>
      <xdr:colOff>228600</xdr:colOff>
      <xdr:row>36</xdr:row>
      <xdr:rowOff>142875</xdr:rowOff>
    </xdr:to>
    <xdr:sp>
      <xdr:nvSpPr>
        <xdr:cNvPr id="136" name="Line 136"/>
        <xdr:cNvSpPr>
          <a:spLocks/>
        </xdr:cNvSpPr>
      </xdr:nvSpPr>
      <xdr:spPr>
        <a:xfrm flipV="1">
          <a:off x="42776775" y="88963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33</xdr:row>
      <xdr:rowOff>152400</xdr:rowOff>
    </xdr:from>
    <xdr:to>
      <xdr:col>67</xdr:col>
      <xdr:colOff>228600</xdr:colOff>
      <xdr:row>34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42776775" y="824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33</xdr:row>
      <xdr:rowOff>114300</xdr:rowOff>
    </xdr:from>
    <xdr:to>
      <xdr:col>68</xdr:col>
      <xdr:colOff>428625</xdr:colOff>
      <xdr:row>33</xdr:row>
      <xdr:rowOff>152400</xdr:rowOff>
    </xdr:to>
    <xdr:sp>
      <xdr:nvSpPr>
        <xdr:cNvPr id="138" name="Line 140"/>
        <xdr:cNvSpPr>
          <a:spLocks/>
        </xdr:cNvSpPr>
      </xdr:nvSpPr>
      <xdr:spPr>
        <a:xfrm flipV="1">
          <a:off x="43424475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45</xdr:row>
      <xdr:rowOff>152400</xdr:rowOff>
    </xdr:from>
    <xdr:to>
      <xdr:col>49</xdr:col>
      <xdr:colOff>228600</xdr:colOff>
      <xdr:row>46</xdr:row>
      <xdr:rowOff>0</xdr:rowOff>
    </xdr:to>
    <xdr:sp>
      <xdr:nvSpPr>
        <xdr:cNvPr id="139" name="Line 142"/>
        <xdr:cNvSpPr>
          <a:spLocks/>
        </xdr:cNvSpPr>
      </xdr:nvSpPr>
      <xdr:spPr>
        <a:xfrm flipV="1">
          <a:off x="31118175" y="10991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45</xdr:row>
      <xdr:rowOff>114300</xdr:rowOff>
    </xdr:from>
    <xdr:to>
      <xdr:col>50</xdr:col>
      <xdr:colOff>428625</xdr:colOff>
      <xdr:row>45</xdr:row>
      <xdr:rowOff>152400</xdr:rowOff>
    </xdr:to>
    <xdr:sp>
      <xdr:nvSpPr>
        <xdr:cNvPr id="140" name="Line 143"/>
        <xdr:cNvSpPr>
          <a:spLocks/>
        </xdr:cNvSpPr>
      </xdr:nvSpPr>
      <xdr:spPr>
        <a:xfrm flipV="1">
          <a:off x="31765875" y="10953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46</xdr:row>
      <xdr:rowOff>114300</xdr:rowOff>
    </xdr:from>
    <xdr:to>
      <xdr:col>47</xdr:col>
      <xdr:colOff>228600</xdr:colOff>
      <xdr:row>58</xdr:row>
      <xdr:rowOff>114300</xdr:rowOff>
    </xdr:to>
    <xdr:sp>
      <xdr:nvSpPr>
        <xdr:cNvPr id="141" name="Line 144"/>
        <xdr:cNvSpPr>
          <a:spLocks/>
        </xdr:cNvSpPr>
      </xdr:nvSpPr>
      <xdr:spPr>
        <a:xfrm flipV="1">
          <a:off x="18811875" y="11182350"/>
          <a:ext cx="116586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59</xdr:row>
      <xdr:rowOff>0</xdr:rowOff>
    </xdr:from>
    <xdr:to>
      <xdr:col>28</xdr:col>
      <xdr:colOff>428625</xdr:colOff>
      <xdr:row>59</xdr:row>
      <xdr:rowOff>76200</xdr:rowOff>
    </xdr:to>
    <xdr:sp>
      <xdr:nvSpPr>
        <xdr:cNvPr id="142" name="Line 145"/>
        <xdr:cNvSpPr>
          <a:spLocks/>
        </xdr:cNvSpPr>
      </xdr:nvSpPr>
      <xdr:spPr>
        <a:xfrm flipV="1">
          <a:off x="17516475" y="14039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59</xdr:row>
      <xdr:rowOff>76200</xdr:rowOff>
    </xdr:from>
    <xdr:to>
      <xdr:col>27</xdr:col>
      <xdr:colOff>228600</xdr:colOff>
      <xdr:row>59</xdr:row>
      <xdr:rowOff>114300</xdr:rowOff>
    </xdr:to>
    <xdr:sp>
      <xdr:nvSpPr>
        <xdr:cNvPr id="143" name="Line 146"/>
        <xdr:cNvSpPr>
          <a:spLocks/>
        </xdr:cNvSpPr>
      </xdr:nvSpPr>
      <xdr:spPr>
        <a:xfrm flipV="1">
          <a:off x="16868775" y="14116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30</xdr:row>
      <xdr:rowOff>152400</xdr:rowOff>
    </xdr:from>
    <xdr:to>
      <xdr:col>69</xdr:col>
      <xdr:colOff>228600</xdr:colOff>
      <xdr:row>31</xdr:row>
      <xdr:rowOff>0</xdr:rowOff>
    </xdr:to>
    <xdr:sp>
      <xdr:nvSpPr>
        <xdr:cNvPr id="144" name="Line 147"/>
        <xdr:cNvSpPr>
          <a:spLocks/>
        </xdr:cNvSpPr>
      </xdr:nvSpPr>
      <xdr:spPr>
        <a:xfrm flipV="1">
          <a:off x="44072175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30</xdr:row>
      <xdr:rowOff>114300</xdr:rowOff>
    </xdr:from>
    <xdr:to>
      <xdr:col>70</xdr:col>
      <xdr:colOff>428625</xdr:colOff>
      <xdr:row>30</xdr:row>
      <xdr:rowOff>152400</xdr:rowOff>
    </xdr:to>
    <xdr:sp>
      <xdr:nvSpPr>
        <xdr:cNvPr id="145" name="Line 148"/>
        <xdr:cNvSpPr>
          <a:spLocks/>
        </xdr:cNvSpPr>
      </xdr:nvSpPr>
      <xdr:spPr>
        <a:xfrm flipV="1">
          <a:off x="44719875" y="7524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31</xdr:row>
      <xdr:rowOff>0</xdr:rowOff>
    </xdr:from>
    <xdr:to>
      <xdr:col>68</xdr:col>
      <xdr:colOff>428625</xdr:colOff>
      <xdr:row>31</xdr:row>
      <xdr:rowOff>142875</xdr:rowOff>
    </xdr:to>
    <xdr:sp>
      <xdr:nvSpPr>
        <xdr:cNvPr id="146" name="Line 149"/>
        <xdr:cNvSpPr>
          <a:spLocks/>
        </xdr:cNvSpPr>
      </xdr:nvSpPr>
      <xdr:spPr>
        <a:xfrm flipV="1">
          <a:off x="43424475" y="7639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31</xdr:row>
      <xdr:rowOff>142875</xdr:rowOff>
    </xdr:from>
    <xdr:to>
      <xdr:col>67</xdr:col>
      <xdr:colOff>228600</xdr:colOff>
      <xdr:row>32</xdr:row>
      <xdr:rowOff>114300</xdr:rowOff>
    </xdr:to>
    <xdr:sp>
      <xdr:nvSpPr>
        <xdr:cNvPr id="147" name="Line 150"/>
        <xdr:cNvSpPr>
          <a:spLocks/>
        </xdr:cNvSpPr>
      </xdr:nvSpPr>
      <xdr:spPr>
        <a:xfrm flipV="1">
          <a:off x="42776775" y="7781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42</xdr:row>
      <xdr:rowOff>152400</xdr:rowOff>
    </xdr:from>
    <xdr:to>
      <xdr:col>57</xdr:col>
      <xdr:colOff>228600</xdr:colOff>
      <xdr:row>43</xdr:row>
      <xdr:rowOff>0</xdr:rowOff>
    </xdr:to>
    <xdr:sp>
      <xdr:nvSpPr>
        <xdr:cNvPr id="148" name="Line 151"/>
        <xdr:cNvSpPr>
          <a:spLocks/>
        </xdr:cNvSpPr>
      </xdr:nvSpPr>
      <xdr:spPr>
        <a:xfrm flipV="1">
          <a:off x="36299775" y="1030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42</xdr:row>
      <xdr:rowOff>114300</xdr:rowOff>
    </xdr:from>
    <xdr:to>
      <xdr:col>58</xdr:col>
      <xdr:colOff>428625</xdr:colOff>
      <xdr:row>42</xdr:row>
      <xdr:rowOff>152400</xdr:rowOff>
    </xdr:to>
    <xdr:sp>
      <xdr:nvSpPr>
        <xdr:cNvPr id="149" name="Line 152"/>
        <xdr:cNvSpPr>
          <a:spLocks/>
        </xdr:cNvSpPr>
      </xdr:nvSpPr>
      <xdr:spPr>
        <a:xfrm flipV="1">
          <a:off x="36947475" y="1026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40</xdr:row>
      <xdr:rowOff>0</xdr:rowOff>
    </xdr:from>
    <xdr:to>
      <xdr:col>64</xdr:col>
      <xdr:colOff>428625</xdr:colOff>
      <xdr:row>42</xdr:row>
      <xdr:rowOff>114300</xdr:rowOff>
    </xdr:to>
    <xdr:sp>
      <xdr:nvSpPr>
        <xdr:cNvPr id="150" name="Line 153"/>
        <xdr:cNvSpPr>
          <a:spLocks/>
        </xdr:cNvSpPr>
      </xdr:nvSpPr>
      <xdr:spPr>
        <a:xfrm flipV="1">
          <a:off x="38242875" y="96964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39</xdr:row>
      <xdr:rowOff>152400</xdr:rowOff>
    </xdr:from>
    <xdr:to>
      <xdr:col>65</xdr:col>
      <xdr:colOff>228600</xdr:colOff>
      <xdr:row>40</xdr:row>
      <xdr:rowOff>0</xdr:rowOff>
    </xdr:to>
    <xdr:sp>
      <xdr:nvSpPr>
        <xdr:cNvPr id="151" name="Line 154"/>
        <xdr:cNvSpPr>
          <a:spLocks/>
        </xdr:cNvSpPr>
      </xdr:nvSpPr>
      <xdr:spPr>
        <a:xfrm flipV="1">
          <a:off x="41481375" y="9620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39</xdr:row>
      <xdr:rowOff>114300</xdr:rowOff>
    </xdr:from>
    <xdr:to>
      <xdr:col>66</xdr:col>
      <xdr:colOff>428625</xdr:colOff>
      <xdr:row>39</xdr:row>
      <xdr:rowOff>152400</xdr:rowOff>
    </xdr:to>
    <xdr:sp>
      <xdr:nvSpPr>
        <xdr:cNvPr id="152" name="Line 155"/>
        <xdr:cNvSpPr>
          <a:spLocks/>
        </xdr:cNvSpPr>
      </xdr:nvSpPr>
      <xdr:spPr>
        <a:xfrm flipV="1">
          <a:off x="42129075" y="9582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37</xdr:row>
      <xdr:rowOff>190500</xdr:rowOff>
    </xdr:from>
    <xdr:to>
      <xdr:col>63</xdr:col>
      <xdr:colOff>228600</xdr:colOff>
      <xdr:row>44</xdr:row>
      <xdr:rowOff>114300</xdr:rowOff>
    </xdr:to>
    <xdr:sp>
      <xdr:nvSpPr>
        <xdr:cNvPr id="153" name="Line 156"/>
        <xdr:cNvSpPr>
          <a:spLocks/>
        </xdr:cNvSpPr>
      </xdr:nvSpPr>
      <xdr:spPr>
        <a:xfrm flipV="1">
          <a:off x="34356675" y="9201150"/>
          <a:ext cx="64770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32</xdr:row>
      <xdr:rowOff>114300</xdr:rowOff>
    </xdr:from>
    <xdr:to>
      <xdr:col>66</xdr:col>
      <xdr:colOff>428625</xdr:colOff>
      <xdr:row>33</xdr:row>
      <xdr:rowOff>142875</xdr:rowOff>
    </xdr:to>
    <xdr:sp>
      <xdr:nvSpPr>
        <xdr:cNvPr id="154" name="Line 158"/>
        <xdr:cNvSpPr>
          <a:spLocks/>
        </xdr:cNvSpPr>
      </xdr:nvSpPr>
      <xdr:spPr>
        <a:xfrm flipV="1">
          <a:off x="42129075" y="798195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104775</xdr:colOff>
      <xdr:row>60</xdr:row>
      <xdr:rowOff>114300</xdr:rowOff>
    </xdr:from>
    <xdr:to>
      <xdr:col>119</xdr:col>
      <xdr:colOff>219075</xdr:colOff>
      <xdr:row>60</xdr:row>
      <xdr:rowOff>114300</xdr:rowOff>
    </xdr:to>
    <xdr:sp>
      <xdr:nvSpPr>
        <xdr:cNvPr id="155" name="Line 159"/>
        <xdr:cNvSpPr>
          <a:spLocks/>
        </xdr:cNvSpPr>
      </xdr:nvSpPr>
      <xdr:spPr>
        <a:xfrm>
          <a:off x="76133325" y="14382750"/>
          <a:ext cx="962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57</xdr:row>
      <xdr:rowOff>114300</xdr:rowOff>
    </xdr:from>
    <xdr:to>
      <xdr:col>126</xdr:col>
      <xdr:colOff>428625</xdr:colOff>
      <xdr:row>60</xdr:row>
      <xdr:rowOff>0</xdr:rowOff>
    </xdr:to>
    <xdr:sp>
      <xdr:nvSpPr>
        <xdr:cNvPr id="156" name="Line 160"/>
        <xdr:cNvSpPr>
          <a:spLocks/>
        </xdr:cNvSpPr>
      </xdr:nvSpPr>
      <xdr:spPr>
        <a:xfrm flipV="1">
          <a:off x="78390750" y="1369695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60</xdr:row>
      <xdr:rowOff>0</xdr:rowOff>
    </xdr:from>
    <xdr:to>
      <xdr:col>121</xdr:col>
      <xdr:colOff>219075</xdr:colOff>
      <xdr:row>60</xdr:row>
      <xdr:rowOff>76200</xdr:rowOff>
    </xdr:to>
    <xdr:sp>
      <xdr:nvSpPr>
        <xdr:cNvPr id="157" name="Line 161"/>
        <xdr:cNvSpPr>
          <a:spLocks/>
        </xdr:cNvSpPr>
      </xdr:nvSpPr>
      <xdr:spPr>
        <a:xfrm flipV="1">
          <a:off x="77743050" y="1426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60</xdr:row>
      <xdr:rowOff>76200</xdr:rowOff>
    </xdr:from>
    <xdr:to>
      <xdr:col>120</xdr:col>
      <xdr:colOff>419100</xdr:colOff>
      <xdr:row>60</xdr:row>
      <xdr:rowOff>114300</xdr:rowOff>
    </xdr:to>
    <xdr:sp>
      <xdr:nvSpPr>
        <xdr:cNvPr id="158" name="Line 162"/>
        <xdr:cNvSpPr>
          <a:spLocks/>
        </xdr:cNvSpPr>
      </xdr:nvSpPr>
      <xdr:spPr>
        <a:xfrm flipV="1">
          <a:off x="77095350" y="1434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26</xdr:row>
      <xdr:rowOff>114300</xdr:rowOff>
    </xdr:from>
    <xdr:to>
      <xdr:col>100</xdr:col>
      <xdr:colOff>419100</xdr:colOff>
      <xdr:row>26</xdr:row>
      <xdr:rowOff>152400</xdr:rowOff>
    </xdr:to>
    <xdr:sp>
      <xdr:nvSpPr>
        <xdr:cNvPr id="159" name="Line 163"/>
        <xdr:cNvSpPr>
          <a:spLocks/>
        </xdr:cNvSpPr>
      </xdr:nvSpPr>
      <xdr:spPr>
        <a:xfrm>
          <a:off x="64141350" y="6610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26</xdr:row>
      <xdr:rowOff>152400</xdr:rowOff>
    </xdr:from>
    <xdr:to>
      <xdr:col>101</xdr:col>
      <xdr:colOff>219075</xdr:colOff>
      <xdr:row>27</xdr:row>
      <xdr:rowOff>0</xdr:rowOff>
    </xdr:to>
    <xdr:sp>
      <xdr:nvSpPr>
        <xdr:cNvPr id="160" name="Line 164"/>
        <xdr:cNvSpPr>
          <a:spLocks/>
        </xdr:cNvSpPr>
      </xdr:nvSpPr>
      <xdr:spPr>
        <a:xfrm>
          <a:off x="64789050" y="664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27</xdr:row>
      <xdr:rowOff>0</xdr:rowOff>
    </xdr:from>
    <xdr:to>
      <xdr:col>102</xdr:col>
      <xdr:colOff>419100</xdr:colOff>
      <xdr:row>27</xdr:row>
      <xdr:rowOff>142875</xdr:rowOff>
    </xdr:to>
    <xdr:sp>
      <xdr:nvSpPr>
        <xdr:cNvPr id="161" name="Line 166"/>
        <xdr:cNvSpPr>
          <a:spLocks/>
        </xdr:cNvSpPr>
      </xdr:nvSpPr>
      <xdr:spPr>
        <a:xfrm>
          <a:off x="65436750" y="6724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27</xdr:row>
      <xdr:rowOff>142875</xdr:rowOff>
    </xdr:from>
    <xdr:to>
      <xdr:col>115</xdr:col>
      <xdr:colOff>219075</xdr:colOff>
      <xdr:row>38</xdr:row>
      <xdr:rowOff>190500</xdr:rowOff>
    </xdr:to>
    <xdr:sp>
      <xdr:nvSpPr>
        <xdr:cNvPr id="162" name="Line 167"/>
        <xdr:cNvSpPr>
          <a:spLocks/>
        </xdr:cNvSpPr>
      </xdr:nvSpPr>
      <xdr:spPr>
        <a:xfrm>
          <a:off x="66084450" y="6867525"/>
          <a:ext cx="8420100" cy="2562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26</xdr:row>
      <xdr:rowOff>152400</xdr:rowOff>
    </xdr:from>
    <xdr:to>
      <xdr:col>70</xdr:col>
      <xdr:colOff>428625</xdr:colOff>
      <xdr:row>27</xdr:row>
      <xdr:rowOff>0</xdr:rowOff>
    </xdr:to>
    <xdr:sp>
      <xdr:nvSpPr>
        <xdr:cNvPr id="163" name="Line 168"/>
        <xdr:cNvSpPr>
          <a:spLocks/>
        </xdr:cNvSpPr>
      </xdr:nvSpPr>
      <xdr:spPr>
        <a:xfrm flipV="1">
          <a:off x="44719875" y="664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26</xdr:row>
      <xdr:rowOff>114300</xdr:rowOff>
    </xdr:from>
    <xdr:to>
      <xdr:col>71</xdr:col>
      <xdr:colOff>228600</xdr:colOff>
      <xdr:row>26</xdr:row>
      <xdr:rowOff>152400</xdr:rowOff>
    </xdr:to>
    <xdr:sp>
      <xdr:nvSpPr>
        <xdr:cNvPr id="164" name="Line 169"/>
        <xdr:cNvSpPr>
          <a:spLocks/>
        </xdr:cNvSpPr>
      </xdr:nvSpPr>
      <xdr:spPr>
        <a:xfrm flipV="1">
          <a:off x="45367575" y="6610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27</xdr:row>
      <xdr:rowOff>0</xdr:rowOff>
    </xdr:from>
    <xdr:to>
      <xdr:col>69</xdr:col>
      <xdr:colOff>228600</xdr:colOff>
      <xdr:row>27</xdr:row>
      <xdr:rowOff>123825</xdr:rowOff>
    </xdr:to>
    <xdr:sp>
      <xdr:nvSpPr>
        <xdr:cNvPr id="165" name="Line 170"/>
        <xdr:cNvSpPr>
          <a:spLocks/>
        </xdr:cNvSpPr>
      </xdr:nvSpPr>
      <xdr:spPr>
        <a:xfrm flipV="1">
          <a:off x="44072175" y="6724650"/>
          <a:ext cx="6477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27</xdr:row>
      <xdr:rowOff>123825</xdr:rowOff>
    </xdr:from>
    <xdr:to>
      <xdr:col>68</xdr:col>
      <xdr:colOff>428625</xdr:colOff>
      <xdr:row>28</xdr:row>
      <xdr:rowOff>76200</xdr:rowOff>
    </xdr:to>
    <xdr:sp>
      <xdr:nvSpPr>
        <xdr:cNvPr id="166" name="Line 171"/>
        <xdr:cNvSpPr>
          <a:spLocks/>
        </xdr:cNvSpPr>
      </xdr:nvSpPr>
      <xdr:spPr>
        <a:xfrm flipV="1">
          <a:off x="43424475" y="6848475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28</xdr:row>
      <xdr:rowOff>76200</xdr:rowOff>
    </xdr:from>
    <xdr:to>
      <xdr:col>67</xdr:col>
      <xdr:colOff>228600</xdr:colOff>
      <xdr:row>29</xdr:row>
      <xdr:rowOff>76200</xdr:rowOff>
    </xdr:to>
    <xdr:sp>
      <xdr:nvSpPr>
        <xdr:cNvPr id="167" name="Line 172"/>
        <xdr:cNvSpPr>
          <a:spLocks/>
        </xdr:cNvSpPr>
      </xdr:nvSpPr>
      <xdr:spPr>
        <a:xfrm flipV="1">
          <a:off x="42776775" y="70294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24</xdr:row>
      <xdr:rowOff>0</xdr:rowOff>
    </xdr:from>
    <xdr:to>
      <xdr:col>77</xdr:col>
      <xdr:colOff>228600</xdr:colOff>
      <xdr:row>26</xdr:row>
      <xdr:rowOff>114300</xdr:rowOff>
    </xdr:to>
    <xdr:sp>
      <xdr:nvSpPr>
        <xdr:cNvPr id="168" name="Line 173"/>
        <xdr:cNvSpPr>
          <a:spLocks/>
        </xdr:cNvSpPr>
      </xdr:nvSpPr>
      <xdr:spPr>
        <a:xfrm flipV="1">
          <a:off x="46662975" y="60388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23</xdr:row>
      <xdr:rowOff>152400</xdr:rowOff>
    </xdr:from>
    <xdr:to>
      <xdr:col>78</xdr:col>
      <xdr:colOff>428625</xdr:colOff>
      <xdr:row>24</xdr:row>
      <xdr:rowOff>0</xdr:rowOff>
    </xdr:to>
    <xdr:sp>
      <xdr:nvSpPr>
        <xdr:cNvPr id="169" name="Line 174"/>
        <xdr:cNvSpPr>
          <a:spLocks/>
        </xdr:cNvSpPr>
      </xdr:nvSpPr>
      <xdr:spPr>
        <a:xfrm flipV="1">
          <a:off x="49901475" y="596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23</xdr:row>
      <xdr:rowOff>114300</xdr:rowOff>
    </xdr:from>
    <xdr:to>
      <xdr:col>79</xdr:col>
      <xdr:colOff>228600</xdr:colOff>
      <xdr:row>23</xdr:row>
      <xdr:rowOff>152400</xdr:rowOff>
    </xdr:to>
    <xdr:sp>
      <xdr:nvSpPr>
        <xdr:cNvPr id="170" name="Line 175"/>
        <xdr:cNvSpPr>
          <a:spLocks/>
        </xdr:cNvSpPr>
      </xdr:nvSpPr>
      <xdr:spPr>
        <a:xfrm flipV="1">
          <a:off x="50549175" y="5924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21</xdr:row>
      <xdr:rowOff>0</xdr:rowOff>
    </xdr:from>
    <xdr:to>
      <xdr:col>82</xdr:col>
      <xdr:colOff>428625</xdr:colOff>
      <xdr:row>22</xdr:row>
      <xdr:rowOff>0</xdr:rowOff>
    </xdr:to>
    <xdr:sp>
      <xdr:nvSpPr>
        <xdr:cNvPr id="171" name="Line 178"/>
        <xdr:cNvSpPr>
          <a:spLocks/>
        </xdr:cNvSpPr>
      </xdr:nvSpPr>
      <xdr:spPr>
        <a:xfrm flipV="1">
          <a:off x="51835050" y="5353050"/>
          <a:ext cx="13049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20</xdr:row>
      <xdr:rowOff>114300</xdr:rowOff>
    </xdr:from>
    <xdr:to>
      <xdr:col>84</xdr:col>
      <xdr:colOff>428625</xdr:colOff>
      <xdr:row>20</xdr:row>
      <xdr:rowOff>152400</xdr:rowOff>
    </xdr:to>
    <xdr:sp>
      <xdr:nvSpPr>
        <xdr:cNvPr id="172" name="Line 179"/>
        <xdr:cNvSpPr>
          <a:spLocks/>
        </xdr:cNvSpPr>
      </xdr:nvSpPr>
      <xdr:spPr>
        <a:xfrm flipV="1">
          <a:off x="53787675" y="523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16</xdr:row>
      <xdr:rowOff>219075</xdr:rowOff>
    </xdr:from>
    <xdr:to>
      <xdr:col>88</xdr:col>
      <xdr:colOff>428625</xdr:colOff>
      <xdr:row>17</xdr:row>
      <xdr:rowOff>95250</xdr:rowOff>
    </xdr:to>
    <xdr:sp>
      <xdr:nvSpPr>
        <xdr:cNvPr id="173" name="Line 180"/>
        <xdr:cNvSpPr>
          <a:spLocks/>
        </xdr:cNvSpPr>
      </xdr:nvSpPr>
      <xdr:spPr>
        <a:xfrm flipV="1">
          <a:off x="56378475" y="4429125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17</xdr:row>
      <xdr:rowOff>95250</xdr:rowOff>
    </xdr:from>
    <xdr:to>
      <xdr:col>87</xdr:col>
      <xdr:colOff>228600</xdr:colOff>
      <xdr:row>18</xdr:row>
      <xdr:rowOff>0</xdr:rowOff>
    </xdr:to>
    <xdr:sp>
      <xdr:nvSpPr>
        <xdr:cNvPr id="174" name="Line 181"/>
        <xdr:cNvSpPr>
          <a:spLocks/>
        </xdr:cNvSpPr>
      </xdr:nvSpPr>
      <xdr:spPr>
        <a:xfrm flipV="1">
          <a:off x="55730775" y="453390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16</xdr:row>
      <xdr:rowOff>114300</xdr:rowOff>
    </xdr:from>
    <xdr:to>
      <xdr:col>94</xdr:col>
      <xdr:colOff>419100</xdr:colOff>
      <xdr:row>16</xdr:row>
      <xdr:rowOff>152400</xdr:rowOff>
    </xdr:to>
    <xdr:sp>
      <xdr:nvSpPr>
        <xdr:cNvPr id="175" name="Line 184"/>
        <xdr:cNvSpPr>
          <a:spLocks/>
        </xdr:cNvSpPr>
      </xdr:nvSpPr>
      <xdr:spPr>
        <a:xfrm>
          <a:off x="60255150" y="4324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16</xdr:row>
      <xdr:rowOff>152400</xdr:rowOff>
    </xdr:from>
    <xdr:to>
      <xdr:col>95</xdr:col>
      <xdr:colOff>219075</xdr:colOff>
      <xdr:row>17</xdr:row>
      <xdr:rowOff>0</xdr:rowOff>
    </xdr:to>
    <xdr:sp>
      <xdr:nvSpPr>
        <xdr:cNvPr id="176" name="Line 185"/>
        <xdr:cNvSpPr>
          <a:spLocks/>
        </xdr:cNvSpPr>
      </xdr:nvSpPr>
      <xdr:spPr>
        <a:xfrm>
          <a:off x="60902850" y="4362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24</xdr:row>
      <xdr:rowOff>0</xdr:rowOff>
    </xdr:from>
    <xdr:to>
      <xdr:col>104</xdr:col>
      <xdr:colOff>419100</xdr:colOff>
      <xdr:row>25</xdr:row>
      <xdr:rowOff>114300</xdr:rowOff>
    </xdr:to>
    <xdr:sp>
      <xdr:nvSpPr>
        <xdr:cNvPr id="177" name="Line 186"/>
        <xdr:cNvSpPr>
          <a:spLocks/>
        </xdr:cNvSpPr>
      </xdr:nvSpPr>
      <xdr:spPr>
        <a:xfrm>
          <a:off x="65436750" y="603885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18</xdr:row>
      <xdr:rowOff>114300</xdr:rowOff>
    </xdr:from>
    <xdr:to>
      <xdr:col>104</xdr:col>
      <xdr:colOff>419100</xdr:colOff>
      <xdr:row>25</xdr:row>
      <xdr:rowOff>114300</xdr:rowOff>
    </xdr:to>
    <xdr:sp>
      <xdr:nvSpPr>
        <xdr:cNvPr id="178" name="Line 189"/>
        <xdr:cNvSpPr>
          <a:spLocks/>
        </xdr:cNvSpPr>
      </xdr:nvSpPr>
      <xdr:spPr>
        <a:xfrm>
          <a:off x="62845950" y="47815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23</xdr:row>
      <xdr:rowOff>114300</xdr:rowOff>
    </xdr:from>
    <xdr:to>
      <xdr:col>100</xdr:col>
      <xdr:colOff>419100</xdr:colOff>
      <xdr:row>23</xdr:row>
      <xdr:rowOff>152400</xdr:rowOff>
    </xdr:to>
    <xdr:sp>
      <xdr:nvSpPr>
        <xdr:cNvPr id="179" name="Line 193"/>
        <xdr:cNvSpPr>
          <a:spLocks/>
        </xdr:cNvSpPr>
      </xdr:nvSpPr>
      <xdr:spPr>
        <a:xfrm>
          <a:off x="64141350" y="5924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23</xdr:row>
      <xdr:rowOff>152400</xdr:rowOff>
    </xdr:from>
    <xdr:to>
      <xdr:col>101</xdr:col>
      <xdr:colOff>219075</xdr:colOff>
      <xdr:row>24</xdr:row>
      <xdr:rowOff>0</xdr:rowOff>
    </xdr:to>
    <xdr:sp>
      <xdr:nvSpPr>
        <xdr:cNvPr id="180" name="Line 194"/>
        <xdr:cNvSpPr>
          <a:spLocks/>
        </xdr:cNvSpPr>
      </xdr:nvSpPr>
      <xdr:spPr>
        <a:xfrm>
          <a:off x="64789050" y="596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17</xdr:row>
      <xdr:rowOff>142875</xdr:rowOff>
    </xdr:from>
    <xdr:to>
      <xdr:col>97</xdr:col>
      <xdr:colOff>219075</xdr:colOff>
      <xdr:row>18</xdr:row>
      <xdr:rowOff>114300</xdr:rowOff>
    </xdr:to>
    <xdr:sp>
      <xdr:nvSpPr>
        <xdr:cNvPr id="181" name="Line 196"/>
        <xdr:cNvSpPr>
          <a:spLocks/>
        </xdr:cNvSpPr>
      </xdr:nvSpPr>
      <xdr:spPr>
        <a:xfrm>
          <a:off x="62198250" y="4581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17</xdr:row>
      <xdr:rowOff>0</xdr:rowOff>
    </xdr:from>
    <xdr:to>
      <xdr:col>96</xdr:col>
      <xdr:colOff>419100</xdr:colOff>
      <xdr:row>17</xdr:row>
      <xdr:rowOff>142875</xdr:rowOff>
    </xdr:to>
    <xdr:sp>
      <xdr:nvSpPr>
        <xdr:cNvPr id="182" name="Line 197"/>
        <xdr:cNvSpPr>
          <a:spLocks/>
        </xdr:cNvSpPr>
      </xdr:nvSpPr>
      <xdr:spPr>
        <a:xfrm>
          <a:off x="61550550" y="4438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25</xdr:row>
      <xdr:rowOff>114300</xdr:rowOff>
    </xdr:from>
    <xdr:to>
      <xdr:col>120</xdr:col>
      <xdr:colOff>419100</xdr:colOff>
      <xdr:row>39</xdr:row>
      <xdr:rowOff>114300</xdr:rowOff>
    </xdr:to>
    <xdr:sp>
      <xdr:nvSpPr>
        <xdr:cNvPr id="183" name="Line 198"/>
        <xdr:cNvSpPr>
          <a:spLocks/>
        </xdr:cNvSpPr>
      </xdr:nvSpPr>
      <xdr:spPr>
        <a:xfrm>
          <a:off x="67379850" y="6381750"/>
          <a:ext cx="1036320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38</xdr:row>
      <xdr:rowOff>190500</xdr:rowOff>
    </xdr:from>
    <xdr:to>
      <xdr:col>116</xdr:col>
      <xdr:colOff>419100</xdr:colOff>
      <xdr:row>39</xdr:row>
      <xdr:rowOff>114300</xdr:rowOff>
    </xdr:to>
    <xdr:sp>
      <xdr:nvSpPr>
        <xdr:cNvPr id="184" name="Line 203"/>
        <xdr:cNvSpPr>
          <a:spLocks/>
        </xdr:cNvSpPr>
      </xdr:nvSpPr>
      <xdr:spPr>
        <a:xfrm>
          <a:off x="74504550" y="942975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39</xdr:row>
      <xdr:rowOff>114300</xdr:rowOff>
    </xdr:from>
    <xdr:to>
      <xdr:col>127</xdr:col>
      <xdr:colOff>219075</xdr:colOff>
      <xdr:row>45</xdr:row>
      <xdr:rowOff>0</xdr:rowOff>
    </xdr:to>
    <xdr:sp>
      <xdr:nvSpPr>
        <xdr:cNvPr id="185" name="Line 206"/>
        <xdr:cNvSpPr>
          <a:spLocks/>
        </xdr:cNvSpPr>
      </xdr:nvSpPr>
      <xdr:spPr>
        <a:xfrm>
          <a:off x="75152250" y="9582150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45</xdr:row>
      <xdr:rowOff>76200</xdr:rowOff>
    </xdr:from>
    <xdr:to>
      <xdr:col>129</xdr:col>
      <xdr:colOff>228600</xdr:colOff>
      <xdr:row>45</xdr:row>
      <xdr:rowOff>114300</xdr:rowOff>
    </xdr:to>
    <xdr:sp>
      <xdr:nvSpPr>
        <xdr:cNvPr id="186" name="Line 207"/>
        <xdr:cNvSpPr>
          <a:spLocks/>
        </xdr:cNvSpPr>
      </xdr:nvSpPr>
      <xdr:spPr>
        <a:xfrm>
          <a:off x="82924650" y="109156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45</xdr:row>
      <xdr:rowOff>0</xdr:rowOff>
    </xdr:from>
    <xdr:to>
      <xdr:col>128</xdr:col>
      <xdr:colOff>419100</xdr:colOff>
      <xdr:row>45</xdr:row>
      <xdr:rowOff>76200</xdr:rowOff>
    </xdr:to>
    <xdr:sp>
      <xdr:nvSpPr>
        <xdr:cNvPr id="187" name="Line 208"/>
        <xdr:cNvSpPr>
          <a:spLocks/>
        </xdr:cNvSpPr>
      </xdr:nvSpPr>
      <xdr:spPr>
        <a:xfrm>
          <a:off x="82276950" y="10839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39</xdr:row>
      <xdr:rowOff>114300</xdr:rowOff>
    </xdr:from>
    <xdr:to>
      <xdr:col>124</xdr:col>
      <xdr:colOff>419100</xdr:colOff>
      <xdr:row>43</xdr:row>
      <xdr:rowOff>114300</xdr:rowOff>
    </xdr:to>
    <xdr:sp>
      <xdr:nvSpPr>
        <xdr:cNvPr id="188" name="Line 209"/>
        <xdr:cNvSpPr>
          <a:spLocks/>
        </xdr:cNvSpPr>
      </xdr:nvSpPr>
      <xdr:spPr>
        <a:xfrm>
          <a:off x="77743050" y="9582150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20</xdr:row>
      <xdr:rowOff>114300</xdr:rowOff>
    </xdr:from>
    <xdr:to>
      <xdr:col>97</xdr:col>
      <xdr:colOff>219075</xdr:colOff>
      <xdr:row>20</xdr:row>
      <xdr:rowOff>152400</xdr:rowOff>
    </xdr:to>
    <xdr:sp>
      <xdr:nvSpPr>
        <xdr:cNvPr id="189" name="Line 210"/>
        <xdr:cNvSpPr>
          <a:spLocks/>
        </xdr:cNvSpPr>
      </xdr:nvSpPr>
      <xdr:spPr>
        <a:xfrm>
          <a:off x="62198250" y="523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20</xdr:row>
      <xdr:rowOff>152400</xdr:rowOff>
    </xdr:from>
    <xdr:to>
      <xdr:col>98</xdr:col>
      <xdr:colOff>419100</xdr:colOff>
      <xdr:row>21</xdr:row>
      <xdr:rowOff>0</xdr:rowOff>
    </xdr:to>
    <xdr:sp>
      <xdr:nvSpPr>
        <xdr:cNvPr id="190" name="Line 211"/>
        <xdr:cNvSpPr>
          <a:spLocks/>
        </xdr:cNvSpPr>
      </xdr:nvSpPr>
      <xdr:spPr>
        <a:xfrm>
          <a:off x="62845950" y="527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54</xdr:row>
      <xdr:rowOff>76200</xdr:rowOff>
    </xdr:from>
    <xdr:to>
      <xdr:col>91</xdr:col>
      <xdr:colOff>219075</xdr:colOff>
      <xdr:row>54</xdr:row>
      <xdr:rowOff>114300</xdr:rowOff>
    </xdr:to>
    <xdr:sp>
      <xdr:nvSpPr>
        <xdr:cNvPr id="191" name="Line 214"/>
        <xdr:cNvSpPr>
          <a:spLocks/>
        </xdr:cNvSpPr>
      </xdr:nvSpPr>
      <xdr:spPr>
        <a:xfrm>
          <a:off x="58312050" y="12973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54</xdr:row>
      <xdr:rowOff>0</xdr:rowOff>
    </xdr:from>
    <xdr:to>
      <xdr:col>90</xdr:col>
      <xdr:colOff>419100</xdr:colOff>
      <xdr:row>54</xdr:row>
      <xdr:rowOff>76200</xdr:rowOff>
    </xdr:to>
    <xdr:sp>
      <xdr:nvSpPr>
        <xdr:cNvPr id="192" name="Line 215"/>
        <xdr:cNvSpPr>
          <a:spLocks/>
        </xdr:cNvSpPr>
      </xdr:nvSpPr>
      <xdr:spPr>
        <a:xfrm>
          <a:off x="57664350" y="1289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56</xdr:row>
      <xdr:rowOff>114300</xdr:rowOff>
    </xdr:from>
    <xdr:to>
      <xdr:col>94</xdr:col>
      <xdr:colOff>419100</xdr:colOff>
      <xdr:row>58</xdr:row>
      <xdr:rowOff>114300</xdr:rowOff>
    </xdr:to>
    <xdr:sp>
      <xdr:nvSpPr>
        <xdr:cNvPr id="193" name="Line 216"/>
        <xdr:cNvSpPr>
          <a:spLocks/>
        </xdr:cNvSpPr>
      </xdr:nvSpPr>
      <xdr:spPr>
        <a:xfrm>
          <a:off x="59616975" y="134683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58</xdr:row>
      <xdr:rowOff>114300</xdr:rowOff>
    </xdr:from>
    <xdr:to>
      <xdr:col>29</xdr:col>
      <xdr:colOff>228600</xdr:colOff>
      <xdr:row>59</xdr:row>
      <xdr:rowOff>0</xdr:rowOff>
    </xdr:to>
    <xdr:sp>
      <xdr:nvSpPr>
        <xdr:cNvPr id="194" name="Line 217"/>
        <xdr:cNvSpPr>
          <a:spLocks/>
        </xdr:cNvSpPr>
      </xdr:nvSpPr>
      <xdr:spPr>
        <a:xfrm flipV="1">
          <a:off x="18164175" y="139255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21</xdr:row>
      <xdr:rowOff>0</xdr:rowOff>
    </xdr:from>
    <xdr:to>
      <xdr:col>101</xdr:col>
      <xdr:colOff>219075</xdr:colOff>
      <xdr:row>22</xdr:row>
      <xdr:rowOff>114300</xdr:rowOff>
    </xdr:to>
    <xdr:sp>
      <xdr:nvSpPr>
        <xdr:cNvPr id="195" name="Line 220"/>
        <xdr:cNvSpPr>
          <a:spLocks/>
        </xdr:cNvSpPr>
      </xdr:nvSpPr>
      <xdr:spPr>
        <a:xfrm>
          <a:off x="63493650" y="535305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0</xdr:colOff>
      <xdr:row>57</xdr:row>
      <xdr:rowOff>0</xdr:rowOff>
    </xdr:from>
    <xdr:ext cx="847725" cy="685800"/>
    <xdr:sp>
      <xdr:nvSpPr>
        <xdr:cNvPr id="196" name="text 774"/>
        <xdr:cNvSpPr txBox="1">
          <a:spLocks noChangeArrowheads="1"/>
        </xdr:cNvSpPr>
      </xdr:nvSpPr>
      <xdr:spPr>
        <a:xfrm>
          <a:off x="86391750" y="135826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93,162
= 126,912</a:t>
          </a:r>
        </a:p>
      </xdr:txBody>
    </xdr:sp>
    <xdr:clientData/>
  </xdr:oneCellAnchor>
  <xdr:twoCellAnchor>
    <xdr:from>
      <xdr:col>140</xdr:col>
      <xdr:colOff>0</xdr:colOff>
      <xdr:row>39</xdr:row>
      <xdr:rowOff>0</xdr:rowOff>
    </xdr:from>
    <xdr:to>
      <xdr:col>142</xdr:col>
      <xdr:colOff>0</xdr:colOff>
      <xdr:row>41</xdr:row>
      <xdr:rowOff>0</xdr:rowOff>
    </xdr:to>
    <xdr:sp>
      <xdr:nvSpPr>
        <xdr:cNvPr id="197" name="text 38"/>
        <xdr:cNvSpPr txBox="1">
          <a:spLocks noChangeArrowheads="1"/>
        </xdr:cNvSpPr>
      </xdr:nvSpPr>
      <xdr:spPr>
        <a:xfrm>
          <a:off x="90277950" y="9467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Božice
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u Znojma</a:t>
          </a:r>
        </a:p>
      </xdr:txBody>
    </xdr:sp>
    <xdr:clientData/>
  </xdr:twoCellAnchor>
  <xdr:twoCellAnchor>
    <xdr:from>
      <xdr:col>140</xdr:col>
      <xdr:colOff>0</xdr:colOff>
      <xdr:row>61</xdr:row>
      <xdr:rowOff>85725</xdr:rowOff>
    </xdr:from>
    <xdr:to>
      <xdr:col>142</xdr:col>
      <xdr:colOff>0</xdr:colOff>
      <xdr:row>63</xdr:row>
      <xdr:rowOff>85725</xdr:rowOff>
    </xdr:to>
    <xdr:sp>
      <xdr:nvSpPr>
        <xdr:cNvPr id="198" name="text 38"/>
        <xdr:cNvSpPr txBox="1">
          <a:spLocks noChangeArrowheads="1"/>
        </xdr:cNvSpPr>
      </xdr:nvSpPr>
      <xdr:spPr>
        <a:xfrm>
          <a:off x="90277950" y="145827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Miroslav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199" name="text 38"/>
        <xdr:cNvSpPr txBox="1">
          <a:spLocks noChangeArrowheads="1"/>
        </xdr:cNvSpPr>
      </xdr:nvSpPr>
      <xdr:spPr>
        <a:xfrm>
          <a:off x="447675" y="13125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Novosedly</a:t>
          </a:r>
        </a:p>
      </xdr:txBody>
    </xdr:sp>
    <xdr:clientData/>
  </xdr:twoCellAnchor>
  <xdr:twoCellAnchor>
    <xdr:from>
      <xdr:col>7</xdr:col>
      <xdr:colOff>19050</xdr:colOff>
      <xdr:row>16</xdr:row>
      <xdr:rowOff>76200</xdr:rowOff>
    </xdr:from>
    <xdr:to>
      <xdr:col>9</xdr:col>
      <xdr:colOff>19050</xdr:colOff>
      <xdr:row>18</xdr:row>
      <xdr:rowOff>76200</xdr:rowOff>
    </xdr:to>
    <xdr:sp>
      <xdr:nvSpPr>
        <xdr:cNvPr id="200" name="text 38"/>
        <xdr:cNvSpPr txBox="1">
          <a:spLocks noChangeArrowheads="1"/>
        </xdr:cNvSpPr>
      </xdr:nvSpPr>
      <xdr:spPr>
        <a:xfrm>
          <a:off x="4352925" y="42862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Hevlín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60</xdr:row>
      <xdr:rowOff>0</xdr:rowOff>
    </xdr:to>
    <xdr:sp>
      <xdr:nvSpPr>
        <xdr:cNvPr id="201" name="text 3"/>
        <xdr:cNvSpPr txBox="1">
          <a:spLocks noChangeArrowheads="1"/>
        </xdr:cNvSpPr>
      </xdr:nvSpPr>
      <xdr:spPr>
        <a:xfrm>
          <a:off x="447675" y="14039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59</xdr:row>
      <xdr:rowOff>114300</xdr:rowOff>
    </xdr:from>
    <xdr:to>
      <xdr:col>1</xdr:col>
      <xdr:colOff>390525</xdr:colOff>
      <xdr:row>59</xdr:row>
      <xdr:rowOff>114300</xdr:rowOff>
    </xdr:to>
    <xdr:sp>
      <xdr:nvSpPr>
        <xdr:cNvPr id="202" name="Line 227"/>
        <xdr:cNvSpPr>
          <a:spLocks/>
        </xdr:cNvSpPr>
      </xdr:nvSpPr>
      <xdr:spPr>
        <a:xfrm>
          <a:off x="495300" y="14154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66</xdr:row>
      <xdr:rowOff>0</xdr:rowOff>
    </xdr:from>
    <xdr:to>
      <xdr:col>14</xdr:col>
      <xdr:colOff>0</xdr:colOff>
      <xdr:row>67</xdr:row>
      <xdr:rowOff>0</xdr:rowOff>
    </xdr:to>
    <xdr:grpSp>
      <xdr:nvGrpSpPr>
        <xdr:cNvPr id="203" name="Group 228"/>
        <xdr:cNvGrpSpPr>
          <a:grpSpLocks/>
        </xdr:cNvGrpSpPr>
      </xdr:nvGrpSpPr>
      <xdr:grpSpPr>
        <a:xfrm>
          <a:off x="8220075" y="156400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04" name="Polygon 22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23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23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295275</xdr:colOff>
      <xdr:row>57</xdr:row>
      <xdr:rowOff>219075</xdr:rowOff>
    </xdr:from>
    <xdr:to>
      <xdr:col>18</xdr:col>
      <xdr:colOff>561975</xdr:colOff>
      <xdr:row>59</xdr:row>
      <xdr:rowOff>114300</xdr:rowOff>
    </xdr:to>
    <xdr:grpSp>
      <xdr:nvGrpSpPr>
        <xdr:cNvPr id="207" name="Group 232"/>
        <xdr:cNvGrpSpPr>
          <a:grpSpLocks noChangeAspect="1"/>
        </xdr:cNvGrpSpPr>
      </xdr:nvGrpSpPr>
      <xdr:grpSpPr>
        <a:xfrm>
          <a:off x="11553825" y="13801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8" name="Line 2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2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428625</xdr:colOff>
      <xdr:row>62</xdr:row>
      <xdr:rowOff>114300</xdr:rowOff>
    </xdr:from>
    <xdr:to>
      <xdr:col>12</xdr:col>
      <xdr:colOff>428625</xdr:colOff>
      <xdr:row>63</xdr:row>
      <xdr:rowOff>0</xdr:rowOff>
    </xdr:to>
    <xdr:sp>
      <xdr:nvSpPr>
        <xdr:cNvPr id="210" name="Line 235"/>
        <xdr:cNvSpPr>
          <a:spLocks noChangeAspect="1"/>
        </xdr:cNvSpPr>
      </xdr:nvSpPr>
      <xdr:spPr>
        <a:xfrm>
          <a:off x="7800975" y="148399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63</xdr:row>
      <xdr:rowOff>0</xdr:rowOff>
    </xdr:from>
    <xdr:to>
      <xdr:col>12</xdr:col>
      <xdr:colOff>581025</xdr:colOff>
      <xdr:row>64</xdr:row>
      <xdr:rowOff>0</xdr:rowOff>
    </xdr:to>
    <xdr:sp>
      <xdr:nvSpPr>
        <xdr:cNvPr id="211" name="Rectangle 236"/>
        <xdr:cNvSpPr>
          <a:spLocks noChangeAspect="1"/>
        </xdr:cNvSpPr>
      </xdr:nvSpPr>
      <xdr:spPr>
        <a:xfrm>
          <a:off x="7648575" y="149542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63</xdr:row>
      <xdr:rowOff>114300</xdr:rowOff>
    </xdr:from>
    <xdr:to>
      <xdr:col>10</xdr:col>
      <xdr:colOff>552450</xdr:colOff>
      <xdr:row>65</xdr:row>
      <xdr:rowOff>28575</xdr:rowOff>
    </xdr:to>
    <xdr:grpSp>
      <xdr:nvGrpSpPr>
        <xdr:cNvPr id="212" name="Group 237"/>
        <xdr:cNvGrpSpPr>
          <a:grpSpLocks noChangeAspect="1"/>
        </xdr:cNvGrpSpPr>
      </xdr:nvGrpSpPr>
      <xdr:grpSpPr>
        <a:xfrm>
          <a:off x="6362700" y="1506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3" name="Line 2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2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285750</xdr:colOff>
      <xdr:row>65</xdr:row>
      <xdr:rowOff>114300</xdr:rowOff>
    </xdr:from>
    <xdr:to>
      <xdr:col>8</xdr:col>
      <xdr:colOff>552450</xdr:colOff>
      <xdr:row>67</xdr:row>
      <xdr:rowOff>28575</xdr:rowOff>
    </xdr:to>
    <xdr:grpSp>
      <xdr:nvGrpSpPr>
        <xdr:cNvPr id="215" name="Group 240"/>
        <xdr:cNvGrpSpPr>
          <a:grpSpLocks noChangeAspect="1"/>
        </xdr:cNvGrpSpPr>
      </xdr:nvGrpSpPr>
      <xdr:grpSpPr>
        <a:xfrm>
          <a:off x="5067300" y="15525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6" name="Line 2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2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56</xdr:row>
      <xdr:rowOff>219075</xdr:rowOff>
    </xdr:from>
    <xdr:to>
      <xdr:col>29</xdr:col>
      <xdr:colOff>361950</xdr:colOff>
      <xdr:row>58</xdr:row>
      <xdr:rowOff>114300</xdr:rowOff>
    </xdr:to>
    <xdr:grpSp>
      <xdr:nvGrpSpPr>
        <xdr:cNvPr id="218" name="Group 251"/>
        <xdr:cNvGrpSpPr>
          <a:grpSpLocks noChangeAspect="1"/>
        </xdr:cNvGrpSpPr>
      </xdr:nvGrpSpPr>
      <xdr:grpSpPr>
        <a:xfrm>
          <a:off x="18678525" y="1357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9" name="Line 2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2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69</xdr:row>
      <xdr:rowOff>114300</xdr:rowOff>
    </xdr:from>
    <xdr:to>
      <xdr:col>5</xdr:col>
      <xdr:colOff>228600</xdr:colOff>
      <xdr:row>70</xdr:row>
      <xdr:rowOff>85725</xdr:rowOff>
    </xdr:to>
    <xdr:sp>
      <xdr:nvSpPr>
        <xdr:cNvPr id="221" name="Line 264"/>
        <xdr:cNvSpPr>
          <a:spLocks/>
        </xdr:cNvSpPr>
      </xdr:nvSpPr>
      <xdr:spPr>
        <a:xfrm flipV="1">
          <a:off x="2619375" y="16440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43</xdr:row>
      <xdr:rowOff>219075</xdr:rowOff>
    </xdr:from>
    <xdr:to>
      <xdr:col>50</xdr:col>
      <xdr:colOff>561975</xdr:colOff>
      <xdr:row>45</xdr:row>
      <xdr:rowOff>114300</xdr:rowOff>
    </xdr:to>
    <xdr:grpSp>
      <xdr:nvGrpSpPr>
        <xdr:cNvPr id="222" name="Group 286"/>
        <xdr:cNvGrpSpPr>
          <a:grpSpLocks noChangeAspect="1"/>
        </xdr:cNvGrpSpPr>
      </xdr:nvGrpSpPr>
      <xdr:grpSpPr>
        <a:xfrm>
          <a:off x="32280225" y="1060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3" name="Line 2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2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45</xdr:row>
      <xdr:rowOff>114300</xdr:rowOff>
    </xdr:from>
    <xdr:to>
      <xdr:col>54</xdr:col>
      <xdr:colOff>561975</xdr:colOff>
      <xdr:row>47</xdr:row>
      <xdr:rowOff>28575</xdr:rowOff>
    </xdr:to>
    <xdr:grpSp>
      <xdr:nvGrpSpPr>
        <xdr:cNvPr id="225" name="Group 292"/>
        <xdr:cNvGrpSpPr>
          <a:grpSpLocks noChangeAspect="1"/>
        </xdr:cNvGrpSpPr>
      </xdr:nvGrpSpPr>
      <xdr:grpSpPr>
        <a:xfrm>
          <a:off x="34871025" y="10953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6" name="Line 2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Oval 2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43</xdr:row>
      <xdr:rowOff>219075</xdr:rowOff>
    </xdr:from>
    <xdr:to>
      <xdr:col>51</xdr:col>
      <xdr:colOff>361950</xdr:colOff>
      <xdr:row>45</xdr:row>
      <xdr:rowOff>114300</xdr:rowOff>
    </xdr:to>
    <xdr:grpSp>
      <xdr:nvGrpSpPr>
        <xdr:cNvPr id="228" name="Group 295"/>
        <xdr:cNvGrpSpPr>
          <a:grpSpLocks noChangeAspect="1"/>
        </xdr:cNvGrpSpPr>
      </xdr:nvGrpSpPr>
      <xdr:grpSpPr>
        <a:xfrm>
          <a:off x="32927925" y="10601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9" name="Line 2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2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51</xdr:row>
      <xdr:rowOff>114300</xdr:rowOff>
    </xdr:from>
    <xdr:to>
      <xdr:col>49</xdr:col>
      <xdr:colOff>361950</xdr:colOff>
      <xdr:row>53</xdr:row>
      <xdr:rowOff>28575</xdr:rowOff>
    </xdr:to>
    <xdr:grpSp>
      <xdr:nvGrpSpPr>
        <xdr:cNvPr id="231" name="Group 298"/>
        <xdr:cNvGrpSpPr>
          <a:grpSpLocks noChangeAspect="1"/>
        </xdr:cNvGrpSpPr>
      </xdr:nvGrpSpPr>
      <xdr:grpSpPr>
        <a:xfrm>
          <a:off x="31632525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2" name="Line 2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Oval 3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42</xdr:row>
      <xdr:rowOff>219075</xdr:rowOff>
    </xdr:from>
    <xdr:to>
      <xdr:col>53</xdr:col>
      <xdr:colOff>361950</xdr:colOff>
      <xdr:row>44</xdr:row>
      <xdr:rowOff>114300</xdr:rowOff>
    </xdr:to>
    <xdr:grpSp>
      <xdr:nvGrpSpPr>
        <xdr:cNvPr id="234" name="Group 305"/>
        <xdr:cNvGrpSpPr>
          <a:grpSpLocks noChangeAspect="1"/>
        </xdr:cNvGrpSpPr>
      </xdr:nvGrpSpPr>
      <xdr:grpSpPr>
        <a:xfrm>
          <a:off x="34223325" y="10372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5" name="Line 3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3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40</xdr:row>
      <xdr:rowOff>219075</xdr:rowOff>
    </xdr:from>
    <xdr:to>
      <xdr:col>56</xdr:col>
      <xdr:colOff>561975</xdr:colOff>
      <xdr:row>42</xdr:row>
      <xdr:rowOff>114300</xdr:rowOff>
    </xdr:to>
    <xdr:grpSp>
      <xdr:nvGrpSpPr>
        <xdr:cNvPr id="237" name="Group 308"/>
        <xdr:cNvGrpSpPr>
          <a:grpSpLocks noChangeAspect="1"/>
        </xdr:cNvGrpSpPr>
      </xdr:nvGrpSpPr>
      <xdr:grpSpPr>
        <a:xfrm>
          <a:off x="36166425" y="9915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8" name="Line 3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3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38</xdr:row>
      <xdr:rowOff>219075</xdr:rowOff>
    </xdr:from>
    <xdr:to>
      <xdr:col>59</xdr:col>
      <xdr:colOff>361950</xdr:colOff>
      <xdr:row>40</xdr:row>
      <xdr:rowOff>114300</xdr:rowOff>
    </xdr:to>
    <xdr:grpSp>
      <xdr:nvGrpSpPr>
        <xdr:cNvPr id="240" name="Group 311"/>
        <xdr:cNvGrpSpPr>
          <a:grpSpLocks noChangeAspect="1"/>
        </xdr:cNvGrpSpPr>
      </xdr:nvGrpSpPr>
      <xdr:grpSpPr>
        <a:xfrm>
          <a:off x="38109525" y="945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1" name="Line 3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3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48</xdr:row>
      <xdr:rowOff>114300</xdr:rowOff>
    </xdr:from>
    <xdr:to>
      <xdr:col>61</xdr:col>
      <xdr:colOff>371475</xdr:colOff>
      <xdr:row>50</xdr:row>
      <xdr:rowOff>28575</xdr:rowOff>
    </xdr:to>
    <xdr:grpSp>
      <xdr:nvGrpSpPr>
        <xdr:cNvPr id="243" name="Group 314"/>
        <xdr:cNvGrpSpPr>
          <a:grpSpLocks noChangeAspect="1"/>
        </xdr:cNvGrpSpPr>
      </xdr:nvGrpSpPr>
      <xdr:grpSpPr>
        <a:xfrm>
          <a:off x="39414450" y="11639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4" name="Line 3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3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48</xdr:row>
      <xdr:rowOff>114300</xdr:rowOff>
    </xdr:from>
    <xdr:to>
      <xdr:col>62</xdr:col>
      <xdr:colOff>571500</xdr:colOff>
      <xdr:row>50</xdr:row>
      <xdr:rowOff>28575</xdr:rowOff>
    </xdr:to>
    <xdr:grpSp>
      <xdr:nvGrpSpPr>
        <xdr:cNvPr id="246" name="Group 317"/>
        <xdr:cNvGrpSpPr>
          <a:grpSpLocks noChangeAspect="1"/>
        </xdr:cNvGrpSpPr>
      </xdr:nvGrpSpPr>
      <xdr:grpSpPr>
        <a:xfrm>
          <a:off x="40062150" y="1163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7" name="Line 3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3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51</xdr:row>
      <xdr:rowOff>114300</xdr:rowOff>
    </xdr:from>
    <xdr:to>
      <xdr:col>59</xdr:col>
      <xdr:colOff>361950</xdr:colOff>
      <xdr:row>53</xdr:row>
      <xdr:rowOff>28575</xdr:rowOff>
    </xdr:to>
    <xdr:grpSp>
      <xdr:nvGrpSpPr>
        <xdr:cNvPr id="249" name="Group 320"/>
        <xdr:cNvGrpSpPr>
          <a:grpSpLocks noChangeAspect="1"/>
        </xdr:cNvGrpSpPr>
      </xdr:nvGrpSpPr>
      <xdr:grpSpPr>
        <a:xfrm>
          <a:off x="38109525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0" name="Line 3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3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51</xdr:row>
      <xdr:rowOff>114300</xdr:rowOff>
    </xdr:from>
    <xdr:to>
      <xdr:col>69</xdr:col>
      <xdr:colOff>371475</xdr:colOff>
      <xdr:row>53</xdr:row>
      <xdr:rowOff>28575</xdr:rowOff>
    </xdr:to>
    <xdr:grpSp>
      <xdr:nvGrpSpPr>
        <xdr:cNvPr id="252" name="Group 323"/>
        <xdr:cNvGrpSpPr>
          <a:grpSpLocks noChangeAspect="1"/>
        </xdr:cNvGrpSpPr>
      </xdr:nvGrpSpPr>
      <xdr:grpSpPr>
        <a:xfrm>
          <a:off x="44596050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3" name="Line 3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3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209550</xdr:colOff>
      <xdr:row>41</xdr:row>
      <xdr:rowOff>0</xdr:rowOff>
    </xdr:from>
    <xdr:to>
      <xdr:col>63</xdr:col>
      <xdr:colOff>247650</xdr:colOff>
      <xdr:row>42</xdr:row>
      <xdr:rowOff>0</xdr:rowOff>
    </xdr:to>
    <xdr:grpSp>
      <xdr:nvGrpSpPr>
        <xdr:cNvPr id="255" name="Group 328"/>
        <xdr:cNvGrpSpPr>
          <a:grpSpLocks/>
        </xdr:cNvGrpSpPr>
      </xdr:nvGrpSpPr>
      <xdr:grpSpPr>
        <a:xfrm>
          <a:off x="40814625" y="9925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56" name="Rectangle 32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33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33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49</xdr:row>
      <xdr:rowOff>0</xdr:rowOff>
    </xdr:from>
    <xdr:to>
      <xdr:col>67</xdr:col>
      <xdr:colOff>38100</xdr:colOff>
      <xdr:row>50</xdr:row>
      <xdr:rowOff>0</xdr:rowOff>
    </xdr:to>
    <xdr:grpSp>
      <xdr:nvGrpSpPr>
        <xdr:cNvPr id="259" name="Group 335"/>
        <xdr:cNvGrpSpPr>
          <a:grpSpLocks/>
        </xdr:cNvGrpSpPr>
      </xdr:nvGrpSpPr>
      <xdr:grpSpPr>
        <a:xfrm>
          <a:off x="43195875" y="11753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60" name="Rectangle 33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33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33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32</xdr:row>
      <xdr:rowOff>76200</xdr:rowOff>
    </xdr:from>
    <xdr:to>
      <xdr:col>67</xdr:col>
      <xdr:colOff>38100</xdr:colOff>
      <xdr:row>33</xdr:row>
      <xdr:rowOff>76200</xdr:rowOff>
    </xdr:to>
    <xdr:grpSp>
      <xdr:nvGrpSpPr>
        <xdr:cNvPr id="263" name="Group 340"/>
        <xdr:cNvGrpSpPr>
          <a:grpSpLocks/>
        </xdr:cNvGrpSpPr>
      </xdr:nvGrpSpPr>
      <xdr:grpSpPr>
        <a:xfrm>
          <a:off x="43195875" y="7943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64" name="Rectangle 34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34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34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409575</xdr:colOff>
      <xdr:row>36</xdr:row>
      <xdr:rowOff>0</xdr:rowOff>
    </xdr:from>
    <xdr:to>
      <xdr:col>64</xdr:col>
      <xdr:colOff>447675</xdr:colOff>
      <xdr:row>37</xdr:row>
      <xdr:rowOff>0</xdr:rowOff>
    </xdr:to>
    <xdr:grpSp>
      <xdr:nvGrpSpPr>
        <xdr:cNvPr id="267" name="Group 344"/>
        <xdr:cNvGrpSpPr>
          <a:grpSpLocks/>
        </xdr:cNvGrpSpPr>
      </xdr:nvGrpSpPr>
      <xdr:grpSpPr>
        <a:xfrm>
          <a:off x="41462325" y="8782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68" name="Rectangle 34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34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34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37</xdr:row>
      <xdr:rowOff>66675</xdr:rowOff>
    </xdr:from>
    <xdr:to>
      <xdr:col>64</xdr:col>
      <xdr:colOff>428625</xdr:colOff>
      <xdr:row>37</xdr:row>
      <xdr:rowOff>190500</xdr:rowOff>
    </xdr:to>
    <xdr:sp>
      <xdr:nvSpPr>
        <xdr:cNvPr id="271" name="Line 348"/>
        <xdr:cNvSpPr>
          <a:spLocks/>
        </xdr:cNvSpPr>
      </xdr:nvSpPr>
      <xdr:spPr>
        <a:xfrm flipV="1">
          <a:off x="40833675" y="90773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42</xdr:row>
      <xdr:rowOff>114300</xdr:rowOff>
    </xdr:from>
    <xdr:to>
      <xdr:col>59</xdr:col>
      <xdr:colOff>361950</xdr:colOff>
      <xdr:row>44</xdr:row>
      <xdr:rowOff>28575</xdr:rowOff>
    </xdr:to>
    <xdr:grpSp>
      <xdr:nvGrpSpPr>
        <xdr:cNvPr id="272" name="Group 352"/>
        <xdr:cNvGrpSpPr>
          <a:grpSpLocks noChangeAspect="1"/>
        </xdr:cNvGrpSpPr>
      </xdr:nvGrpSpPr>
      <xdr:grpSpPr>
        <a:xfrm>
          <a:off x="38109525" y="1026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3" name="Line 3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3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35</xdr:row>
      <xdr:rowOff>219075</xdr:rowOff>
    </xdr:from>
    <xdr:to>
      <xdr:col>62</xdr:col>
      <xdr:colOff>561975</xdr:colOff>
      <xdr:row>37</xdr:row>
      <xdr:rowOff>114300</xdr:rowOff>
    </xdr:to>
    <xdr:grpSp>
      <xdr:nvGrpSpPr>
        <xdr:cNvPr id="275" name="Group 355"/>
        <xdr:cNvGrpSpPr>
          <a:grpSpLocks noChangeAspect="1"/>
        </xdr:cNvGrpSpPr>
      </xdr:nvGrpSpPr>
      <xdr:grpSpPr>
        <a:xfrm>
          <a:off x="40052625" y="8772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6" name="Line 3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3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85725</xdr:colOff>
      <xdr:row>36</xdr:row>
      <xdr:rowOff>209550</xdr:rowOff>
    </xdr:from>
    <xdr:to>
      <xdr:col>59</xdr:col>
      <xdr:colOff>352425</xdr:colOff>
      <xdr:row>38</xdr:row>
      <xdr:rowOff>114300</xdr:rowOff>
    </xdr:to>
    <xdr:grpSp>
      <xdr:nvGrpSpPr>
        <xdr:cNvPr id="278" name="Group 358"/>
        <xdr:cNvGrpSpPr>
          <a:grpSpLocks noChangeAspect="1"/>
        </xdr:cNvGrpSpPr>
      </xdr:nvGrpSpPr>
      <xdr:grpSpPr>
        <a:xfrm>
          <a:off x="38100000" y="8991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9" name="Line 3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3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29</xdr:row>
      <xdr:rowOff>76200</xdr:rowOff>
    </xdr:from>
    <xdr:to>
      <xdr:col>66</xdr:col>
      <xdr:colOff>428625</xdr:colOff>
      <xdr:row>30</xdr:row>
      <xdr:rowOff>114300</xdr:rowOff>
    </xdr:to>
    <xdr:sp>
      <xdr:nvSpPr>
        <xdr:cNvPr id="281" name="Line 389"/>
        <xdr:cNvSpPr>
          <a:spLocks/>
        </xdr:cNvSpPr>
      </xdr:nvSpPr>
      <xdr:spPr>
        <a:xfrm flipV="1">
          <a:off x="42129075" y="725805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27</xdr:row>
      <xdr:rowOff>152400</xdr:rowOff>
    </xdr:from>
    <xdr:to>
      <xdr:col>65</xdr:col>
      <xdr:colOff>228600</xdr:colOff>
      <xdr:row>29</xdr:row>
      <xdr:rowOff>47625</xdr:rowOff>
    </xdr:to>
    <xdr:sp>
      <xdr:nvSpPr>
        <xdr:cNvPr id="282" name="Line 390"/>
        <xdr:cNvSpPr>
          <a:spLocks/>
        </xdr:cNvSpPr>
      </xdr:nvSpPr>
      <xdr:spPr>
        <a:xfrm flipV="1">
          <a:off x="41481375" y="6877050"/>
          <a:ext cx="6477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200025</xdr:colOff>
      <xdr:row>30</xdr:row>
      <xdr:rowOff>0</xdr:rowOff>
    </xdr:from>
    <xdr:ext cx="466725" cy="228600"/>
    <xdr:sp>
      <xdr:nvSpPr>
        <xdr:cNvPr id="283" name="text 7125"/>
        <xdr:cNvSpPr txBox="1">
          <a:spLocks noChangeArrowheads="1"/>
        </xdr:cNvSpPr>
      </xdr:nvSpPr>
      <xdr:spPr>
        <a:xfrm>
          <a:off x="52911375" y="7410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82</xdr:col>
      <xdr:colOff>0</xdr:colOff>
      <xdr:row>33</xdr:row>
      <xdr:rowOff>0</xdr:rowOff>
    </xdr:from>
    <xdr:ext cx="847725" cy="228600"/>
    <xdr:sp>
      <xdr:nvSpPr>
        <xdr:cNvPr id="284" name="text 7166"/>
        <xdr:cNvSpPr txBox="1">
          <a:spLocks noChangeArrowheads="1"/>
        </xdr:cNvSpPr>
      </xdr:nvSpPr>
      <xdr:spPr>
        <a:xfrm>
          <a:off x="52711350" y="8096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82</xdr:col>
      <xdr:colOff>0</xdr:colOff>
      <xdr:row>36</xdr:row>
      <xdr:rowOff>0</xdr:rowOff>
    </xdr:from>
    <xdr:ext cx="847725" cy="228600"/>
    <xdr:sp>
      <xdr:nvSpPr>
        <xdr:cNvPr id="285" name="text 7166"/>
        <xdr:cNvSpPr txBox="1">
          <a:spLocks noChangeArrowheads="1"/>
        </xdr:cNvSpPr>
      </xdr:nvSpPr>
      <xdr:spPr>
        <a:xfrm>
          <a:off x="52711350" y="8782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82</xdr:col>
      <xdr:colOff>0</xdr:colOff>
      <xdr:row>39</xdr:row>
      <xdr:rowOff>0</xdr:rowOff>
    </xdr:from>
    <xdr:ext cx="847725" cy="228600"/>
    <xdr:sp>
      <xdr:nvSpPr>
        <xdr:cNvPr id="286" name="text 7166"/>
        <xdr:cNvSpPr txBox="1">
          <a:spLocks noChangeArrowheads="1"/>
        </xdr:cNvSpPr>
      </xdr:nvSpPr>
      <xdr:spPr>
        <a:xfrm>
          <a:off x="52711350" y="9467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82</xdr:col>
      <xdr:colOff>0</xdr:colOff>
      <xdr:row>42</xdr:row>
      <xdr:rowOff>0</xdr:rowOff>
    </xdr:from>
    <xdr:ext cx="847725" cy="228600"/>
    <xdr:sp>
      <xdr:nvSpPr>
        <xdr:cNvPr id="287" name="text 7166"/>
        <xdr:cNvSpPr txBox="1">
          <a:spLocks noChangeArrowheads="1"/>
        </xdr:cNvSpPr>
      </xdr:nvSpPr>
      <xdr:spPr>
        <a:xfrm>
          <a:off x="52711350" y="1015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82</xdr:col>
      <xdr:colOff>0</xdr:colOff>
      <xdr:row>51</xdr:row>
      <xdr:rowOff>0</xdr:rowOff>
    </xdr:from>
    <xdr:ext cx="847725" cy="228600"/>
    <xdr:sp>
      <xdr:nvSpPr>
        <xdr:cNvPr id="288" name="text 7166"/>
        <xdr:cNvSpPr txBox="1">
          <a:spLocks noChangeArrowheads="1"/>
        </xdr:cNvSpPr>
      </xdr:nvSpPr>
      <xdr:spPr>
        <a:xfrm>
          <a:off x="52711350" y="1221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82</xdr:col>
      <xdr:colOff>0</xdr:colOff>
      <xdr:row>45</xdr:row>
      <xdr:rowOff>0</xdr:rowOff>
    </xdr:from>
    <xdr:to>
      <xdr:col>83</xdr:col>
      <xdr:colOff>0</xdr:colOff>
      <xdr:row>46</xdr:row>
      <xdr:rowOff>0</xdr:rowOff>
    </xdr:to>
    <xdr:sp>
      <xdr:nvSpPr>
        <xdr:cNvPr id="289" name="text 7166"/>
        <xdr:cNvSpPr txBox="1">
          <a:spLocks noChangeArrowheads="1"/>
        </xdr:cNvSpPr>
      </xdr:nvSpPr>
      <xdr:spPr>
        <a:xfrm>
          <a:off x="52711350" y="10839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290" name="text 3"/>
        <xdr:cNvSpPr txBox="1">
          <a:spLocks noChangeArrowheads="1"/>
        </xdr:cNvSpPr>
      </xdr:nvSpPr>
      <xdr:spPr>
        <a:xfrm>
          <a:off x="4333875" y="5353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114300</xdr:rowOff>
    </xdr:from>
    <xdr:to>
      <xdr:col>7</xdr:col>
      <xdr:colOff>390525</xdr:colOff>
      <xdr:row>21</xdr:row>
      <xdr:rowOff>114300</xdr:rowOff>
    </xdr:to>
    <xdr:sp>
      <xdr:nvSpPr>
        <xdr:cNvPr id="291" name="Line 401"/>
        <xdr:cNvSpPr>
          <a:spLocks/>
        </xdr:cNvSpPr>
      </xdr:nvSpPr>
      <xdr:spPr>
        <a:xfrm>
          <a:off x="4381500" y="5467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40</xdr:row>
      <xdr:rowOff>0</xdr:rowOff>
    </xdr:from>
    <xdr:to>
      <xdr:col>54</xdr:col>
      <xdr:colOff>0</xdr:colOff>
      <xdr:row>41</xdr:row>
      <xdr:rowOff>0</xdr:rowOff>
    </xdr:to>
    <xdr:grpSp>
      <xdr:nvGrpSpPr>
        <xdr:cNvPr id="292" name="Group 402"/>
        <xdr:cNvGrpSpPr>
          <a:grpSpLocks/>
        </xdr:cNvGrpSpPr>
      </xdr:nvGrpSpPr>
      <xdr:grpSpPr>
        <a:xfrm>
          <a:off x="34128075" y="96964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9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40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40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51</xdr:row>
      <xdr:rowOff>0</xdr:rowOff>
    </xdr:from>
    <xdr:to>
      <xdr:col>120</xdr:col>
      <xdr:colOff>0</xdr:colOff>
      <xdr:row>52</xdr:row>
      <xdr:rowOff>0</xdr:rowOff>
    </xdr:to>
    <xdr:grpSp>
      <xdr:nvGrpSpPr>
        <xdr:cNvPr id="296" name="Group 406"/>
        <xdr:cNvGrpSpPr>
          <a:grpSpLocks/>
        </xdr:cNvGrpSpPr>
      </xdr:nvGrpSpPr>
      <xdr:grpSpPr>
        <a:xfrm>
          <a:off x="76876275" y="122110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97" name="Polygon 40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40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40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26</xdr:row>
      <xdr:rowOff>85725</xdr:rowOff>
    </xdr:from>
    <xdr:to>
      <xdr:col>66</xdr:col>
      <xdr:colOff>428625</xdr:colOff>
      <xdr:row>27</xdr:row>
      <xdr:rowOff>152400</xdr:rowOff>
    </xdr:to>
    <xdr:sp>
      <xdr:nvSpPr>
        <xdr:cNvPr id="300" name="Line 415"/>
        <xdr:cNvSpPr>
          <a:spLocks/>
        </xdr:cNvSpPr>
      </xdr:nvSpPr>
      <xdr:spPr>
        <a:xfrm flipV="1">
          <a:off x="42129075" y="6581775"/>
          <a:ext cx="64770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25</xdr:row>
      <xdr:rowOff>76200</xdr:rowOff>
    </xdr:from>
    <xdr:to>
      <xdr:col>67</xdr:col>
      <xdr:colOff>228600</xdr:colOff>
      <xdr:row>26</xdr:row>
      <xdr:rowOff>85725</xdr:rowOff>
    </xdr:to>
    <xdr:sp>
      <xdr:nvSpPr>
        <xdr:cNvPr id="301" name="Line 416"/>
        <xdr:cNvSpPr>
          <a:spLocks/>
        </xdr:cNvSpPr>
      </xdr:nvSpPr>
      <xdr:spPr>
        <a:xfrm flipV="1">
          <a:off x="42776775" y="6343650"/>
          <a:ext cx="64770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24</xdr:row>
      <xdr:rowOff>123825</xdr:rowOff>
    </xdr:from>
    <xdr:to>
      <xdr:col>68</xdr:col>
      <xdr:colOff>428625</xdr:colOff>
      <xdr:row>25</xdr:row>
      <xdr:rowOff>76200</xdr:rowOff>
    </xdr:to>
    <xdr:sp>
      <xdr:nvSpPr>
        <xdr:cNvPr id="302" name="Line 417"/>
        <xdr:cNvSpPr>
          <a:spLocks/>
        </xdr:cNvSpPr>
      </xdr:nvSpPr>
      <xdr:spPr>
        <a:xfrm flipV="1">
          <a:off x="43424475" y="6162675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52</xdr:row>
      <xdr:rowOff>76200</xdr:rowOff>
    </xdr:from>
    <xdr:to>
      <xdr:col>84</xdr:col>
      <xdr:colOff>247650</xdr:colOff>
      <xdr:row>53</xdr:row>
      <xdr:rowOff>152400</xdr:rowOff>
    </xdr:to>
    <xdr:grpSp>
      <xdr:nvGrpSpPr>
        <xdr:cNvPr id="303" name="Group 418"/>
        <xdr:cNvGrpSpPr>
          <a:grpSpLocks/>
        </xdr:cNvGrpSpPr>
      </xdr:nvGrpSpPr>
      <xdr:grpSpPr>
        <a:xfrm>
          <a:off x="44938950" y="12515850"/>
          <a:ext cx="9315450" cy="304800"/>
          <a:chOff x="115" y="388"/>
          <a:chExt cx="1117" cy="40"/>
        </a:xfrm>
        <a:solidFill>
          <a:srgbClr val="FFFFFF"/>
        </a:solidFill>
      </xdr:grpSpPr>
      <xdr:sp>
        <xdr:nvSpPr>
          <xdr:cNvPr id="304" name="Rectangle 41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42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42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42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42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42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42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42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42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49</xdr:row>
      <xdr:rowOff>76200</xdr:rowOff>
    </xdr:from>
    <xdr:to>
      <xdr:col>90</xdr:col>
      <xdr:colOff>0</xdr:colOff>
      <xdr:row>50</xdr:row>
      <xdr:rowOff>152400</xdr:rowOff>
    </xdr:to>
    <xdr:grpSp>
      <xdr:nvGrpSpPr>
        <xdr:cNvPr id="313" name="Group 428"/>
        <xdr:cNvGrpSpPr>
          <a:grpSpLocks/>
        </xdr:cNvGrpSpPr>
      </xdr:nvGrpSpPr>
      <xdr:grpSpPr>
        <a:xfrm>
          <a:off x="43643550" y="11830050"/>
          <a:ext cx="14249400" cy="304800"/>
          <a:chOff x="115" y="388"/>
          <a:chExt cx="1117" cy="40"/>
        </a:xfrm>
        <a:solidFill>
          <a:srgbClr val="FFFFFF"/>
        </a:solidFill>
      </xdr:grpSpPr>
      <xdr:sp>
        <xdr:nvSpPr>
          <xdr:cNvPr id="314" name="Rectangle 42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43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43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43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43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43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43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43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43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46</xdr:row>
      <xdr:rowOff>76200</xdr:rowOff>
    </xdr:from>
    <xdr:to>
      <xdr:col>90</xdr:col>
      <xdr:colOff>0</xdr:colOff>
      <xdr:row>47</xdr:row>
      <xdr:rowOff>152400</xdr:rowOff>
    </xdr:to>
    <xdr:grpSp>
      <xdr:nvGrpSpPr>
        <xdr:cNvPr id="323" name="Group 438"/>
        <xdr:cNvGrpSpPr>
          <a:grpSpLocks/>
        </xdr:cNvGrpSpPr>
      </xdr:nvGrpSpPr>
      <xdr:grpSpPr>
        <a:xfrm>
          <a:off x="41052750" y="11144250"/>
          <a:ext cx="16840200" cy="304800"/>
          <a:chOff x="115" y="388"/>
          <a:chExt cx="1117" cy="40"/>
        </a:xfrm>
        <a:solidFill>
          <a:srgbClr val="FFFFFF"/>
        </a:solidFill>
      </xdr:grpSpPr>
      <xdr:sp>
        <xdr:nvSpPr>
          <xdr:cNvPr id="324" name="Rectangle 43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44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44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44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44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44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44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44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44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43</xdr:row>
      <xdr:rowOff>76200</xdr:rowOff>
    </xdr:from>
    <xdr:to>
      <xdr:col>90</xdr:col>
      <xdr:colOff>0</xdr:colOff>
      <xdr:row>44</xdr:row>
      <xdr:rowOff>152400</xdr:rowOff>
    </xdr:to>
    <xdr:grpSp>
      <xdr:nvGrpSpPr>
        <xdr:cNvPr id="333" name="Group 448"/>
        <xdr:cNvGrpSpPr>
          <a:grpSpLocks/>
        </xdr:cNvGrpSpPr>
      </xdr:nvGrpSpPr>
      <xdr:grpSpPr>
        <a:xfrm>
          <a:off x="39757350" y="10458450"/>
          <a:ext cx="18135600" cy="304800"/>
          <a:chOff x="115" y="388"/>
          <a:chExt cx="1117" cy="40"/>
        </a:xfrm>
        <a:solidFill>
          <a:srgbClr val="FFFFFF"/>
        </a:solidFill>
      </xdr:grpSpPr>
      <xdr:sp>
        <xdr:nvSpPr>
          <xdr:cNvPr id="334" name="Rectangle 44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45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45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45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45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45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45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45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45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0</xdr:colOff>
      <xdr:row>45</xdr:row>
      <xdr:rowOff>0</xdr:rowOff>
    </xdr:from>
    <xdr:to>
      <xdr:col>142</xdr:col>
      <xdr:colOff>447675</xdr:colOff>
      <xdr:row>46</xdr:row>
      <xdr:rowOff>0</xdr:rowOff>
    </xdr:to>
    <xdr:sp>
      <xdr:nvSpPr>
        <xdr:cNvPr id="343" name="text 3"/>
        <xdr:cNvSpPr txBox="1">
          <a:spLocks noChangeArrowheads="1"/>
        </xdr:cNvSpPr>
      </xdr:nvSpPr>
      <xdr:spPr>
        <a:xfrm>
          <a:off x="91573350" y="10839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57150</xdr:colOff>
      <xdr:row>45</xdr:row>
      <xdr:rowOff>114300</xdr:rowOff>
    </xdr:from>
    <xdr:to>
      <xdr:col>142</xdr:col>
      <xdr:colOff>400050</xdr:colOff>
      <xdr:row>45</xdr:row>
      <xdr:rowOff>114300</xdr:rowOff>
    </xdr:to>
    <xdr:sp>
      <xdr:nvSpPr>
        <xdr:cNvPr id="344" name="Line 459"/>
        <xdr:cNvSpPr>
          <a:spLocks/>
        </xdr:cNvSpPr>
      </xdr:nvSpPr>
      <xdr:spPr>
        <a:xfrm>
          <a:off x="91630500" y="10953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58</xdr:row>
      <xdr:rowOff>0</xdr:rowOff>
    </xdr:from>
    <xdr:to>
      <xdr:col>142</xdr:col>
      <xdr:colOff>0</xdr:colOff>
      <xdr:row>59</xdr:row>
      <xdr:rowOff>0</xdr:rowOff>
    </xdr:to>
    <xdr:sp>
      <xdr:nvSpPr>
        <xdr:cNvPr id="345" name="text 3"/>
        <xdr:cNvSpPr txBox="1">
          <a:spLocks noChangeArrowheads="1"/>
        </xdr:cNvSpPr>
      </xdr:nvSpPr>
      <xdr:spPr>
        <a:xfrm>
          <a:off x="91125675" y="13811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58</xdr:row>
      <xdr:rowOff>114300</xdr:rowOff>
    </xdr:from>
    <xdr:to>
      <xdr:col>141</xdr:col>
      <xdr:colOff>390525</xdr:colOff>
      <xdr:row>58</xdr:row>
      <xdr:rowOff>114300</xdr:rowOff>
    </xdr:to>
    <xdr:sp>
      <xdr:nvSpPr>
        <xdr:cNvPr id="346" name="Line 461"/>
        <xdr:cNvSpPr>
          <a:spLocks/>
        </xdr:cNvSpPr>
      </xdr:nvSpPr>
      <xdr:spPr>
        <a:xfrm>
          <a:off x="91173300" y="13925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23</xdr:row>
      <xdr:rowOff>0</xdr:rowOff>
    </xdr:from>
    <xdr:ext cx="457200" cy="228600"/>
    <xdr:sp>
      <xdr:nvSpPr>
        <xdr:cNvPr id="347" name="text 7125"/>
        <xdr:cNvSpPr txBox="1">
          <a:spLocks noChangeArrowheads="1"/>
        </xdr:cNvSpPr>
      </xdr:nvSpPr>
      <xdr:spPr>
        <a:xfrm>
          <a:off x="46434375" y="5810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 editAs="absolute">
    <xdr:from>
      <xdr:col>64</xdr:col>
      <xdr:colOff>0</xdr:colOff>
      <xdr:row>28</xdr:row>
      <xdr:rowOff>57150</xdr:rowOff>
    </xdr:from>
    <xdr:to>
      <xdr:col>64</xdr:col>
      <xdr:colOff>304800</xdr:colOff>
      <xdr:row>28</xdr:row>
      <xdr:rowOff>180975</xdr:rowOff>
    </xdr:to>
    <xdr:sp>
      <xdr:nvSpPr>
        <xdr:cNvPr id="348" name="kreslení 16"/>
        <xdr:cNvSpPr>
          <a:spLocks/>
        </xdr:cNvSpPr>
      </xdr:nvSpPr>
      <xdr:spPr>
        <a:xfrm>
          <a:off x="41052750" y="70104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276225</xdr:colOff>
      <xdr:row>55</xdr:row>
      <xdr:rowOff>47625</xdr:rowOff>
    </xdr:from>
    <xdr:to>
      <xdr:col>52</xdr:col>
      <xdr:colOff>581025</xdr:colOff>
      <xdr:row>55</xdr:row>
      <xdr:rowOff>171450</xdr:rowOff>
    </xdr:to>
    <xdr:sp>
      <xdr:nvSpPr>
        <xdr:cNvPr id="349" name="kreslení 417"/>
        <xdr:cNvSpPr>
          <a:spLocks/>
        </xdr:cNvSpPr>
      </xdr:nvSpPr>
      <xdr:spPr>
        <a:xfrm>
          <a:off x="33556575" y="131730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54</xdr:col>
      <xdr:colOff>276225</xdr:colOff>
      <xdr:row>54</xdr:row>
      <xdr:rowOff>47625</xdr:rowOff>
    </xdr:from>
    <xdr:to>
      <xdr:col>54</xdr:col>
      <xdr:colOff>581025</xdr:colOff>
      <xdr:row>54</xdr:row>
      <xdr:rowOff>171450</xdr:rowOff>
    </xdr:to>
    <xdr:sp>
      <xdr:nvSpPr>
        <xdr:cNvPr id="350" name="kreslení 427"/>
        <xdr:cNvSpPr>
          <a:spLocks/>
        </xdr:cNvSpPr>
      </xdr:nvSpPr>
      <xdr:spPr>
        <a:xfrm>
          <a:off x="34851975" y="129444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18</xdr:row>
      <xdr:rowOff>0</xdr:rowOff>
    </xdr:from>
    <xdr:to>
      <xdr:col>86</xdr:col>
      <xdr:colOff>428625</xdr:colOff>
      <xdr:row>22</xdr:row>
      <xdr:rowOff>0</xdr:rowOff>
    </xdr:to>
    <xdr:sp>
      <xdr:nvSpPr>
        <xdr:cNvPr id="351" name="Line 479"/>
        <xdr:cNvSpPr>
          <a:spLocks/>
        </xdr:cNvSpPr>
      </xdr:nvSpPr>
      <xdr:spPr>
        <a:xfrm flipV="1">
          <a:off x="51835050" y="4667250"/>
          <a:ext cx="38957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20</xdr:row>
      <xdr:rowOff>152400</xdr:rowOff>
    </xdr:from>
    <xdr:to>
      <xdr:col>83</xdr:col>
      <xdr:colOff>228600</xdr:colOff>
      <xdr:row>21</xdr:row>
      <xdr:rowOff>0</xdr:rowOff>
    </xdr:to>
    <xdr:sp>
      <xdr:nvSpPr>
        <xdr:cNvPr id="352" name="Line 491"/>
        <xdr:cNvSpPr>
          <a:spLocks/>
        </xdr:cNvSpPr>
      </xdr:nvSpPr>
      <xdr:spPr>
        <a:xfrm flipV="1">
          <a:off x="53139975" y="527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304800</xdr:colOff>
      <xdr:row>51</xdr:row>
      <xdr:rowOff>114300</xdr:rowOff>
    </xdr:from>
    <xdr:to>
      <xdr:col>84</xdr:col>
      <xdr:colOff>571500</xdr:colOff>
      <xdr:row>53</xdr:row>
      <xdr:rowOff>28575</xdr:rowOff>
    </xdr:to>
    <xdr:grpSp>
      <xdr:nvGrpSpPr>
        <xdr:cNvPr id="353" name="Group 492"/>
        <xdr:cNvGrpSpPr>
          <a:grpSpLocks noChangeAspect="1"/>
        </xdr:cNvGrpSpPr>
      </xdr:nvGrpSpPr>
      <xdr:grpSpPr>
        <a:xfrm>
          <a:off x="54311550" y="1232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4" name="Line 4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4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53</xdr:row>
      <xdr:rowOff>114300</xdr:rowOff>
    </xdr:from>
    <xdr:to>
      <xdr:col>88</xdr:col>
      <xdr:colOff>561975</xdr:colOff>
      <xdr:row>55</xdr:row>
      <xdr:rowOff>28575</xdr:rowOff>
    </xdr:to>
    <xdr:grpSp>
      <xdr:nvGrpSpPr>
        <xdr:cNvPr id="356" name="Group 495"/>
        <xdr:cNvGrpSpPr>
          <a:grpSpLocks noChangeAspect="1"/>
        </xdr:cNvGrpSpPr>
      </xdr:nvGrpSpPr>
      <xdr:grpSpPr>
        <a:xfrm>
          <a:off x="56892825" y="12782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7" name="Line 4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4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56</xdr:row>
      <xdr:rowOff>114300</xdr:rowOff>
    </xdr:from>
    <xdr:to>
      <xdr:col>92</xdr:col>
      <xdr:colOff>561975</xdr:colOff>
      <xdr:row>58</xdr:row>
      <xdr:rowOff>28575</xdr:rowOff>
    </xdr:to>
    <xdr:grpSp>
      <xdr:nvGrpSpPr>
        <xdr:cNvPr id="359" name="Group 498"/>
        <xdr:cNvGrpSpPr>
          <a:grpSpLocks noChangeAspect="1"/>
        </xdr:cNvGrpSpPr>
      </xdr:nvGrpSpPr>
      <xdr:grpSpPr>
        <a:xfrm>
          <a:off x="59483625" y="13468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0" name="Line 4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5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99</xdr:col>
      <xdr:colOff>0</xdr:colOff>
      <xdr:row>60</xdr:row>
      <xdr:rowOff>0</xdr:rowOff>
    </xdr:from>
    <xdr:ext cx="447675" cy="228600"/>
    <xdr:sp>
      <xdr:nvSpPr>
        <xdr:cNvPr id="362" name="text 7125"/>
        <xdr:cNvSpPr txBox="1">
          <a:spLocks noChangeArrowheads="1"/>
        </xdr:cNvSpPr>
      </xdr:nvSpPr>
      <xdr:spPr>
        <a:xfrm>
          <a:off x="63922275" y="14268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129</xdr:col>
      <xdr:colOff>95250</xdr:colOff>
      <xdr:row>43</xdr:row>
      <xdr:rowOff>219075</xdr:rowOff>
    </xdr:from>
    <xdr:to>
      <xdr:col>129</xdr:col>
      <xdr:colOff>361950</xdr:colOff>
      <xdr:row>45</xdr:row>
      <xdr:rowOff>114300</xdr:rowOff>
    </xdr:to>
    <xdr:grpSp>
      <xdr:nvGrpSpPr>
        <xdr:cNvPr id="363" name="Group 520"/>
        <xdr:cNvGrpSpPr>
          <a:grpSpLocks noChangeAspect="1"/>
        </xdr:cNvGrpSpPr>
      </xdr:nvGrpSpPr>
      <xdr:grpSpPr>
        <a:xfrm>
          <a:off x="83448525" y="10601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64" name="Line 5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5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57</xdr:row>
      <xdr:rowOff>114300</xdr:rowOff>
    </xdr:from>
    <xdr:to>
      <xdr:col>126</xdr:col>
      <xdr:colOff>561975</xdr:colOff>
      <xdr:row>59</xdr:row>
      <xdr:rowOff>28575</xdr:rowOff>
    </xdr:to>
    <xdr:grpSp>
      <xdr:nvGrpSpPr>
        <xdr:cNvPr id="366" name="Group 523"/>
        <xdr:cNvGrpSpPr>
          <a:grpSpLocks noChangeAspect="1"/>
        </xdr:cNvGrpSpPr>
      </xdr:nvGrpSpPr>
      <xdr:grpSpPr>
        <a:xfrm>
          <a:off x="81505425" y="1369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7" name="Line 5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5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390525</xdr:colOff>
      <xdr:row>60</xdr:row>
      <xdr:rowOff>0</xdr:rowOff>
    </xdr:from>
    <xdr:ext cx="457200" cy="228600"/>
    <xdr:sp>
      <xdr:nvSpPr>
        <xdr:cNvPr id="369" name="text 7125"/>
        <xdr:cNvSpPr txBox="1">
          <a:spLocks noChangeArrowheads="1"/>
        </xdr:cNvSpPr>
      </xdr:nvSpPr>
      <xdr:spPr>
        <a:xfrm>
          <a:off x="76419075" y="14268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125</xdr:col>
      <xdr:colOff>95250</xdr:colOff>
      <xdr:row>49</xdr:row>
      <xdr:rowOff>114300</xdr:rowOff>
    </xdr:from>
    <xdr:to>
      <xdr:col>125</xdr:col>
      <xdr:colOff>361950</xdr:colOff>
      <xdr:row>51</xdr:row>
      <xdr:rowOff>28575</xdr:rowOff>
    </xdr:to>
    <xdr:grpSp>
      <xdr:nvGrpSpPr>
        <xdr:cNvPr id="370" name="Group 530"/>
        <xdr:cNvGrpSpPr>
          <a:grpSpLocks noChangeAspect="1"/>
        </xdr:cNvGrpSpPr>
      </xdr:nvGrpSpPr>
      <xdr:grpSpPr>
        <a:xfrm>
          <a:off x="80857725" y="1186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1" name="Line 5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5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45</xdr:row>
      <xdr:rowOff>114300</xdr:rowOff>
    </xdr:from>
    <xdr:to>
      <xdr:col>125</xdr:col>
      <xdr:colOff>361950</xdr:colOff>
      <xdr:row>47</xdr:row>
      <xdr:rowOff>28575</xdr:rowOff>
    </xdr:to>
    <xdr:grpSp>
      <xdr:nvGrpSpPr>
        <xdr:cNvPr id="373" name="Group 533"/>
        <xdr:cNvGrpSpPr>
          <a:grpSpLocks noChangeAspect="1"/>
        </xdr:cNvGrpSpPr>
      </xdr:nvGrpSpPr>
      <xdr:grpSpPr>
        <a:xfrm>
          <a:off x="80857725" y="10953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4" name="Line 5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5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285750</xdr:colOff>
      <xdr:row>41</xdr:row>
      <xdr:rowOff>209550</xdr:rowOff>
    </xdr:from>
    <xdr:to>
      <xdr:col>124</xdr:col>
      <xdr:colOff>552450</xdr:colOff>
      <xdr:row>43</xdr:row>
      <xdr:rowOff>114300</xdr:rowOff>
    </xdr:to>
    <xdr:grpSp>
      <xdr:nvGrpSpPr>
        <xdr:cNvPr id="376" name="Group 536"/>
        <xdr:cNvGrpSpPr>
          <a:grpSpLocks noChangeAspect="1"/>
        </xdr:cNvGrpSpPr>
      </xdr:nvGrpSpPr>
      <xdr:grpSpPr>
        <a:xfrm>
          <a:off x="80200500" y="10134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7" name="Line 5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5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43</xdr:row>
      <xdr:rowOff>219075</xdr:rowOff>
    </xdr:from>
    <xdr:to>
      <xdr:col>117</xdr:col>
      <xdr:colOff>361950</xdr:colOff>
      <xdr:row>45</xdr:row>
      <xdr:rowOff>114300</xdr:rowOff>
    </xdr:to>
    <xdr:grpSp>
      <xdr:nvGrpSpPr>
        <xdr:cNvPr id="379" name="Group 543"/>
        <xdr:cNvGrpSpPr>
          <a:grpSpLocks noChangeAspect="1"/>
        </xdr:cNvGrpSpPr>
      </xdr:nvGrpSpPr>
      <xdr:grpSpPr>
        <a:xfrm>
          <a:off x="75676125" y="10601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0" name="Line 5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5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43</xdr:row>
      <xdr:rowOff>219075</xdr:rowOff>
    </xdr:from>
    <xdr:to>
      <xdr:col>118</xdr:col>
      <xdr:colOff>561975</xdr:colOff>
      <xdr:row>45</xdr:row>
      <xdr:rowOff>114300</xdr:rowOff>
    </xdr:to>
    <xdr:grpSp>
      <xdr:nvGrpSpPr>
        <xdr:cNvPr id="382" name="Group 546"/>
        <xdr:cNvGrpSpPr>
          <a:grpSpLocks noChangeAspect="1"/>
        </xdr:cNvGrpSpPr>
      </xdr:nvGrpSpPr>
      <xdr:grpSpPr>
        <a:xfrm>
          <a:off x="76323825" y="1060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3" name="Line 5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5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48</xdr:row>
      <xdr:rowOff>114300</xdr:rowOff>
    </xdr:from>
    <xdr:to>
      <xdr:col>117</xdr:col>
      <xdr:colOff>361950</xdr:colOff>
      <xdr:row>50</xdr:row>
      <xdr:rowOff>28575</xdr:rowOff>
    </xdr:to>
    <xdr:grpSp>
      <xdr:nvGrpSpPr>
        <xdr:cNvPr id="385" name="Group 549"/>
        <xdr:cNvGrpSpPr>
          <a:grpSpLocks noChangeAspect="1"/>
        </xdr:cNvGrpSpPr>
      </xdr:nvGrpSpPr>
      <xdr:grpSpPr>
        <a:xfrm>
          <a:off x="75676125" y="11639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6" name="Line 5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5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48</xdr:row>
      <xdr:rowOff>114300</xdr:rowOff>
    </xdr:from>
    <xdr:to>
      <xdr:col>118</xdr:col>
      <xdr:colOff>561975</xdr:colOff>
      <xdr:row>50</xdr:row>
      <xdr:rowOff>28575</xdr:rowOff>
    </xdr:to>
    <xdr:grpSp>
      <xdr:nvGrpSpPr>
        <xdr:cNvPr id="388" name="Group 552"/>
        <xdr:cNvGrpSpPr>
          <a:grpSpLocks noChangeAspect="1"/>
        </xdr:cNvGrpSpPr>
      </xdr:nvGrpSpPr>
      <xdr:grpSpPr>
        <a:xfrm>
          <a:off x="76323825" y="1163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9" name="Line 5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5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50</xdr:row>
      <xdr:rowOff>114300</xdr:rowOff>
    </xdr:from>
    <xdr:to>
      <xdr:col>114</xdr:col>
      <xdr:colOff>561975</xdr:colOff>
      <xdr:row>52</xdr:row>
      <xdr:rowOff>28575</xdr:rowOff>
    </xdr:to>
    <xdr:grpSp>
      <xdr:nvGrpSpPr>
        <xdr:cNvPr id="391" name="Group 555"/>
        <xdr:cNvGrpSpPr>
          <a:grpSpLocks noChangeAspect="1"/>
        </xdr:cNvGrpSpPr>
      </xdr:nvGrpSpPr>
      <xdr:grpSpPr>
        <a:xfrm>
          <a:off x="73733025" y="12096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2" name="Line 5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5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48</xdr:row>
      <xdr:rowOff>0</xdr:rowOff>
    </xdr:from>
    <xdr:to>
      <xdr:col>83</xdr:col>
      <xdr:colOff>0</xdr:colOff>
      <xdr:row>49</xdr:row>
      <xdr:rowOff>0</xdr:rowOff>
    </xdr:to>
    <xdr:sp>
      <xdr:nvSpPr>
        <xdr:cNvPr id="394" name="text 7166"/>
        <xdr:cNvSpPr txBox="1">
          <a:spLocks noChangeArrowheads="1"/>
        </xdr:cNvSpPr>
      </xdr:nvSpPr>
      <xdr:spPr>
        <a:xfrm>
          <a:off x="52711350" y="11525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114</xdr:col>
      <xdr:colOff>295275</xdr:colOff>
      <xdr:row>41</xdr:row>
      <xdr:rowOff>219075</xdr:rowOff>
    </xdr:from>
    <xdr:to>
      <xdr:col>114</xdr:col>
      <xdr:colOff>561975</xdr:colOff>
      <xdr:row>43</xdr:row>
      <xdr:rowOff>114300</xdr:rowOff>
    </xdr:to>
    <xdr:grpSp>
      <xdr:nvGrpSpPr>
        <xdr:cNvPr id="395" name="Group 564"/>
        <xdr:cNvGrpSpPr>
          <a:grpSpLocks noChangeAspect="1"/>
        </xdr:cNvGrpSpPr>
      </xdr:nvGrpSpPr>
      <xdr:grpSpPr>
        <a:xfrm>
          <a:off x="73733025" y="1014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6" name="Line 5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5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36</xdr:row>
      <xdr:rowOff>219075</xdr:rowOff>
    </xdr:from>
    <xdr:to>
      <xdr:col>108</xdr:col>
      <xdr:colOff>561975</xdr:colOff>
      <xdr:row>38</xdr:row>
      <xdr:rowOff>114300</xdr:rowOff>
    </xdr:to>
    <xdr:grpSp>
      <xdr:nvGrpSpPr>
        <xdr:cNvPr id="398" name="Group 567"/>
        <xdr:cNvGrpSpPr>
          <a:grpSpLocks noChangeAspect="1"/>
        </xdr:cNvGrpSpPr>
      </xdr:nvGrpSpPr>
      <xdr:grpSpPr>
        <a:xfrm>
          <a:off x="69846825" y="9001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9" name="Line 5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5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39</xdr:row>
      <xdr:rowOff>219075</xdr:rowOff>
    </xdr:from>
    <xdr:to>
      <xdr:col>111</xdr:col>
      <xdr:colOff>361950</xdr:colOff>
      <xdr:row>41</xdr:row>
      <xdr:rowOff>114300</xdr:rowOff>
    </xdr:to>
    <xdr:grpSp>
      <xdr:nvGrpSpPr>
        <xdr:cNvPr id="401" name="Group 570"/>
        <xdr:cNvGrpSpPr>
          <a:grpSpLocks noChangeAspect="1"/>
        </xdr:cNvGrpSpPr>
      </xdr:nvGrpSpPr>
      <xdr:grpSpPr>
        <a:xfrm>
          <a:off x="71789925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2" name="Line 5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5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52</xdr:row>
      <xdr:rowOff>209550</xdr:rowOff>
    </xdr:from>
    <xdr:to>
      <xdr:col>102</xdr:col>
      <xdr:colOff>561975</xdr:colOff>
      <xdr:row>54</xdr:row>
      <xdr:rowOff>114300</xdr:rowOff>
    </xdr:to>
    <xdr:grpSp>
      <xdr:nvGrpSpPr>
        <xdr:cNvPr id="404" name="Group 584"/>
        <xdr:cNvGrpSpPr>
          <a:grpSpLocks noChangeAspect="1"/>
        </xdr:cNvGrpSpPr>
      </xdr:nvGrpSpPr>
      <xdr:grpSpPr>
        <a:xfrm>
          <a:off x="65960625" y="1264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5" name="Line 5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5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285750</xdr:colOff>
      <xdr:row>57</xdr:row>
      <xdr:rowOff>114300</xdr:rowOff>
    </xdr:from>
    <xdr:to>
      <xdr:col>102</xdr:col>
      <xdr:colOff>552450</xdr:colOff>
      <xdr:row>59</xdr:row>
      <xdr:rowOff>28575</xdr:rowOff>
    </xdr:to>
    <xdr:grpSp>
      <xdr:nvGrpSpPr>
        <xdr:cNvPr id="407" name="Group 587"/>
        <xdr:cNvGrpSpPr>
          <a:grpSpLocks noChangeAspect="1"/>
        </xdr:cNvGrpSpPr>
      </xdr:nvGrpSpPr>
      <xdr:grpSpPr>
        <a:xfrm>
          <a:off x="65951100" y="1369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08" name="Line 5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5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85725</xdr:colOff>
      <xdr:row>57</xdr:row>
      <xdr:rowOff>114300</xdr:rowOff>
    </xdr:from>
    <xdr:to>
      <xdr:col>109</xdr:col>
      <xdr:colOff>352425</xdr:colOff>
      <xdr:row>59</xdr:row>
      <xdr:rowOff>28575</xdr:rowOff>
    </xdr:to>
    <xdr:grpSp>
      <xdr:nvGrpSpPr>
        <xdr:cNvPr id="410" name="Group 590"/>
        <xdr:cNvGrpSpPr>
          <a:grpSpLocks/>
        </xdr:cNvGrpSpPr>
      </xdr:nvGrpSpPr>
      <xdr:grpSpPr>
        <a:xfrm>
          <a:off x="70485000" y="13696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1" name="Line 5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5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98</xdr:col>
      <xdr:colOff>200025</xdr:colOff>
      <xdr:row>57</xdr:row>
      <xdr:rowOff>0</xdr:rowOff>
    </xdr:from>
    <xdr:ext cx="457200" cy="228600"/>
    <xdr:sp>
      <xdr:nvSpPr>
        <xdr:cNvPr id="413" name="text 7125"/>
        <xdr:cNvSpPr txBox="1">
          <a:spLocks noChangeArrowheads="1"/>
        </xdr:cNvSpPr>
      </xdr:nvSpPr>
      <xdr:spPr>
        <a:xfrm>
          <a:off x="63274575" y="1358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98</xdr:col>
      <xdr:colOff>200025</xdr:colOff>
      <xdr:row>54</xdr:row>
      <xdr:rowOff>0</xdr:rowOff>
    </xdr:from>
    <xdr:ext cx="457200" cy="228600"/>
    <xdr:sp>
      <xdr:nvSpPr>
        <xdr:cNvPr id="414" name="text 7125"/>
        <xdr:cNvSpPr txBox="1">
          <a:spLocks noChangeArrowheads="1"/>
        </xdr:cNvSpPr>
      </xdr:nvSpPr>
      <xdr:spPr>
        <a:xfrm>
          <a:off x="63274575" y="12896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118</xdr:col>
      <xdr:colOff>390525</xdr:colOff>
      <xdr:row>57</xdr:row>
      <xdr:rowOff>0</xdr:rowOff>
    </xdr:from>
    <xdr:ext cx="457200" cy="228600"/>
    <xdr:sp>
      <xdr:nvSpPr>
        <xdr:cNvPr id="415" name="text 7125"/>
        <xdr:cNvSpPr txBox="1">
          <a:spLocks noChangeArrowheads="1"/>
        </xdr:cNvSpPr>
      </xdr:nvSpPr>
      <xdr:spPr>
        <a:xfrm>
          <a:off x="76419075" y="1358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109</xdr:col>
      <xdr:colOff>219075</xdr:colOff>
      <xdr:row>40</xdr:row>
      <xdr:rowOff>66675</xdr:rowOff>
    </xdr:from>
    <xdr:to>
      <xdr:col>110</xdr:col>
      <xdr:colOff>419100</xdr:colOff>
      <xdr:row>40</xdr:row>
      <xdr:rowOff>190500</xdr:rowOff>
    </xdr:to>
    <xdr:sp>
      <xdr:nvSpPr>
        <xdr:cNvPr id="416" name="Line 604"/>
        <xdr:cNvSpPr>
          <a:spLocks/>
        </xdr:cNvSpPr>
      </xdr:nvSpPr>
      <xdr:spPr>
        <a:xfrm>
          <a:off x="70618350" y="97631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39</xdr:row>
      <xdr:rowOff>200025</xdr:rowOff>
    </xdr:from>
    <xdr:to>
      <xdr:col>109</xdr:col>
      <xdr:colOff>219075</xdr:colOff>
      <xdr:row>40</xdr:row>
      <xdr:rowOff>66675</xdr:rowOff>
    </xdr:to>
    <xdr:sp>
      <xdr:nvSpPr>
        <xdr:cNvPr id="417" name="Line 605"/>
        <xdr:cNvSpPr>
          <a:spLocks/>
        </xdr:cNvSpPr>
      </xdr:nvSpPr>
      <xdr:spPr>
        <a:xfrm>
          <a:off x="69970650" y="96678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504825</xdr:colOff>
      <xdr:row>49</xdr:row>
      <xdr:rowOff>0</xdr:rowOff>
    </xdr:from>
    <xdr:to>
      <xdr:col>112</xdr:col>
      <xdr:colOff>542925</xdr:colOff>
      <xdr:row>50</xdr:row>
      <xdr:rowOff>0</xdr:rowOff>
    </xdr:to>
    <xdr:grpSp>
      <xdr:nvGrpSpPr>
        <xdr:cNvPr id="418" name="Group 611"/>
        <xdr:cNvGrpSpPr>
          <a:grpSpLocks/>
        </xdr:cNvGrpSpPr>
      </xdr:nvGrpSpPr>
      <xdr:grpSpPr>
        <a:xfrm>
          <a:off x="72647175" y="11753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419" name="Rectangle 61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61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61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390525</xdr:colOff>
      <xdr:row>52</xdr:row>
      <xdr:rowOff>0</xdr:rowOff>
    </xdr:from>
    <xdr:to>
      <xdr:col>109</xdr:col>
      <xdr:colOff>428625</xdr:colOff>
      <xdr:row>53</xdr:row>
      <xdr:rowOff>0</xdr:rowOff>
    </xdr:to>
    <xdr:grpSp>
      <xdr:nvGrpSpPr>
        <xdr:cNvPr id="422" name="Group 619"/>
        <xdr:cNvGrpSpPr>
          <a:grpSpLocks/>
        </xdr:cNvGrpSpPr>
      </xdr:nvGrpSpPr>
      <xdr:grpSpPr>
        <a:xfrm>
          <a:off x="70789800" y="12439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423" name="Rectangle 62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62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62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85725</xdr:colOff>
      <xdr:row>53</xdr:row>
      <xdr:rowOff>114300</xdr:rowOff>
    </xdr:from>
    <xdr:to>
      <xdr:col>109</xdr:col>
      <xdr:colOff>352425</xdr:colOff>
      <xdr:row>55</xdr:row>
      <xdr:rowOff>28575</xdr:rowOff>
    </xdr:to>
    <xdr:grpSp>
      <xdr:nvGrpSpPr>
        <xdr:cNvPr id="426" name="Group 623"/>
        <xdr:cNvGrpSpPr>
          <a:grpSpLocks/>
        </xdr:cNvGrpSpPr>
      </xdr:nvGrpSpPr>
      <xdr:grpSpPr>
        <a:xfrm>
          <a:off x="70485000" y="12782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27" name="Line 6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6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19050</xdr:colOff>
      <xdr:row>41</xdr:row>
      <xdr:rowOff>0</xdr:rowOff>
    </xdr:from>
    <xdr:to>
      <xdr:col>110</xdr:col>
      <xdr:colOff>57150</xdr:colOff>
      <xdr:row>42</xdr:row>
      <xdr:rowOff>0</xdr:rowOff>
    </xdr:to>
    <xdr:grpSp>
      <xdr:nvGrpSpPr>
        <xdr:cNvPr id="429" name="Group 630"/>
        <xdr:cNvGrpSpPr>
          <a:grpSpLocks/>
        </xdr:cNvGrpSpPr>
      </xdr:nvGrpSpPr>
      <xdr:grpSpPr>
        <a:xfrm>
          <a:off x="70866000" y="9925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430" name="Rectangle 63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63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63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809625</xdr:colOff>
      <xdr:row>38</xdr:row>
      <xdr:rowOff>0</xdr:rowOff>
    </xdr:from>
    <xdr:to>
      <xdr:col>107</xdr:col>
      <xdr:colOff>0</xdr:colOff>
      <xdr:row>39</xdr:row>
      <xdr:rowOff>0</xdr:rowOff>
    </xdr:to>
    <xdr:grpSp>
      <xdr:nvGrpSpPr>
        <xdr:cNvPr id="433" name="Group 634"/>
        <xdr:cNvGrpSpPr>
          <a:grpSpLocks/>
        </xdr:cNvGrpSpPr>
      </xdr:nvGrpSpPr>
      <xdr:grpSpPr>
        <a:xfrm>
          <a:off x="69065775" y="9239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434" name="Rectangle 6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6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6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809625</xdr:colOff>
      <xdr:row>32</xdr:row>
      <xdr:rowOff>0</xdr:rowOff>
    </xdr:from>
    <xdr:to>
      <xdr:col>101</xdr:col>
      <xdr:colOff>0</xdr:colOff>
      <xdr:row>33</xdr:row>
      <xdr:rowOff>0</xdr:rowOff>
    </xdr:to>
    <xdr:grpSp>
      <xdr:nvGrpSpPr>
        <xdr:cNvPr id="437" name="Group 642"/>
        <xdr:cNvGrpSpPr>
          <a:grpSpLocks/>
        </xdr:cNvGrpSpPr>
      </xdr:nvGrpSpPr>
      <xdr:grpSpPr>
        <a:xfrm>
          <a:off x="65179575" y="7867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438" name="Rectangle 64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64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64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257175</xdr:colOff>
      <xdr:row>35</xdr:row>
      <xdr:rowOff>0</xdr:rowOff>
    </xdr:from>
    <xdr:to>
      <xdr:col>104</xdr:col>
      <xdr:colOff>295275</xdr:colOff>
      <xdr:row>36</xdr:row>
      <xdr:rowOff>0</xdr:rowOff>
    </xdr:to>
    <xdr:grpSp>
      <xdr:nvGrpSpPr>
        <xdr:cNvPr id="441" name="Group 646"/>
        <xdr:cNvGrpSpPr>
          <a:grpSpLocks/>
        </xdr:cNvGrpSpPr>
      </xdr:nvGrpSpPr>
      <xdr:grpSpPr>
        <a:xfrm>
          <a:off x="67217925" y="85534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442" name="Rectangle 64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64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64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33</xdr:row>
      <xdr:rowOff>219075</xdr:rowOff>
    </xdr:from>
    <xdr:to>
      <xdr:col>105</xdr:col>
      <xdr:colOff>361950</xdr:colOff>
      <xdr:row>35</xdr:row>
      <xdr:rowOff>114300</xdr:rowOff>
    </xdr:to>
    <xdr:grpSp>
      <xdr:nvGrpSpPr>
        <xdr:cNvPr id="445" name="Group 663"/>
        <xdr:cNvGrpSpPr>
          <a:grpSpLocks noChangeAspect="1"/>
        </xdr:cNvGrpSpPr>
      </xdr:nvGrpSpPr>
      <xdr:grpSpPr>
        <a:xfrm>
          <a:off x="67903725" y="8315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46" name="Line 6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6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419100</xdr:colOff>
      <xdr:row>17</xdr:row>
      <xdr:rowOff>142875</xdr:rowOff>
    </xdr:from>
    <xdr:to>
      <xdr:col>108</xdr:col>
      <xdr:colOff>419100</xdr:colOff>
      <xdr:row>24</xdr:row>
      <xdr:rowOff>114300</xdr:rowOff>
    </xdr:to>
    <xdr:sp>
      <xdr:nvSpPr>
        <xdr:cNvPr id="448" name="Line 669"/>
        <xdr:cNvSpPr>
          <a:spLocks/>
        </xdr:cNvSpPr>
      </xdr:nvSpPr>
      <xdr:spPr>
        <a:xfrm>
          <a:off x="64789050" y="4581525"/>
          <a:ext cx="5181600" cy="1571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121</xdr:col>
      <xdr:colOff>66675</xdr:colOff>
      <xdr:row>39</xdr:row>
      <xdr:rowOff>57150</xdr:rowOff>
    </xdr:from>
    <xdr:to>
      <xdr:col>121</xdr:col>
      <xdr:colOff>371475</xdr:colOff>
      <xdr:row>39</xdr:row>
      <xdr:rowOff>180975</xdr:rowOff>
    </xdr:to>
    <xdr:sp>
      <xdr:nvSpPr>
        <xdr:cNvPr id="449" name="kreslení 12"/>
        <xdr:cNvSpPr>
          <a:spLocks/>
        </xdr:cNvSpPr>
      </xdr:nvSpPr>
      <xdr:spPr>
        <a:xfrm>
          <a:off x="78238350" y="95250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116</xdr:col>
      <xdr:colOff>542925</xdr:colOff>
      <xdr:row>38</xdr:row>
      <xdr:rowOff>57150</xdr:rowOff>
    </xdr:from>
    <xdr:to>
      <xdr:col>117</xdr:col>
      <xdr:colOff>0</xdr:colOff>
      <xdr:row>38</xdr:row>
      <xdr:rowOff>180975</xdr:rowOff>
    </xdr:to>
    <xdr:sp>
      <xdr:nvSpPr>
        <xdr:cNvPr id="450" name="kreslení 12"/>
        <xdr:cNvSpPr>
          <a:spLocks/>
        </xdr:cNvSpPr>
      </xdr:nvSpPr>
      <xdr:spPr>
        <a:xfrm>
          <a:off x="75276075" y="9296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16</xdr:row>
      <xdr:rowOff>0</xdr:rowOff>
    </xdr:from>
    <xdr:ext cx="457200" cy="228600"/>
    <xdr:sp>
      <xdr:nvSpPr>
        <xdr:cNvPr id="451" name="text 7125"/>
        <xdr:cNvSpPr txBox="1">
          <a:spLocks noChangeArrowheads="1"/>
        </xdr:cNvSpPr>
      </xdr:nvSpPr>
      <xdr:spPr>
        <a:xfrm>
          <a:off x="59388375" y="4210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oneCellAnchor>
    <xdr:from>
      <xdr:col>86</xdr:col>
      <xdr:colOff>200025</xdr:colOff>
      <xdr:row>20</xdr:row>
      <xdr:rowOff>0</xdr:rowOff>
    </xdr:from>
    <xdr:ext cx="457200" cy="228600"/>
    <xdr:sp>
      <xdr:nvSpPr>
        <xdr:cNvPr id="452" name="text 7125"/>
        <xdr:cNvSpPr txBox="1">
          <a:spLocks noChangeArrowheads="1"/>
        </xdr:cNvSpPr>
      </xdr:nvSpPr>
      <xdr:spPr>
        <a:xfrm>
          <a:off x="55502175" y="5124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86</xdr:col>
      <xdr:colOff>200025</xdr:colOff>
      <xdr:row>23</xdr:row>
      <xdr:rowOff>0</xdr:rowOff>
    </xdr:from>
    <xdr:ext cx="457200" cy="228600"/>
    <xdr:sp>
      <xdr:nvSpPr>
        <xdr:cNvPr id="453" name="text 7125"/>
        <xdr:cNvSpPr txBox="1">
          <a:spLocks noChangeArrowheads="1"/>
        </xdr:cNvSpPr>
      </xdr:nvSpPr>
      <xdr:spPr>
        <a:xfrm>
          <a:off x="55502175" y="5810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86</xdr:col>
      <xdr:colOff>200025</xdr:colOff>
      <xdr:row>26</xdr:row>
      <xdr:rowOff>0</xdr:rowOff>
    </xdr:from>
    <xdr:ext cx="457200" cy="228600"/>
    <xdr:sp>
      <xdr:nvSpPr>
        <xdr:cNvPr id="454" name="text 7125"/>
        <xdr:cNvSpPr txBox="1">
          <a:spLocks noChangeArrowheads="1"/>
        </xdr:cNvSpPr>
      </xdr:nvSpPr>
      <xdr:spPr>
        <a:xfrm>
          <a:off x="55502175" y="6496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108</xdr:col>
      <xdr:colOff>419100</xdr:colOff>
      <xdr:row>24</xdr:row>
      <xdr:rowOff>114300</xdr:rowOff>
    </xdr:from>
    <xdr:to>
      <xdr:col>123</xdr:col>
      <xdr:colOff>180975</xdr:colOff>
      <xdr:row>37</xdr:row>
      <xdr:rowOff>114300</xdr:rowOff>
    </xdr:to>
    <xdr:sp>
      <xdr:nvSpPr>
        <xdr:cNvPr id="455" name="Line 706"/>
        <xdr:cNvSpPr>
          <a:spLocks/>
        </xdr:cNvSpPr>
      </xdr:nvSpPr>
      <xdr:spPr>
        <a:xfrm>
          <a:off x="69970650" y="6153150"/>
          <a:ext cx="96774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112</xdr:col>
      <xdr:colOff>476250</xdr:colOff>
      <xdr:row>46</xdr:row>
      <xdr:rowOff>19050</xdr:rowOff>
    </xdr:from>
    <xdr:to>
      <xdr:col>113</xdr:col>
      <xdr:colOff>0</xdr:colOff>
      <xdr:row>46</xdr:row>
      <xdr:rowOff>209550</xdr:rowOff>
    </xdr:to>
    <xdr:grpSp>
      <xdr:nvGrpSpPr>
        <xdr:cNvPr id="456" name="Group 710"/>
        <xdr:cNvGrpSpPr>
          <a:grpSpLocks noChangeAspect="1"/>
        </xdr:cNvGrpSpPr>
      </xdr:nvGrpSpPr>
      <xdr:grpSpPr>
        <a:xfrm>
          <a:off x="72618600" y="11087100"/>
          <a:ext cx="371475" cy="190500"/>
          <a:chOff x="596" y="235"/>
          <a:chExt cx="39" cy="20"/>
        </a:xfrm>
        <a:solidFill>
          <a:srgbClr val="FFFFFF"/>
        </a:solidFill>
      </xdr:grpSpPr>
      <xdr:sp>
        <xdr:nvSpPr>
          <xdr:cNvPr id="457" name="Line 711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712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713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714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Rectangle 715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Line 716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476250</xdr:colOff>
      <xdr:row>52</xdr:row>
      <xdr:rowOff>19050</xdr:rowOff>
    </xdr:from>
    <xdr:to>
      <xdr:col>113</xdr:col>
      <xdr:colOff>0</xdr:colOff>
      <xdr:row>52</xdr:row>
      <xdr:rowOff>209550</xdr:rowOff>
    </xdr:to>
    <xdr:grpSp>
      <xdr:nvGrpSpPr>
        <xdr:cNvPr id="463" name="Group 717"/>
        <xdr:cNvGrpSpPr>
          <a:grpSpLocks noChangeAspect="1"/>
        </xdr:cNvGrpSpPr>
      </xdr:nvGrpSpPr>
      <xdr:grpSpPr>
        <a:xfrm>
          <a:off x="72618600" y="12458700"/>
          <a:ext cx="371475" cy="190500"/>
          <a:chOff x="596" y="235"/>
          <a:chExt cx="39" cy="20"/>
        </a:xfrm>
        <a:solidFill>
          <a:srgbClr val="FFFFFF"/>
        </a:solidFill>
      </xdr:grpSpPr>
      <xdr:sp>
        <xdr:nvSpPr>
          <xdr:cNvPr id="464" name="Line 718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719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Line 720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721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722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Line 723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104775</xdr:colOff>
      <xdr:row>51</xdr:row>
      <xdr:rowOff>38100</xdr:rowOff>
    </xdr:from>
    <xdr:to>
      <xdr:col>116</xdr:col>
      <xdr:colOff>447675</xdr:colOff>
      <xdr:row>51</xdr:row>
      <xdr:rowOff>190500</xdr:rowOff>
    </xdr:to>
    <xdr:grpSp>
      <xdr:nvGrpSpPr>
        <xdr:cNvPr id="470" name="Group 724"/>
        <xdr:cNvGrpSpPr>
          <a:grpSpLocks noChangeAspect="1"/>
        </xdr:cNvGrpSpPr>
      </xdr:nvGrpSpPr>
      <xdr:grpSpPr>
        <a:xfrm>
          <a:off x="74837925" y="12249150"/>
          <a:ext cx="342900" cy="152400"/>
          <a:chOff x="752" y="117"/>
          <a:chExt cx="36" cy="16"/>
        </a:xfrm>
        <a:solidFill>
          <a:srgbClr val="FFFFFF"/>
        </a:solidFill>
      </xdr:grpSpPr>
      <xdr:sp>
        <xdr:nvSpPr>
          <xdr:cNvPr id="471" name="Line 725"/>
          <xdr:cNvSpPr>
            <a:spLocks noChangeAspect="1"/>
          </xdr:cNvSpPr>
        </xdr:nvSpPr>
        <xdr:spPr>
          <a:xfrm>
            <a:off x="755" y="125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726"/>
          <xdr:cNvSpPr>
            <a:spLocks noChangeAspect="1"/>
          </xdr:cNvSpPr>
        </xdr:nvSpPr>
        <xdr:spPr>
          <a:xfrm>
            <a:off x="752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Line 727"/>
          <xdr:cNvSpPr>
            <a:spLocks noChangeAspect="1"/>
          </xdr:cNvSpPr>
        </xdr:nvSpPr>
        <xdr:spPr>
          <a:xfrm flipV="1">
            <a:off x="780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Line 728"/>
          <xdr:cNvSpPr>
            <a:spLocks noChangeAspect="1"/>
          </xdr:cNvSpPr>
        </xdr:nvSpPr>
        <xdr:spPr>
          <a:xfrm flipV="1">
            <a:off x="772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729"/>
          <xdr:cNvSpPr>
            <a:spLocks noChangeAspect="1"/>
          </xdr:cNvSpPr>
        </xdr:nvSpPr>
        <xdr:spPr>
          <a:xfrm>
            <a:off x="780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Line 730"/>
          <xdr:cNvSpPr>
            <a:spLocks noChangeAspect="1"/>
          </xdr:cNvSpPr>
        </xdr:nvSpPr>
        <xdr:spPr>
          <a:xfrm>
            <a:off x="772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kreslení 862"/>
          <xdr:cNvSpPr>
            <a:spLocks noChangeAspect="1"/>
          </xdr:cNvSpPr>
        </xdr:nvSpPr>
        <xdr:spPr>
          <a:xfrm>
            <a:off x="775" y="120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732"/>
          <xdr:cNvSpPr>
            <a:spLocks noChangeAspect="1"/>
          </xdr:cNvSpPr>
        </xdr:nvSpPr>
        <xdr:spPr>
          <a:xfrm>
            <a:off x="76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733"/>
          <xdr:cNvSpPr>
            <a:spLocks noChangeAspect="1"/>
          </xdr:cNvSpPr>
        </xdr:nvSpPr>
        <xdr:spPr>
          <a:xfrm>
            <a:off x="76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40</xdr:row>
      <xdr:rowOff>38100</xdr:rowOff>
    </xdr:from>
    <xdr:to>
      <xdr:col>116</xdr:col>
      <xdr:colOff>381000</xdr:colOff>
      <xdr:row>40</xdr:row>
      <xdr:rowOff>190500</xdr:rowOff>
    </xdr:to>
    <xdr:grpSp>
      <xdr:nvGrpSpPr>
        <xdr:cNvPr id="480" name="Group 734"/>
        <xdr:cNvGrpSpPr>
          <a:grpSpLocks noChangeAspect="1"/>
        </xdr:cNvGrpSpPr>
      </xdr:nvGrpSpPr>
      <xdr:grpSpPr>
        <a:xfrm>
          <a:off x="74771250" y="9734550"/>
          <a:ext cx="342900" cy="152400"/>
          <a:chOff x="752" y="117"/>
          <a:chExt cx="36" cy="16"/>
        </a:xfrm>
        <a:solidFill>
          <a:srgbClr val="FFFFFF"/>
        </a:solidFill>
      </xdr:grpSpPr>
      <xdr:sp>
        <xdr:nvSpPr>
          <xdr:cNvPr id="481" name="Line 735"/>
          <xdr:cNvSpPr>
            <a:spLocks noChangeAspect="1"/>
          </xdr:cNvSpPr>
        </xdr:nvSpPr>
        <xdr:spPr>
          <a:xfrm>
            <a:off x="755" y="125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Rectangle 736"/>
          <xdr:cNvSpPr>
            <a:spLocks noChangeAspect="1"/>
          </xdr:cNvSpPr>
        </xdr:nvSpPr>
        <xdr:spPr>
          <a:xfrm>
            <a:off x="752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737"/>
          <xdr:cNvSpPr>
            <a:spLocks noChangeAspect="1"/>
          </xdr:cNvSpPr>
        </xdr:nvSpPr>
        <xdr:spPr>
          <a:xfrm flipV="1">
            <a:off x="780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738"/>
          <xdr:cNvSpPr>
            <a:spLocks noChangeAspect="1"/>
          </xdr:cNvSpPr>
        </xdr:nvSpPr>
        <xdr:spPr>
          <a:xfrm flipV="1">
            <a:off x="772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Line 739"/>
          <xdr:cNvSpPr>
            <a:spLocks noChangeAspect="1"/>
          </xdr:cNvSpPr>
        </xdr:nvSpPr>
        <xdr:spPr>
          <a:xfrm>
            <a:off x="780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740"/>
          <xdr:cNvSpPr>
            <a:spLocks noChangeAspect="1"/>
          </xdr:cNvSpPr>
        </xdr:nvSpPr>
        <xdr:spPr>
          <a:xfrm>
            <a:off x="772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kreslení 862"/>
          <xdr:cNvSpPr>
            <a:spLocks noChangeAspect="1"/>
          </xdr:cNvSpPr>
        </xdr:nvSpPr>
        <xdr:spPr>
          <a:xfrm>
            <a:off x="775" y="120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742"/>
          <xdr:cNvSpPr>
            <a:spLocks noChangeAspect="1"/>
          </xdr:cNvSpPr>
        </xdr:nvSpPr>
        <xdr:spPr>
          <a:xfrm>
            <a:off x="76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Line 743"/>
          <xdr:cNvSpPr>
            <a:spLocks noChangeAspect="1"/>
          </xdr:cNvSpPr>
        </xdr:nvSpPr>
        <xdr:spPr>
          <a:xfrm>
            <a:off x="76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44</xdr:row>
      <xdr:rowOff>57150</xdr:rowOff>
    </xdr:from>
    <xdr:to>
      <xdr:col>140</xdr:col>
      <xdr:colOff>800100</xdr:colOff>
      <xdr:row>44</xdr:row>
      <xdr:rowOff>171450</xdr:rowOff>
    </xdr:to>
    <xdr:grpSp>
      <xdr:nvGrpSpPr>
        <xdr:cNvPr id="490" name="Group 764"/>
        <xdr:cNvGrpSpPr>
          <a:grpSpLocks noChangeAspect="1"/>
        </xdr:cNvGrpSpPr>
      </xdr:nvGrpSpPr>
      <xdr:grpSpPr>
        <a:xfrm>
          <a:off x="90354150" y="10668000"/>
          <a:ext cx="723900" cy="114300"/>
          <a:chOff x="666" y="95"/>
          <a:chExt cx="76" cy="12"/>
        </a:xfrm>
        <a:solidFill>
          <a:srgbClr val="FFFFFF"/>
        </a:solidFill>
      </xdr:grpSpPr>
      <xdr:sp>
        <xdr:nvSpPr>
          <xdr:cNvPr id="491" name="Line 765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766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767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768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769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770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771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Line 772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Line 773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523875</xdr:colOff>
      <xdr:row>55</xdr:row>
      <xdr:rowOff>57150</xdr:rowOff>
    </xdr:from>
    <xdr:to>
      <xdr:col>139</xdr:col>
      <xdr:colOff>400050</xdr:colOff>
      <xdr:row>55</xdr:row>
      <xdr:rowOff>171450</xdr:rowOff>
    </xdr:to>
    <xdr:grpSp>
      <xdr:nvGrpSpPr>
        <xdr:cNvPr id="500" name="Group 774"/>
        <xdr:cNvGrpSpPr>
          <a:grpSpLocks noChangeAspect="1"/>
        </xdr:cNvGrpSpPr>
      </xdr:nvGrpSpPr>
      <xdr:grpSpPr>
        <a:xfrm>
          <a:off x="89506425" y="13182600"/>
          <a:ext cx="723900" cy="114300"/>
          <a:chOff x="666" y="95"/>
          <a:chExt cx="76" cy="12"/>
        </a:xfrm>
        <a:solidFill>
          <a:srgbClr val="FFFFFF"/>
        </a:solidFill>
      </xdr:grpSpPr>
      <xdr:sp>
        <xdr:nvSpPr>
          <xdr:cNvPr id="501" name="Line 775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776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777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778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779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780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781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782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Line 783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</xdr:colOff>
      <xdr:row>32</xdr:row>
      <xdr:rowOff>19050</xdr:rowOff>
    </xdr:from>
    <xdr:to>
      <xdr:col>61</xdr:col>
      <xdr:colOff>409575</xdr:colOff>
      <xdr:row>32</xdr:row>
      <xdr:rowOff>209550</xdr:rowOff>
    </xdr:to>
    <xdr:grpSp>
      <xdr:nvGrpSpPr>
        <xdr:cNvPr id="510" name="Group 784"/>
        <xdr:cNvGrpSpPr>
          <a:grpSpLocks noChangeAspect="1"/>
        </xdr:cNvGrpSpPr>
      </xdr:nvGrpSpPr>
      <xdr:grpSpPr>
        <a:xfrm>
          <a:off x="39347775" y="7886700"/>
          <a:ext cx="371475" cy="190500"/>
          <a:chOff x="669" y="235"/>
          <a:chExt cx="39" cy="20"/>
        </a:xfrm>
        <a:solidFill>
          <a:srgbClr val="FFFFFF"/>
        </a:solidFill>
      </xdr:grpSpPr>
      <xdr:sp>
        <xdr:nvSpPr>
          <xdr:cNvPr id="511" name="Line 785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786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Line 787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788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789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790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</xdr:colOff>
      <xdr:row>47</xdr:row>
      <xdr:rowOff>19050</xdr:rowOff>
    </xdr:from>
    <xdr:to>
      <xdr:col>61</xdr:col>
      <xdr:colOff>409575</xdr:colOff>
      <xdr:row>47</xdr:row>
      <xdr:rowOff>209550</xdr:rowOff>
    </xdr:to>
    <xdr:grpSp>
      <xdr:nvGrpSpPr>
        <xdr:cNvPr id="517" name="Group 791"/>
        <xdr:cNvGrpSpPr>
          <a:grpSpLocks noChangeAspect="1"/>
        </xdr:cNvGrpSpPr>
      </xdr:nvGrpSpPr>
      <xdr:grpSpPr>
        <a:xfrm>
          <a:off x="39347775" y="11315700"/>
          <a:ext cx="371475" cy="190500"/>
          <a:chOff x="669" y="235"/>
          <a:chExt cx="39" cy="20"/>
        </a:xfrm>
        <a:solidFill>
          <a:srgbClr val="FFFFFF"/>
        </a:solidFill>
      </xdr:grpSpPr>
      <xdr:sp>
        <xdr:nvSpPr>
          <xdr:cNvPr id="518" name="Line 792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793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794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795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Rectangle 796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Line 797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238125</xdr:colOff>
      <xdr:row>38</xdr:row>
      <xdr:rowOff>38100</xdr:rowOff>
    </xdr:from>
    <xdr:to>
      <xdr:col>58</xdr:col>
      <xdr:colOff>542925</xdr:colOff>
      <xdr:row>38</xdr:row>
      <xdr:rowOff>190500</xdr:rowOff>
    </xdr:to>
    <xdr:grpSp>
      <xdr:nvGrpSpPr>
        <xdr:cNvPr id="524" name="Group 798"/>
        <xdr:cNvGrpSpPr>
          <a:grpSpLocks noChangeAspect="1"/>
        </xdr:cNvGrpSpPr>
      </xdr:nvGrpSpPr>
      <xdr:grpSpPr>
        <a:xfrm>
          <a:off x="37404675" y="9277350"/>
          <a:ext cx="304800" cy="152400"/>
          <a:chOff x="836" y="69"/>
          <a:chExt cx="32" cy="16"/>
        </a:xfrm>
        <a:solidFill>
          <a:srgbClr val="FFFFFF"/>
        </a:solidFill>
      </xdr:grpSpPr>
      <xdr:sp>
        <xdr:nvSpPr>
          <xdr:cNvPr id="525" name="Line 799"/>
          <xdr:cNvSpPr>
            <a:spLocks noChangeAspect="1"/>
          </xdr:cNvSpPr>
        </xdr:nvSpPr>
        <xdr:spPr>
          <a:xfrm>
            <a:off x="85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800"/>
          <xdr:cNvSpPr>
            <a:spLocks noChangeAspect="1"/>
          </xdr:cNvSpPr>
        </xdr:nvSpPr>
        <xdr:spPr>
          <a:xfrm>
            <a:off x="865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801"/>
          <xdr:cNvSpPr>
            <a:spLocks noChangeAspect="1"/>
          </xdr:cNvSpPr>
        </xdr:nvSpPr>
        <xdr:spPr>
          <a:xfrm flipV="1">
            <a:off x="836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802"/>
          <xdr:cNvSpPr>
            <a:spLocks noChangeAspect="1"/>
          </xdr:cNvSpPr>
        </xdr:nvSpPr>
        <xdr:spPr>
          <a:xfrm flipV="1">
            <a:off x="844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Line 803"/>
          <xdr:cNvSpPr>
            <a:spLocks noChangeAspect="1"/>
          </xdr:cNvSpPr>
        </xdr:nvSpPr>
        <xdr:spPr>
          <a:xfrm>
            <a:off x="836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Line 804"/>
          <xdr:cNvSpPr>
            <a:spLocks noChangeAspect="1"/>
          </xdr:cNvSpPr>
        </xdr:nvSpPr>
        <xdr:spPr>
          <a:xfrm>
            <a:off x="844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kreslení 862"/>
          <xdr:cNvSpPr>
            <a:spLocks noChangeAspect="1"/>
          </xdr:cNvSpPr>
        </xdr:nvSpPr>
        <xdr:spPr>
          <a:xfrm>
            <a:off x="839" y="72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466725</xdr:colOff>
      <xdr:row>38</xdr:row>
      <xdr:rowOff>0</xdr:rowOff>
    </xdr:from>
    <xdr:to>
      <xdr:col>60</xdr:col>
      <xdr:colOff>809625</xdr:colOff>
      <xdr:row>38</xdr:row>
      <xdr:rowOff>152400</xdr:rowOff>
    </xdr:to>
    <xdr:grpSp>
      <xdr:nvGrpSpPr>
        <xdr:cNvPr id="532" name="Group 806"/>
        <xdr:cNvGrpSpPr>
          <a:grpSpLocks noChangeAspect="1"/>
        </xdr:cNvGrpSpPr>
      </xdr:nvGrpSpPr>
      <xdr:grpSpPr>
        <a:xfrm>
          <a:off x="38928675" y="9239250"/>
          <a:ext cx="342900" cy="152400"/>
          <a:chOff x="836" y="117"/>
          <a:chExt cx="36" cy="16"/>
        </a:xfrm>
        <a:solidFill>
          <a:srgbClr val="FFFFFF"/>
        </a:solidFill>
      </xdr:grpSpPr>
      <xdr:sp>
        <xdr:nvSpPr>
          <xdr:cNvPr id="533" name="Line 807"/>
          <xdr:cNvSpPr>
            <a:spLocks noChangeAspect="1"/>
          </xdr:cNvSpPr>
        </xdr:nvSpPr>
        <xdr:spPr>
          <a:xfrm>
            <a:off x="864" y="125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808"/>
          <xdr:cNvSpPr>
            <a:spLocks noChangeAspect="1"/>
          </xdr:cNvSpPr>
        </xdr:nvSpPr>
        <xdr:spPr>
          <a:xfrm>
            <a:off x="86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Line 809"/>
          <xdr:cNvSpPr>
            <a:spLocks noChangeAspect="1"/>
          </xdr:cNvSpPr>
        </xdr:nvSpPr>
        <xdr:spPr>
          <a:xfrm flipV="1">
            <a:off x="836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Line 810"/>
          <xdr:cNvSpPr>
            <a:spLocks noChangeAspect="1"/>
          </xdr:cNvSpPr>
        </xdr:nvSpPr>
        <xdr:spPr>
          <a:xfrm flipV="1">
            <a:off x="844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Line 811"/>
          <xdr:cNvSpPr>
            <a:spLocks noChangeAspect="1"/>
          </xdr:cNvSpPr>
        </xdr:nvSpPr>
        <xdr:spPr>
          <a:xfrm>
            <a:off x="836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Line 812"/>
          <xdr:cNvSpPr>
            <a:spLocks noChangeAspect="1"/>
          </xdr:cNvSpPr>
        </xdr:nvSpPr>
        <xdr:spPr>
          <a:xfrm>
            <a:off x="844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kreslení 862"/>
          <xdr:cNvSpPr>
            <a:spLocks noChangeAspect="1"/>
          </xdr:cNvSpPr>
        </xdr:nvSpPr>
        <xdr:spPr>
          <a:xfrm>
            <a:off x="839" y="120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814"/>
          <xdr:cNvSpPr>
            <a:spLocks noChangeAspect="1"/>
          </xdr:cNvSpPr>
        </xdr:nvSpPr>
        <xdr:spPr>
          <a:xfrm>
            <a:off x="852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Line 815"/>
          <xdr:cNvSpPr>
            <a:spLocks noChangeAspect="1"/>
          </xdr:cNvSpPr>
        </xdr:nvSpPr>
        <xdr:spPr>
          <a:xfrm>
            <a:off x="852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276225</xdr:colOff>
      <xdr:row>57</xdr:row>
      <xdr:rowOff>57150</xdr:rowOff>
    </xdr:from>
    <xdr:to>
      <xdr:col>18</xdr:col>
      <xdr:colOff>533400</xdr:colOff>
      <xdr:row>57</xdr:row>
      <xdr:rowOff>171450</xdr:rowOff>
    </xdr:to>
    <xdr:grpSp>
      <xdr:nvGrpSpPr>
        <xdr:cNvPr id="542" name="Group 816"/>
        <xdr:cNvGrpSpPr>
          <a:grpSpLocks noChangeAspect="1"/>
        </xdr:cNvGrpSpPr>
      </xdr:nvGrpSpPr>
      <xdr:grpSpPr>
        <a:xfrm>
          <a:off x="11534775" y="13639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3" name="Oval 8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8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8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24</xdr:row>
      <xdr:rowOff>57150</xdr:rowOff>
    </xdr:from>
    <xdr:to>
      <xdr:col>10</xdr:col>
      <xdr:colOff>771525</xdr:colOff>
      <xdr:row>24</xdr:row>
      <xdr:rowOff>171450</xdr:rowOff>
    </xdr:to>
    <xdr:grpSp>
      <xdr:nvGrpSpPr>
        <xdr:cNvPr id="546" name="Group 820"/>
        <xdr:cNvGrpSpPr>
          <a:grpSpLocks noChangeAspect="1"/>
        </xdr:cNvGrpSpPr>
      </xdr:nvGrpSpPr>
      <xdr:grpSpPr>
        <a:xfrm>
          <a:off x="6124575" y="6096000"/>
          <a:ext cx="723900" cy="114300"/>
          <a:chOff x="545" y="95"/>
          <a:chExt cx="76" cy="12"/>
        </a:xfrm>
        <a:solidFill>
          <a:srgbClr val="FFFFFF"/>
        </a:solidFill>
      </xdr:grpSpPr>
      <xdr:sp>
        <xdr:nvSpPr>
          <xdr:cNvPr id="547" name="Line 821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822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823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824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825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826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827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Line 828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Line 829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60</xdr:row>
      <xdr:rowOff>57150</xdr:rowOff>
    </xdr:from>
    <xdr:to>
      <xdr:col>4</xdr:col>
      <xdr:colOff>323850</xdr:colOff>
      <xdr:row>60</xdr:row>
      <xdr:rowOff>171450</xdr:rowOff>
    </xdr:to>
    <xdr:grpSp>
      <xdr:nvGrpSpPr>
        <xdr:cNvPr id="556" name="Group 830"/>
        <xdr:cNvGrpSpPr>
          <a:grpSpLocks noChangeAspect="1"/>
        </xdr:cNvGrpSpPr>
      </xdr:nvGrpSpPr>
      <xdr:grpSpPr>
        <a:xfrm>
          <a:off x="1790700" y="14325600"/>
          <a:ext cx="723900" cy="114300"/>
          <a:chOff x="545" y="95"/>
          <a:chExt cx="76" cy="12"/>
        </a:xfrm>
        <a:solidFill>
          <a:srgbClr val="FFFFFF"/>
        </a:solidFill>
      </xdr:grpSpPr>
      <xdr:sp>
        <xdr:nvSpPr>
          <xdr:cNvPr id="557" name="Line 831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832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833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834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835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836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837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838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Line 839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4" customWidth="1"/>
    <col min="2" max="2" width="17.7109375" style="176" customWidth="1"/>
    <col min="3" max="12" width="17.7109375" style="74" customWidth="1"/>
    <col min="13" max="13" width="5.7109375" style="74" customWidth="1"/>
    <col min="14" max="14" width="2.7109375" style="74" customWidth="1"/>
    <col min="15" max="16384" width="9.140625" style="74" customWidth="1"/>
  </cols>
  <sheetData>
    <row r="1" spans="2:11" s="72" customFormat="1" ht="9.75" customHeight="1"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2:11" ht="36" customHeight="1">
      <c r="B2" s="74"/>
      <c r="D2" s="75"/>
      <c r="E2" s="75"/>
      <c r="F2" s="75"/>
      <c r="G2" s="75"/>
      <c r="H2" s="75"/>
      <c r="I2" s="75"/>
      <c r="J2" s="75"/>
      <c r="K2" s="75"/>
    </row>
    <row r="3" spans="2:12" s="76" customFormat="1" ht="18" customHeight="1">
      <c r="B3" s="77"/>
      <c r="C3" s="77"/>
      <c r="D3" s="78"/>
      <c r="I3" s="79"/>
      <c r="J3" s="77"/>
      <c r="K3" s="77"/>
      <c r="L3" s="80"/>
    </row>
    <row r="4" spans="1:15" s="86" customFormat="1" ht="22.5" customHeight="1">
      <c r="A4" s="81"/>
      <c r="B4" s="82" t="s">
        <v>11</v>
      </c>
      <c r="C4" s="83" t="s">
        <v>111</v>
      </c>
      <c r="D4" s="84"/>
      <c r="E4" s="81"/>
      <c r="F4" s="81"/>
      <c r="G4" s="85" t="s">
        <v>87</v>
      </c>
      <c r="H4" s="84"/>
      <c r="J4" s="87"/>
      <c r="K4" s="88" t="s">
        <v>12</v>
      </c>
      <c r="L4" s="82">
        <v>339259</v>
      </c>
      <c r="M4" s="81"/>
      <c r="N4" s="81"/>
      <c r="O4" s="81"/>
    </row>
    <row r="5" spans="1:15" s="162" customFormat="1" ht="22.5" customHeight="1">
      <c r="A5" s="298"/>
      <c r="B5" s="82" t="s">
        <v>11</v>
      </c>
      <c r="C5" s="83" t="s">
        <v>95</v>
      </c>
      <c r="D5" s="77"/>
      <c r="E5" s="77"/>
      <c r="F5" s="77"/>
      <c r="G5" s="85" t="s">
        <v>94</v>
      </c>
      <c r="H5" s="77"/>
      <c r="J5" s="77"/>
      <c r="K5" s="236" t="s">
        <v>58</v>
      </c>
      <c r="L5" s="237">
        <v>335</v>
      </c>
      <c r="M5" s="298"/>
      <c r="N5" s="298"/>
      <c r="O5" s="298"/>
    </row>
    <row r="6" spans="1:15" s="162" customFormat="1" ht="22.5" customHeight="1">
      <c r="A6" s="298"/>
      <c r="B6" s="82" t="s">
        <v>11</v>
      </c>
      <c r="C6" s="83" t="s">
        <v>112</v>
      </c>
      <c r="D6" s="77"/>
      <c r="E6" s="77"/>
      <c r="F6" s="77"/>
      <c r="G6" s="85" t="s">
        <v>88</v>
      </c>
      <c r="H6" s="77"/>
      <c r="J6" s="77"/>
      <c r="K6" s="77"/>
      <c r="L6" s="77"/>
      <c r="M6" s="77"/>
      <c r="N6" s="298"/>
      <c r="O6" s="298"/>
    </row>
    <row r="7" spans="2:12" s="89" customFormat="1" ht="22.5" customHeight="1" thickBot="1">
      <c r="B7" s="90"/>
      <c r="C7" s="91"/>
      <c r="D7" s="91"/>
      <c r="H7" s="91"/>
      <c r="I7" s="92"/>
      <c r="J7" s="93"/>
      <c r="K7" s="91"/>
      <c r="L7" s="91"/>
    </row>
    <row r="8" spans="1:13" s="81" customFormat="1" ht="30" customHeight="1">
      <c r="A8" s="94"/>
      <c r="B8" s="95"/>
      <c r="C8" s="96"/>
      <c r="D8" s="95"/>
      <c r="E8" s="97"/>
      <c r="F8" s="97"/>
      <c r="G8" s="97"/>
      <c r="H8" s="97"/>
      <c r="I8" s="95"/>
      <c r="J8" s="95"/>
      <c r="K8" s="95"/>
      <c r="L8" s="95"/>
      <c r="M8" s="98"/>
    </row>
    <row r="9" spans="1:13" s="75" customFormat="1" ht="21" customHeight="1">
      <c r="A9" s="99"/>
      <c r="B9" s="100"/>
      <c r="C9" s="273"/>
      <c r="D9" s="101"/>
      <c r="E9" s="101"/>
      <c r="F9" s="102"/>
      <c r="G9" s="101"/>
      <c r="H9" s="101"/>
      <c r="I9" s="101"/>
      <c r="J9" s="101"/>
      <c r="K9" s="101"/>
      <c r="L9" s="103"/>
      <c r="M9" s="104"/>
    </row>
    <row r="10" spans="1:13" ht="21" customHeight="1">
      <c r="A10" s="99"/>
      <c r="B10" s="276"/>
      <c r="C10" s="277"/>
      <c r="D10" s="109"/>
      <c r="E10" s="109"/>
      <c r="F10" s="109"/>
      <c r="G10" s="109"/>
      <c r="H10" s="109"/>
      <c r="I10" s="109"/>
      <c r="J10" s="109"/>
      <c r="K10" s="109"/>
      <c r="L10" s="278"/>
      <c r="M10" s="104"/>
    </row>
    <row r="11" spans="1:13" ht="25.5" customHeight="1">
      <c r="A11" s="99"/>
      <c r="B11" s="349" t="s">
        <v>13</v>
      </c>
      <c r="C11" s="350"/>
      <c r="D11" s="105"/>
      <c r="G11" s="106"/>
      <c r="H11" s="107" t="s">
        <v>118</v>
      </c>
      <c r="I11" s="106"/>
      <c r="J11" s="165"/>
      <c r="K11" s="165"/>
      <c r="L11" s="108"/>
      <c r="M11" s="104"/>
    </row>
    <row r="12" spans="1:13" ht="25.5" customHeight="1">
      <c r="A12" s="99"/>
      <c r="B12" s="342" t="s">
        <v>14</v>
      </c>
      <c r="C12" s="343"/>
      <c r="D12" s="105"/>
      <c r="G12" s="105"/>
      <c r="H12" s="197" t="s">
        <v>119</v>
      </c>
      <c r="J12" s="165"/>
      <c r="K12" s="165"/>
      <c r="L12" s="108"/>
      <c r="M12" s="104"/>
    </row>
    <row r="13" spans="1:13" ht="25.5" customHeight="1">
      <c r="A13" s="99"/>
      <c r="B13" s="339" t="s">
        <v>15</v>
      </c>
      <c r="C13" s="344"/>
      <c r="D13" s="105"/>
      <c r="G13" s="105"/>
      <c r="H13" s="326" t="s">
        <v>120</v>
      </c>
      <c r="I13" s="105"/>
      <c r="J13" s="105"/>
      <c r="K13" s="105"/>
      <c r="L13" s="108"/>
      <c r="M13" s="104"/>
    </row>
    <row r="14" spans="1:13" ht="25.5" customHeight="1">
      <c r="A14" s="99"/>
      <c r="B14" s="276"/>
      <c r="C14" s="277"/>
      <c r="D14" s="105"/>
      <c r="G14" s="105"/>
      <c r="H14" s="326" t="s">
        <v>121</v>
      </c>
      <c r="I14" s="105"/>
      <c r="J14" s="105"/>
      <c r="K14" s="105"/>
      <c r="L14" s="108"/>
      <c r="M14" s="104"/>
    </row>
    <row r="15" spans="1:13" ht="21" customHeight="1">
      <c r="A15" s="99"/>
      <c r="B15" s="111"/>
      <c r="C15" s="274"/>
      <c r="D15" s="112"/>
      <c r="E15" s="112"/>
      <c r="F15" s="112"/>
      <c r="G15" s="112"/>
      <c r="H15" s="112"/>
      <c r="I15" s="112"/>
      <c r="J15" s="112"/>
      <c r="K15" s="112"/>
      <c r="L15" s="113"/>
      <c r="M15" s="104"/>
    </row>
    <row r="16" spans="1:13" s="86" customFormat="1" ht="25.5" customHeight="1">
      <c r="A16" s="99"/>
      <c r="B16" s="345" t="s">
        <v>19</v>
      </c>
      <c r="C16" s="346"/>
      <c r="D16" s="129"/>
      <c r="E16" s="129"/>
      <c r="F16" s="129"/>
      <c r="G16" s="129"/>
      <c r="H16" s="130">
        <v>5</v>
      </c>
      <c r="I16" s="129"/>
      <c r="J16" s="129"/>
      <c r="K16" s="129"/>
      <c r="L16" s="131"/>
      <c r="M16" s="125"/>
    </row>
    <row r="17" spans="1:13" ht="25.5" customHeight="1">
      <c r="A17" s="99"/>
      <c r="B17" s="351" t="s">
        <v>16</v>
      </c>
      <c r="C17" s="352"/>
      <c r="D17" s="115"/>
      <c r="E17" s="314" t="s">
        <v>108</v>
      </c>
      <c r="F17" s="115"/>
      <c r="G17" s="114" t="s">
        <v>91</v>
      </c>
      <c r="H17" s="115"/>
      <c r="I17" s="114" t="s">
        <v>42</v>
      </c>
      <c r="J17" s="115"/>
      <c r="K17" s="114" t="s">
        <v>90</v>
      </c>
      <c r="L17" s="195"/>
      <c r="M17" s="104"/>
    </row>
    <row r="18" spans="1:13" ht="25.5" customHeight="1">
      <c r="A18" s="99"/>
      <c r="B18" s="353" t="s">
        <v>17</v>
      </c>
      <c r="C18" s="354"/>
      <c r="D18" s="105"/>
      <c r="E18" s="315">
        <v>125.758</v>
      </c>
      <c r="F18" s="105"/>
      <c r="G18" s="224">
        <v>126.138</v>
      </c>
      <c r="H18" s="105"/>
      <c r="I18" s="235">
        <v>126.296</v>
      </c>
      <c r="J18" s="105"/>
      <c r="K18" s="224">
        <v>126.769</v>
      </c>
      <c r="L18" s="108"/>
      <c r="M18" s="104"/>
    </row>
    <row r="19" spans="1:13" ht="25.5" customHeight="1">
      <c r="A19" s="99"/>
      <c r="B19" s="357" t="s">
        <v>35</v>
      </c>
      <c r="C19" s="358"/>
      <c r="D19" s="105"/>
      <c r="E19" s="316" t="s">
        <v>117</v>
      </c>
      <c r="F19" s="105"/>
      <c r="G19" s="227" t="s">
        <v>54</v>
      </c>
      <c r="H19" s="105"/>
      <c r="I19" s="234" t="s">
        <v>38</v>
      </c>
      <c r="J19" s="105"/>
      <c r="K19" s="227" t="s">
        <v>54</v>
      </c>
      <c r="L19" s="108"/>
      <c r="M19" s="104"/>
    </row>
    <row r="20" spans="1:13" ht="25.5" customHeight="1">
      <c r="A20" s="99"/>
      <c r="B20" s="232"/>
      <c r="C20" s="275"/>
      <c r="D20" s="112"/>
      <c r="E20" s="338" t="s">
        <v>109</v>
      </c>
      <c r="F20" s="112"/>
      <c r="G20" s="112"/>
      <c r="H20" s="112"/>
      <c r="I20" s="112"/>
      <c r="J20" s="112"/>
      <c r="K20" s="112"/>
      <c r="L20" s="113"/>
      <c r="M20" s="104"/>
    </row>
    <row r="21" spans="1:13" s="86" customFormat="1" ht="25.5" customHeight="1">
      <c r="A21" s="99"/>
      <c r="B21" s="355" t="s">
        <v>20</v>
      </c>
      <c r="C21" s="356"/>
      <c r="D21" s="132"/>
      <c r="E21" s="132"/>
      <c r="F21" s="132"/>
      <c r="G21" s="133" t="s">
        <v>93</v>
      </c>
      <c r="H21" s="132"/>
      <c r="I21" s="229" t="s">
        <v>45</v>
      </c>
      <c r="J21" s="132"/>
      <c r="K21" s="132"/>
      <c r="L21" s="230"/>
      <c r="M21" s="125"/>
    </row>
    <row r="22" spans="1:13" s="86" customFormat="1" ht="25.5" customHeight="1">
      <c r="A22" s="99"/>
      <c r="B22" s="340" t="s">
        <v>21</v>
      </c>
      <c r="C22" s="341"/>
      <c r="D22" s="135"/>
      <c r="E22" s="135"/>
      <c r="F22" s="135"/>
      <c r="G22" s="136" t="s">
        <v>22</v>
      </c>
      <c r="H22" s="135"/>
      <c r="I22" s="137" t="s">
        <v>46</v>
      </c>
      <c r="J22" s="135"/>
      <c r="K22" s="135"/>
      <c r="L22" s="138"/>
      <c r="M22" s="125"/>
    </row>
    <row r="23" spans="1:13" ht="30" customHeight="1">
      <c r="A23" s="99"/>
      <c r="B23" s="116"/>
      <c r="C23" s="117"/>
      <c r="D23" s="117"/>
      <c r="E23" s="118"/>
      <c r="F23" s="118"/>
      <c r="G23" s="118"/>
      <c r="H23" s="118"/>
      <c r="I23" s="117"/>
      <c r="J23" s="119"/>
      <c r="K23" s="117"/>
      <c r="L23" s="117"/>
      <c r="M23" s="104"/>
    </row>
    <row r="24" spans="1:13" ht="21" customHeight="1">
      <c r="A24" s="99"/>
      <c r="B24" s="120"/>
      <c r="C24" s="121"/>
      <c r="D24" s="101"/>
      <c r="E24" s="101"/>
      <c r="F24" s="122"/>
      <c r="G24" s="123"/>
      <c r="H24" s="123"/>
      <c r="I24" s="123"/>
      <c r="J24" s="123"/>
      <c r="K24" s="101"/>
      <c r="L24" s="103"/>
      <c r="M24" s="104"/>
    </row>
    <row r="25" spans="1:13" ht="25.5" customHeight="1">
      <c r="A25" s="99"/>
      <c r="B25" s="349" t="s">
        <v>18</v>
      </c>
      <c r="C25" s="350"/>
      <c r="D25" s="157"/>
      <c r="E25" s="157"/>
      <c r="F25" s="196" t="s">
        <v>107</v>
      </c>
      <c r="G25" s="157"/>
      <c r="H25" s="157"/>
      <c r="I25" s="157"/>
      <c r="J25" s="196" t="s">
        <v>89</v>
      </c>
      <c r="K25" s="157"/>
      <c r="L25" s="124"/>
      <c r="M25" s="104"/>
    </row>
    <row r="26" spans="1:13" s="86" customFormat="1" ht="25.5" customHeight="1">
      <c r="A26" s="99"/>
      <c r="B26" s="342" t="s">
        <v>14</v>
      </c>
      <c r="C26" s="343"/>
      <c r="D26" s="157"/>
      <c r="E26" s="226"/>
      <c r="F26" s="107" t="s">
        <v>43</v>
      </c>
      <c r="G26" s="226"/>
      <c r="H26" s="157"/>
      <c r="I26" s="226"/>
      <c r="J26" s="107" t="s">
        <v>43</v>
      </c>
      <c r="K26" s="226"/>
      <c r="L26" s="124"/>
      <c r="M26" s="125"/>
    </row>
    <row r="27" spans="1:13" s="86" customFormat="1" ht="25.5" customHeight="1">
      <c r="A27" s="99"/>
      <c r="B27" s="339" t="s">
        <v>15</v>
      </c>
      <c r="C27" s="344"/>
      <c r="D27" s="157"/>
      <c r="E27" s="157"/>
      <c r="F27" s="197" t="s">
        <v>44</v>
      </c>
      <c r="G27" s="157"/>
      <c r="H27" s="157"/>
      <c r="I27" s="157"/>
      <c r="J27" s="197" t="s">
        <v>122</v>
      </c>
      <c r="K27" s="157"/>
      <c r="L27" s="124"/>
      <c r="M27" s="125"/>
    </row>
    <row r="28" spans="1:13" s="86" customFormat="1" ht="21" customHeight="1">
      <c r="A28" s="99"/>
      <c r="B28" s="126"/>
      <c r="C28" s="127"/>
      <c r="D28" s="225"/>
      <c r="E28" s="225"/>
      <c r="F28" s="112"/>
      <c r="G28" s="225"/>
      <c r="H28" s="225"/>
      <c r="I28" s="225"/>
      <c r="J28" s="225"/>
      <c r="K28" s="225"/>
      <c r="L28" s="128"/>
      <c r="M28" s="125"/>
    </row>
    <row r="29" spans="1:13" s="86" customFormat="1" ht="25.5" customHeight="1">
      <c r="A29" s="99"/>
      <c r="B29" s="345" t="s">
        <v>19</v>
      </c>
      <c r="C29" s="346"/>
      <c r="D29" s="129"/>
      <c r="E29" s="129"/>
      <c r="F29" s="130">
        <v>1</v>
      </c>
      <c r="G29" s="129"/>
      <c r="H29" s="129"/>
      <c r="I29" s="129"/>
      <c r="J29" s="130">
        <v>15</v>
      </c>
      <c r="K29" s="129"/>
      <c r="L29" s="131"/>
      <c r="M29" s="125"/>
    </row>
    <row r="30" spans="1:13" s="86" customFormat="1" ht="25.5" customHeight="1">
      <c r="A30" s="99"/>
      <c r="B30" s="347" t="s">
        <v>20</v>
      </c>
      <c r="C30" s="348"/>
      <c r="D30" s="132"/>
      <c r="E30" s="133" t="s">
        <v>93</v>
      </c>
      <c r="F30" s="132"/>
      <c r="G30" s="272" t="s">
        <v>45</v>
      </c>
      <c r="H30" s="132"/>
      <c r="I30" s="133" t="s">
        <v>92</v>
      </c>
      <c r="J30" s="132"/>
      <c r="K30" s="272" t="s">
        <v>45</v>
      </c>
      <c r="L30" s="134"/>
      <c r="M30" s="125"/>
    </row>
    <row r="31" spans="1:13" s="86" customFormat="1" ht="25.5" customHeight="1">
      <c r="A31" s="99"/>
      <c r="B31" s="340" t="s">
        <v>21</v>
      </c>
      <c r="C31" s="341"/>
      <c r="D31" s="135"/>
      <c r="E31" s="136" t="s">
        <v>22</v>
      </c>
      <c r="F31" s="135"/>
      <c r="G31" s="137" t="s">
        <v>46</v>
      </c>
      <c r="H31" s="135"/>
      <c r="I31" s="136" t="s">
        <v>22</v>
      </c>
      <c r="J31" s="135"/>
      <c r="K31" s="137" t="s">
        <v>46</v>
      </c>
      <c r="L31" s="138"/>
      <c r="M31" s="125"/>
    </row>
    <row r="32" spans="1:13" ht="30" customHeight="1">
      <c r="A32" s="163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161"/>
    </row>
    <row r="33" spans="1:13" ht="30" customHeight="1">
      <c r="A33" s="163"/>
      <c r="B33" s="201"/>
      <c r="C33" s="202"/>
      <c r="D33" s="202"/>
      <c r="E33" s="202"/>
      <c r="F33" s="202"/>
      <c r="G33" s="203" t="s">
        <v>28</v>
      </c>
      <c r="H33" s="202"/>
      <c r="I33" s="202"/>
      <c r="J33" s="204"/>
      <c r="K33" s="204"/>
      <c r="L33" s="205"/>
      <c r="M33" s="161"/>
    </row>
    <row r="34" spans="1:13" s="179" customFormat="1" ht="21" customHeight="1" thickBot="1">
      <c r="A34" s="178"/>
      <c r="B34" s="145" t="s">
        <v>0</v>
      </c>
      <c r="C34" s="146" t="s">
        <v>24</v>
      </c>
      <c r="D34" s="146" t="s">
        <v>25</v>
      </c>
      <c r="E34" s="147" t="s">
        <v>26</v>
      </c>
      <c r="F34" s="148"/>
      <c r="G34" s="149"/>
      <c r="H34" s="149"/>
      <c r="I34" s="150" t="s">
        <v>27</v>
      </c>
      <c r="J34" s="149"/>
      <c r="K34" s="149"/>
      <c r="L34" s="151"/>
      <c r="M34" s="104"/>
    </row>
    <row r="35" spans="1:13" s="86" customFormat="1" ht="23.25" customHeight="1" thickTop="1">
      <c r="A35" s="177"/>
      <c r="B35" s="152"/>
      <c r="C35" s="153"/>
      <c r="D35" s="154"/>
      <c r="E35" s="155"/>
      <c r="F35" s="180"/>
      <c r="G35" s="181"/>
      <c r="H35" s="181"/>
      <c r="I35" s="109"/>
      <c r="J35" s="181"/>
      <c r="K35" s="181"/>
      <c r="L35" s="182"/>
      <c r="M35" s="104"/>
    </row>
    <row r="36" spans="1:13" s="86" customFormat="1" ht="23.25" customHeight="1">
      <c r="A36" s="139"/>
      <c r="B36" s="199">
        <v>1</v>
      </c>
      <c r="C36" s="207">
        <v>126.218</v>
      </c>
      <c r="D36" s="207">
        <v>126.704</v>
      </c>
      <c r="E36" s="208">
        <f>(D36-C36)*1000</f>
        <v>485.99999999999</v>
      </c>
      <c r="F36" s="180"/>
      <c r="G36" s="110"/>
      <c r="H36" s="181"/>
      <c r="I36" s="183" t="s">
        <v>40</v>
      </c>
      <c r="J36" s="110"/>
      <c r="K36" s="110"/>
      <c r="L36" s="184"/>
      <c r="M36" s="104"/>
    </row>
    <row r="37" spans="1:13" s="86" customFormat="1" ht="23.25" customHeight="1">
      <c r="A37" s="139"/>
      <c r="B37" s="152"/>
      <c r="C37" s="153"/>
      <c r="D37" s="154"/>
      <c r="E37" s="155"/>
      <c r="F37" s="180"/>
      <c r="G37" s="110"/>
      <c r="H37" s="181"/>
      <c r="I37" s="109"/>
      <c r="J37" s="110"/>
      <c r="K37" s="110"/>
      <c r="L37" s="184"/>
      <c r="M37" s="104"/>
    </row>
    <row r="38" spans="1:13" s="86" customFormat="1" ht="23.25" customHeight="1">
      <c r="A38" s="139"/>
      <c r="B38" s="199">
        <v>2</v>
      </c>
      <c r="C38" s="321">
        <v>126.266</v>
      </c>
      <c r="D38" s="321">
        <v>126.704</v>
      </c>
      <c r="E38" s="208">
        <f>(D38-C38)*1000</f>
        <v>437.9999999999882</v>
      </c>
      <c r="F38" s="180"/>
      <c r="G38" s="110"/>
      <c r="H38" s="181"/>
      <c r="I38" s="186" t="s">
        <v>41</v>
      </c>
      <c r="J38" s="110"/>
      <c r="K38" s="110"/>
      <c r="L38" s="185"/>
      <c r="M38" s="104"/>
    </row>
    <row r="39" spans="1:13" s="86" customFormat="1" ht="23.25" customHeight="1">
      <c r="A39" s="139"/>
      <c r="B39" s="152"/>
      <c r="C39" s="222"/>
      <c r="D39" s="223"/>
      <c r="E39" s="164"/>
      <c r="F39" s="180"/>
      <c r="G39" s="110"/>
      <c r="H39" s="181"/>
      <c r="I39" s="109"/>
      <c r="J39" s="110"/>
      <c r="K39" s="110"/>
      <c r="L39" s="184"/>
      <c r="M39" s="104"/>
    </row>
    <row r="40" spans="1:13" s="86" customFormat="1" ht="23.25" customHeight="1">
      <c r="A40" s="139"/>
      <c r="B40" s="199">
        <v>3</v>
      </c>
      <c r="C40" s="321">
        <v>126.234</v>
      </c>
      <c r="D40" s="321">
        <v>126.678</v>
      </c>
      <c r="E40" s="208">
        <f>(D40-C40)*1000</f>
        <v>444.0000000000026</v>
      </c>
      <c r="F40" s="180"/>
      <c r="G40" s="110"/>
      <c r="H40" s="181"/>
      <c r="I40" s="186" t="s">
        <v>41</v>
      </c>
      <c r="J40" s="110"/>
      <c r="K40" s="110"/>
      <c r="L40" s="184"/>
      <c r="M40" s="104"/>
    </row>
    <row r="41" spans="1:13" s="86" customFormat="1" ht="23.25" customHeight="1">
      <c r="A41" s="139"/>
      <c r="B41" s="152"/>
      <c r="C41" s="222"/>
      <c r="D41" s="223"/>
      <c r="E41" s="164"/>
      <c r="F41" s="180"/>
      <c r="G41" s="110"/>
      <c r="H41" s="181"/>
      <c r="I41" s="109"/>
      <c r="J41" s="110"/>
      <c r="K41" s="110"/>
      <c r="L41" s="184"/>
      <c r="M41" s="104"/>
    </row>
    <row r="42" spans="1:13" s="86" customFormat="1" ht="23.25" customHeight="1">
      <c r="A42" s="139"/>
      <c r="B42" s="199">
        <v>4</v>
      </c>
      <c r="C42" s="321">
        <v>126.286</v>
      </c>
      <c r="D42" s="321">
        <v>126.67399999999999</v>
      </c>
      <c r="E42" s="208">
        <f>(D42-C42)*1000</f>
        <v>387.999999999991</v>
      </c>
      <c r="F42" s="180"/>
      <c r="G42" s="110"/>
      <c r="H42" s="181"/>
      <c r="I42" s="186" t="s">
        <v>41</v>
      </c>
      <c r="J42" s="110"/>
      <c r="K42" s="110"/>
      <c r="L42" s="184"/>
      <c r="M42" s="104"/>
    </row>
    <row r="43" spans="1:13" s="86" customFormat="1" ht="23.25" customHeight="1">
      <c r="A43" s="139"/>
      <c r="B43" s="152"/>
      <c r="C43" s="222"/>
      <c r="D43" s="223"/>
      <c r="E43" s="164"/>
      <c r="F43" s="180"/>
      <c r="G43" s="110"/>
      <c r="H43" s="181"/>
      <c r="I43" s="109"/>
      <c r="J43" s="110"/>
      <c r="K43" s="110"/>
      <c r="L43" s="184"/>
      <c r="M43" s="104"/>
    </row>
    <row r="44" spans="1:13" s="86" customFormat="1" ht="23.25" customHeight="1">
      <c r="A44" s="139"/>
      <c r="B44" s="199">
        <v>5</v>
      </c>
      <c r="C44" s="321">
        <v>126.234</v>
      </c>
      <c r="D44" s="321">
        <v>126.649</v>
      </c>
      <c r="E44" s="208">
        <f>(D44-C44)*1000</f>
        <v>415.00000000000625</v>
      </c>
      <c r="F44" s="180"/>
      <c r="G44" s="110"/>
      <c r="H44" s="181"/>
      <c r="I44" s="186" t="s">
        <v>41</v>
      </c>
      <c r="J44" s="110"/>
      <c r="K44" s="110"/>
      <c r="L44" s="184"/>
      <c r="M44" s="104"/>
    </row>
    <row r="45" spans="1:13" s="86" customFormat="1" ht="23.25" customHeight="1">
      <c r="A45" s="163"/>
      <c r="B45" s="152"/>
      <c r="C45" s="153"/>
      <c r="D45" s="154"/>
      <c r="E45" s="155"/>
      <c r="F45" s="180"/>
      <c r="G45" s="105"/>
      <c r="H45" s="181"/>
      <c r="I45" s="181"/>
      <c r="J45" s="105"/>
      <c r="K45" s="105"/>
      <c r="L45" s="108"/>
      <c r="M45" s="161"/>
    </row>
    <row r="46" spans="1:13" s="86" customFormat="1" ht="23.25" customHeight="1">
      <c r="A46" s="139"/>
      <c r="B46" s="199">
        <v>7</v>
      </c>
      <c r="C46" s="321">
        <v>126.247</v>
      </c>
      <c r="D46" s="321">
        <v>126.624</v>
      </c>
      <c r="E46" s="208">
        <f>(D46-C46)*1000</f>
        <v>376.99999999999534</v>
      </c>
      <c r="F46" s="180"/>
      <c r="G46" s="110"/>
      <c r="H46" s="181"/>
      <c r="I46" s="186" t="s">
        <v>41</v>
      </c>
      <c r="J46" s="110"/>
      <c r="K46" s="110"/>
      <c r="L46" s="184"/>
      <c r="M46" s="104"/>
    </row>
    <row r="47" spans="1:13" s="86" customFormat="1" ht="23.25" customHeight="1">
      <c r="A47" s="139"/>
      <c r="B47" s="152"/>
      <c r="C47" s="153"/>
      <c r="D47" s="154"/>
      <c r="E47" s="155"/>
      <c r="F47" s="180"/>
      <c r="G47" s="110"/>
      <c r="H47" s="181"/>
      <c r="I47" s="228"/>
      <c r="J47" s="110"/>
      <c r="K47" s="110"/>
      <c r="L47" s="184"/>
      <c r="M47" s="104"/>
    </row>
    <row r="48" spans="1:13" s="86" customFormat="1" ht="23.25" customHeight="1">
      <c r="A48" s="139"/>
      <c r="B48" s="199">
        <v>9</v>
      </c>
      <c r="C48" s="321">
        <v>126.269</v>
      </c>
      <c r="D48" s="321">
        <v>126.599</v>
      </c>
      <c r="E48" s="208">
        <f>(D48-C48)*1000</f>
        <v>329.9999999999983</v>
      </c>
      <c r="F48" s="180"/>
      <c r="G48" s="110"/>
      <c r="H48" s="181"/>
      <c r="I48" s="186" t="s">
        <v>41</v>
      </c>
      <c r="J48" s="110"/>
      <c r="K48" s="110"/>
      <c r="L48" s="184"/>
      <c r="M48" s="104"/>
    </row>
    <row r="49" spans="1:13" s="86" customFormat="1" ht="23.25" customHeight="1">
      <c r="A49" s="177"/>
      <c r="B49" s="187"/>
      <c r="C49" s="188"/>
      <c r="D49" s="189"/>
      <c r="E49" s="190"/>
      <c r="F49" s="191"/>
      <c r="G49" s="192"/>
      <c r="H49" s="192"/>
      <c r="I49" s="192"/>
      <c r="J49" s="192"/>
      <c r="K49" s="192"/>
      <c r="L49" s="193"/>
      <c r="M49" s="104"/>
    </row>
    <row r="50" spans="1:13" ht="30" customHeight="1">
      <c r="A50" s="99"/>
      <c r="B50" s="116"/>
      <c r="C50" s="116"/>
      <c r="D50" s="116"/>
      <c r="E50" s="116"/>
      <c r="F50" s="116"/>
      <c r="G50" s="116"/>
      <c r="H50" s="116"/>
      <c r="I50" s="116"/>
      <c r="J50" s="117"/>
      <c r="K50" s="117"/>
      <c r="L50" s="117"/>
      <c r="M50" s="104"/>
    </row>
    <row r="51" spans="1:13" ht="30" customHeight="1">
      <c r="A51" s="139"/>
      <c r="B51" s="140"/>
      <c r="C51" s="141"/>
      <c r="D51" s="141"/>
      <c r="E51" s="141"/>
      <c r="F51" s="141"/>
      <c r="G51" s="142" t="s">
        <v>23</v>
      </c>
      <c r="H51" s="141"/>
      <c r="I51" s="141"/>
      <c r="J51" s="143"/>
      <c r="K51" s="143"/>
      <c r="L51" s="144"/>
      <c r="M51" s="104"/>
    </row>
    <row r="52" spans="1:13" ht="21" customHeight="1" thickBot="1">
      <c r="A52" s="139"/>
      <c r="B52" s="145" t="s">
        <v>0</v>
      </c>
      <c r="C52" s="146" t="s">
        <v>24</v>
      </c>
      <c r="D52" s="146" t="s">
        <v>25</v>
      </c>
      <c r="E52" s="147" t="s">
        <v>26</v>
      </c>
      <c r="F52" s="148"/>
      <c r="G52" s="149"/>
      <c r="H52" s="149"/>
      <c r="I52" s="150" t="s">
        <v>27</v>
      </c>
      <c r="J52" s="149"/>
      <c r="K52" s="149"/>
      <c r="L52" s="151"/>
      <c r="M52" s="104"/>
    </row>
    <row r="53" spans="1:13" s="162" customFormat="1" ht="23.25" customHeight="1" thickTop="1">
      <c r="A53" s="99"/>
      <c r="B53" s="152"/>
      <c r="C53" s="153"/>
      <c r="D53" s="154"/>
      <c r="E53" s="155"/>
      <c r="F53" s="156"/>
      <c r="G53" s="157"/>
      <c r="H53" s="157"/>
      <c r="I53" s="158"/>
      <c r="J53" s="159"/>
      <c r="K53" s="159"/>
      <c r="L53" s="160"/>
      <c r="M53" s="161"/>
    </row>
    <row r="54" spans="1:13" s="162" customFormat="1" ht="23.25" customHeight="1">
      <c r="A54" s="99"/>
      <c r="B54" s="199">
        <v>1</v>
      </c>
      <c r="C54" s="207">
        <v>126.24</v>
      </c>
      <c r="D54" s="207">
        <v>126.485</v>
      </c>
      <c r="E54" s="208">
        <f>(D54-C54)*1000</f>
        <v>245.00000000000455</v>
      </c>
      <c r="F54" s="156"/>
      <c r="G54" s="157"/>
      <c r="H54" s="157"/>
      <c r="I54" s="318" t="s">
        <v>113</v>
      </c>
      <c r="J54" s="159"/>
      <c r="K54" s="159"/>
      <c r="L54" s="160"/>
      <c r="M54" s="161"/>
    </row>
    <row r="55" spans="1:13" s="86" customFormat="1" ht="23.25" customHeight="1">
      <c r="A55" s="163"/>
      <c r="B55" s="152"/>
      <c r="C55" s="153"/>
      <c r="D55" s="154"/>
      <c r="E55" s="155"/>
      <c r="F55" s="180"/>
      <c r="G55" s="105"/>
      <c r="H55" s="181"/>
      <c r="I55" s="181"/>
      <c r="J55" s="105"/>
      <c r="K55" s="105"/>
      <c r="L55" s="108"/>
      <c r="M55" s="161"/>
    </row>
    <row r="56" spans="1:13" s="165" customFormat="1" ht="23.25" customHeight="1">
      <c r="A56" s="163"/>
      <c r="B56" s="199">
        <v>2</v>
      </c>
      <c r="C56" s="207">
        <v>126.27</v>
      </c>
      <c r="D56" s="207">
        <v>126.485</v>
      </c>
      <c r="E56" s="208">
        <f>(D56-C56)*1000</f>
        <v>215.0000000000034</v>
      </c>
      <c r="F56" s="166"/>
      <c r="G56" s="157"/>
      <c r="H56" s="157"/>
      <c r="I56" s="318" t="s">
        <v>56</v>
      </c>
      <c r="J56" s="157"/>
      <c r="K56" s="157"/>
      <c r="L56" s="160"/>
      <c r="M56" s="161"/>
    </row>
    <row r="57" spans="1:13" s="86" customFormat="1" ht="23.25" customHeight="1">
      <c r="A57" s="163"/>
      <c r="B57" s="152"/>
      <c r="C57" s="153"/>
      <c r="D57" s="154"/>
      <c r="E57" s="155"/>
      <c r="F57" s="180"/>
      <c r="G57" s="105"/>
      <c r="H57" s="181"/>
      <c r="I57" s="181"/>
      <c r="J57" s="105"/>
      <c r="K57" s="105"/>
      <c r="L57" s="108"/>
      <c r="M57" s="161"/>
    </row>
    <row r="58" spans="1:13" s="165" customFormat="1" ht="23.25" customHeight="1">
      <c r="A58" s="163"/>
      <c r="B58" s="199">
        <v>3</v>
      </c>
      <c r="C58" s="207">
        <v>126.21900000000001</v>
      </c>
      <c r="D58" s="207">
        <v>126.48400000000001</v>
      </c>
      <c r="E58" s="208">
        <f>(D58-C58)*1000</f>
        <v>265.00000000000057</v>
      </c>
      <c r="F58" s="156"/>
      <c r="G58" s="157"/>
      <c r="H58" s="157"/>
      <c r="I58" s="318" t="s">
        <v>57</v>
      </c>
      <c r="J58" s="157"/>
      <c r="K58" s="157"/>
      <c r="L58" s="160"/>
      <c r="M58" s="161"/>
    </row>
    <row r="59" spans="1:13" s="86" customFormat="1" ht="23.25" customHeight="1">
      <c r="A59" s="163"/>
      <c r="B59" s="152"/>
      <c r="C59" s="153"/>
      <c r="D59" s="154"/>
      <c r="E59" s="155"/>
      <c r="F59" s="180"/>
      <c r="G59" s="105"/>
      <c r="H59" s="181"/>
      <c r="I59" s="181"/>
      <c r="J59" s="105"/>
      <c r="K59" s="105"/>
      <c r="L59" s="108"/>
      <c r="M59" s="161"/>
    </row>
    <row r="60" spans="1:13" s="165" customFormat="1" ht="23.25" customHeight="1">
      <c r="A60" s="163"/>
      <c r="B60" s="199">
        <v>4</v>
      </c>
      <c r="C60" s="207">
        <v>126.283</v>
      </c>
      <c r="D60" s="207">
        <v>126.444</v>
      </c>
      <c r="E60" s="208">
        <f>(D60-C60)*1000</f>
        <v>161.00000000000136</v>
      </c>
      <c r="F60" s="166"/>
      <c r="G60" s="157"/>
      <c r="H60" s="157"/>
      <c r="I60" s="318" t="s">
        <v>114</v>
      </c>
      <c r="J60" s="157"/>
      <c r="K60" s="157"/>
      <c r="L60" s="160"/>
      <c r="M60" s="161"/>
    </row>
    <row r="61" spans="1:13" s="162" customFormat="1" ht="23.25" customHeight="1">
      <c r="A61" s="163"/>
      <c r="B61" s="167"/>
      <c r="C61" s="168"/>
      <c r="D61" s="169"/>
      <c r="E61" s="170"/>
      <c r="F61" s="171"/>
      <c r="G61" s="172"/>
      <c r="H61" s="172"/>
      <c r="I61" s="172"/>
      <c r="J61" s="172"/>
      <c r="K61" s="172"/>
      <c r="L61" s="170"/>
      <c r="M61" s="161"/>
    </row>
    <row r="62" spans="1:13" ht="30" customHeight="1" thickBot="1">
      <c r="A62" s="173"/>
      <c r="B62" s="194"/>
      <c r="C62" s="194"/>
      <c r="D62" s="194"/>
      <c r="E62" s="194"/>
      <c r="F62" s="194"/>
      <c r="G62" s="194"/>
      <c r="H62" s="194"/>
      <c r="I62" s="194"/>
      <c r="J62" s="174"/>
      <c r="K62" s="174"/>
      <c r="L62" s="174"/>
      <c r="M62" s="175"/>
    </row>
  </sheetData>
  <sheetProtection password="E755" sheet="1" objects="1" scenarios="1"/>
  <mergeCells count="15">
    <mergeCell ref="B13:C13"/>
    <mergeCell ref="B11:C11"/>
    <mergeCell ref="B25:C25"/>
    <mergeCell ref="B12:C12"/>
    <mergeCell ref="B17:C17"/>
    <mergeCell ref="B18:C18"/>
    <mergeCell ref="B21:C21"/>
    <mergeCell ref="B16:C16"/>
    <mergeCell ref="B22:C22"/>
    <mergeCell ref="B19:C19"/>
    <mergeCell ref="B31:C31"/>
    <mergeCell ref="B26:C26"/>
    <mergeCell ref="B27:C27"/>
    <mergeCell ref="B29:C29"/>
    <mergeCell ref="B30:C30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97" ht="13.5" thickBot="1"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V1" s="48" t="s">
        <v>6</v>
      </c>
      <c r="AW1" s="49" t="s">
        <v>6</v>
      </c>
      <c r="CR1" s="48" t="s">
        <v>6</v>
      </c>
      <c r="CS1" s="49" t="s">
        <v>6</v>
      </c>
    </row>
    <row r="2" spans="2:143" ht="36" customHeight="1" thickBot="1">
      <c r="B2" s="60"/>
      <c r="C2" s="61"/>
      <c r="D2" s="61"/>
      <c r="E2" s="61"/>
      <c r="F2" s="377" t="s">
        <v>7</v>
      </c>
      <c r="G2" s="377"/>
      <c r="H2" s="377"/>
      <c r="I2" s="377"/>
      <c r="J2" s="377"/>
      <c r="K2" s="377"/>
      <c r="L2" s="61"/>
      <c r="M2" s="61"/>
      <c r="N2" s="61"/>
      <c r="O2" s="6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DZ2" s="60"/>
      <c r="EA2" s="61"/>
      <c r="EB2" s="61"/>
      <c r="EC2" s="61"/>
      <c r="ED2" s="385" t="s">
        <v>53</v>
      </c>
      <c r="EE2" s="385"/>
      <c r="EF2" s="385"/>
      <c r="EG2" s="385"/>
      <c r="EH2" s="385"/>
      <c r="EI2" s="385"/>
      <c r="EJ2" s="61"/>
      <c r="EK2" s="61"/>
      <c r="EL2" s="61"/>
      <c r="EM2" s="62"/>
    </row>
    <row r="3" spans="2:143" ht="21" customHeight="1" thickBot="1">
      <c r="B3" s="373" t="s">
        <v>8</v>
      </c>
      <c r="C3" s="374"/>
      <c r="D3" s="374"/>
      <c r="E3" s="375"/>
      <c r="F3" s="56"/>
      <c r="G3" s="56"/>
      <c r="H3" s="378" t="s">
        <v>52</v>
      </c>
      <c r="I3" s="379"/>
      <c r="J3" s="379"/>
      <c r="K3" s="380"/>
      <c r="L3" s="56"/>
      <c r="M3" s="58"/>
      <c r="N3" s="359" t="s">
        <v>9</v>
      </c>
      <c r="O3" s="360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DZ3" s="361" t="s">
        <v>9</v>
      </c>
      <c r="EA3" s="359"/>
      <c r="EB3" s="253"/>
      <c r="EC3" s="254"/>
      <c r="ED3" s="378" t="s">
        <v>116</v>
      </c>
      <c r="EE3" s="379"/>
      <c r="EF3" s="379"/>
      <c r="EG3" s="380"/>
      <c r="EH3" s="57"/>
      <c r="EI3" s="58"/>
      <c r="EJ3" s="383" t="s">
        <v>8</v>
      </c>
      <c r="EK3" s="374"/>
      <c r="EL3" s="374"/>
      <c r="EM3" s="384"/>
    </row>
    <row r="4" spans="2:143" ht="24" thickTop="1">
      <c r="B4" s="16"/>
      <c r="C4" s="14"/>
      <c r="D4" s="14"/>
      <c r="E4" s="14"/>
      <c r="F4" s="376" t="s">
        <v>84</v>
      </c>
      <c r="G4" s="376"/>
      <c r="H4" s="376"/>
      <c r="I4" s="376"/>
      <c r="J4" s="376"/>
      <c r="K4" s="376"/>
      <c r="L4" s="243"/>
      <c r="M4" s="243"/>
      <c r="N4" s="243"/>
      <c r="O4" s="308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BU4" s="212" t="s">
        <v>87</v>
      </c>
      <c r="CJ4" s="211"/>
      <c r="CL4" s="52"/>
      <c r="DZ4" s="255"/>
      <c r="EA4" s="243"/>
      <c r="EB4" s="243"/>
      <c r="EC4" s="243"/>
      <c r="ED4" s="376" t="s">
        <v>96</v>
      </c>
      <c r="EE4" s="376"/>
      <c r="EF4" s="376"/>
      <c r="EG4" s="376"/>
      <c r="EH4" s="376"/>
      <c r="EI4" s="376"/>
      <c r="EJ4" s="14"/>
      <c r="EK4" s="14"/>
      <c r="EL4" s="14"/>
      <c r="EM4" s="17"/>
    </row>
    <row r="5" spans="2:143" ht="21" customHeight="1">
      <c r="B5" s="366" t="s">
        <v>66</v>
      </c>
      <c r="C5" s="367"/>
      <c r="D5" s="368" t="s">
        <v>82</v>
      </c>
      <c r="E5" s="367"/>
      <c r="F5" s="4"/>
      <c r="G5" s="3"/>
      <c r="H5" s="244"/>
      <c r="I5" s="245"/>
      <c r="J5" s="304"/>
      <c r="K5" s="305"/>
      <c r="L5" s="301"/>
      <c r="M5" s="3"/>
      <c r="N5" s="302"/>
      <c r="O5" s="246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CJ5" s="211"/>
      <c r="CK5" s="211"/>
      <c r="CL5" s="52"/>
      <c r="DZ5" s="256"/>
      <c r="EA5" s="257"/>
      <c r="EB5" s="258"/>
      <c r="EC5" s="259"/>
      <c r="ED5" s="244"/>
      <c r="EE5" s="245"/>
      <c r="EF5" s="304"/>
      <c r="EG5" s="305"/>
      <c r="EH5" s="4"/>
      <c r="EI5" s="3"/>
      <c r="EJ5" s="388" t="s">
        <v>76</v>
      </c>
      <c r="EK5" s="367"/>
      <c r="EL5" s="381" t="s">
        <v>77</v>
      </c>
      <c r="EM5" s="382"/>
    </row>
    <row r="6" spans="2:143" ht="21">
      <c r="B6" s="6"/>
      <c r="C6" s="18"/>
      <c r="D6" s="1"/>
      <c r="E6" s="18"/>
      <c r="F6" s="5"/>
      <c r="G6" s="2"/>
      <c r="H6" s="247"/>
      <c r="I6" s="248"/>
      <c r="J6" s="64"/>
      <c r="K6" s="306"/>
      <c r="L6" s="1"/>
      <c r="M6" s="2"/>
      <c r="N6" s="303" t="s">
        <v>69</v>
      </c>
      <c r="O6" s="309">
        <v>125.809</v>
      </c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BT6" s="213" t="s">
        <v>29</v>
      </c>
      <c r="BU6" s="214" t="s">
        <v>30</v>
      </c>
      <c r="BV6" s="215" t="s">
        <v>31</v>
      </c>
      <c r="DZ6" s="260"/>
      <c r="EA6" s="261"/>
      <c r="EB6" s="262"/>
      <c r="EC6" s="263"/>
      <c r="ED6" s="247"/>
      <c r="EE6" s="248"/>
      <c r="EF6" s="64"/>
      <c r="EG6" s="306"/>
      <c r="EH6" s="5"/>
      <c r="EI6" s="2"/>
      <c r="EJ6" s="1"/>
      <c r="EK6" s="18"/>
      <c r="EL6" s="299" t="s">
        <v>74</v>
      </c>
      <c r="EM6" s="63">
        <v>1.957</v>
      </c>
    </row>
    <row r="7" spans="2:143" ht="21" customHeight="1">
      <c r="B7" s="231" t="s">
        <v>50</v>
      </c>
      <c r="C7" s="59">
        <v>124.86</v>
      </c>
      <c r="D7" s="299" t="s">
        <v>110</v>
      </c>
      <c r="E7" s="59">
        <v>91.57</v>
      </c>
      <c r="F7" s="5"/>
      <c r="G7" s="2"/>
      <c r="H7" s="369" t="s">
        <v>71</v>
      </c>
      <c r="I7" s="370"/>
      <c r="J7" s="362" t="s">
        <v>70</v>
      </c>
      <c r="K7" s="363"/>
      <c r="L7" s="1"/>
      <c r="M7" s="2"/>
      <c r="N7" s="64"/>
      <c r="O7" s="249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CJ7" s="1"/>
      <c r="CK7" s="1"/>
      <c r="CL7" s="52"/>
      <c r="DZ7" s="264" t="s">
        <v>78</v>
      </c>
      <c r="EA7" s="265">
        <v>126.734</v>
      </c>
      <c r="EB7" s="262"/>
      <c r="EC7" s="263"/>
      <c r="ED7" s="369" t="s">
        <v>67</v>
      </c>
      <c r="EE7" s="370"/>
      <c r="EF7" s="386" t="s">
        <v>68</v>
      </c>
      <c r="EG7" s="387"/>
      <c r="EH7" s="5"/>
      <c r="EI7" s="2"/>
      <c r="EJ7" s="71" t="s">
        <v>75</v>
      </c>
      <c r="EK7" s="59">
        <v>94.1</v>
      </c>
      <c r="EL7" s="299" t="s">
        <v>85</v>
      </c>
      <c r="EM7" s="63">
        <v>1.341</v>
      </c>
    </row>
    <row r="8" spans="2:143" ht="21" customHeight="1">
      <c r="B8" s="6"/>
      <c r="C8" s="18"/>
      <c r="D8" s="1"/>
      <c r="E8" s="18"/>
      <c r="F8" s="5"/>
      <c r="G8" s="2"/>
      <c r="H8" s="247"/>
      <c r="I8" s="248"/>
      <c r="J8" s="64"/>
      <c r="K8" s="306"/>
      <c r="L8" s="1"/>
      <c r="M8" s="2"/>
      <c r="N8" s="303" t="s">
        <v>80</v>
      </c>
      <c r="O8" s="309">
        <v>126.186</v>
      </c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BU8" s="216" t="s">
        <v>86</v>
      </c>
      <c r="CJ8" s="1"/>
      <c r="CL8" s="52"/>
      <c r="DZ8" s="260"/>
      <c r="EA8" s="261"/>
      <c r="EB8" s="262"/>
      <c r="EC8" s="263"/>
      <c r="ED8" s="247"/>
      <c r="EE8" s="248"/>
      <c r="EF8" s="64"/>
      <c r="EG8" s="306"/>
      <c r="EH8" s="5"/>
      <c r="EI8" s="2"/>
      <c r="EJ8" s="1"/>
      <c r="EK8" s="18"/>
      <c r="EL8" s="1"/>
      <c r="EM8" s="7"/>
    </row>
    <row r="9" spans="2:143" ht="21" customHeight="1">
      <c r="B9" s="6"/>
      <c r="C9" s="18"/>
      <c r="D9" s="70" t="s">
        <v>83</v>
      </c>
      <c r="E9" s="296">
        <v>91.974</v>
      </c>
      <c r="F9" s="5"/>
      <c r="G9" s="2"/>
      <c r="H9" s="371">
        <v>126.218</v>
      </c>
      <c r="I9" s="372"/>
      <c r="J9" s="364">
        <v>126.219</v>
      </c>
      <c r="K9" s="365"/>
      <c r="L9" s="1"/>
      <c r="M9" s="2"/>
      <c r="N9" s="64"/>
      <c r="O9" s="249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DZ9" s="264" t="s">
        <v>79</v>
      </c>
      <c r="EA9" s="265">
        <v>126.736</v>
      </c>
      <c r="EB9" s="262"/>
      <c r="EC9" s="263"/>
      <c r="ED9" s="371">
        <v>126.704</v>
      </c>
      <c r="EE9" s="372"/>
      <c r="EF9" s="364">
        <v>126.705</v>
      </c>
      <c r="EG9" s="365"/>
      <c r="EH9" s="5"/>
      <c r="EI9" s="2"/>
      <c r="EJ9" s="70" t="s">
        <v>73</v>
      </c>
      <c r="EK9" s="296">
        <v>93.38</v>
      </c>
      <c r="EL9" s="70" t="s">
        <v>72</v>
      </c>
      <c r="EM9" s="317">
        <v>0.956</v>
      </c>
    </row>
    <row r="10" spans="2:143" ht="21" customHeight="1">
      <c r="B10" s="69" t="s">
        <v>51</v>
      </c>
      <c r="C10" s="198">
        <v>125.565</v>
      </c>
      <c r="D10" s="310" t="s">
        <v>5</v>
      </c>
      <c r="E10" s="198">
        <v>125.724</v>
      </c>
      <c r="F10" s="5"/>
      <c r="G10" s="2"/>
      <c r="H10" s="247"/>
      <c r="I10" s="248"/>
      <c r="J10" s="64"/>
      <c r="K10" s="306"/>
      <c r="L10" s="1"/>
      <c r="M10" s="2"/>
      <c r="N10" s="303" t="s">
        <v>81</v>
      </c>
      <c r="O10" s="309">
        <v>126.214</v>
      </c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DZ10" s="260"/>
      <c r="EA10" s="261"/>
      <c r="EB10" s="262"/>
      <c r="EC10" s="263"/>
      <c r="ED10" s="247"/>
      <c r="EE10" s="248"/>
      <c r="EF10" s="64"/>
      <c r="EG10" s="306"/>
      <c r="EH10" s="5"/>
      <c r="EI10" s="2"/>
      <c r="EJ10" s="310" t="s">
        <v>5</v>
      </c>
      <c r="EK10" s="198">
        <v>127.13</v>
      </c>
      <c r="EL10" s="310" t="s">
        <v>5</v>
      </c>
      <c r="EM10" s="200">
        <v>127.25200000000001</v>
      </c>
    </row>
    <row r="11" spans="2:143" ht="21" customHeight="1" thickBot="1">
      <c r="B11" s="8"/>
      <c r="C11" s="19"/>
      <c r="D11" s="300"/>
      <c r="E11" s="297"/>
      <c r="F11" s="11"/>
      <c r="G11" s="9"/>
      <c r="H11" s="250"/>
      <c r="I11" s="251"/>
      <c r="J11" s="210"/>
      <c r="K11" s="307"/>
      <c r="L11" s="10"/>
      <c r="M11" s="9"/>
      <c r="N11" s="210"/>
      <c r="O11" s="25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BU11" s="217" t="s">
        <v>32</v>
      </c>
      <c r="DZ11" s="209"/>
      <c r="EA11" s="266"/>
      <c r="EB11" s="267"/>
      <c r="EC11" s="268"/>
      <c r="ED11" s="250"/>
      <c r="EE11" s="251"/>
      <c r="EF11" s="210"/>
      <c r="EG11" s="307"/>
      <c r="EH11" s="11"/>
      <c r="EI11" s="9"/>
      <c r="EJ11" s="10"/>
      <c r="EK11" s="19"/>
      <c r="EL11" s="10"/>
      <c r="EM11" s="12"/>
    </row>
    <row r="12" spans="19:73" ht="18" customHeight="1"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BU12" s="218" t="s">
        <v>33</v>
      </c>
    </row>
    <row r="13" spans="1:73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218" t="s">
        <v>39</v>
      </c>
    </row>
    <row r="14" spans="1:144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337" t="s">
        <v>131</v>
      </c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9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CM16" s="269">
        <v>104</v>
      </c>
      <c r="CP16" s="269">
        <v>105</v>
      </c>
    </row>
    <row r="17" spans="1:100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CK17" s="54"/>
      <c r="CL17" s="54"/>
      <c r="CM17" s="54"/>
      <c r="CO17" s="54"/>
      <c r="CP17" s="54"/>
      <c r="CQ17" s="54"/>
      <c r="CR17" s="54"/>
      <c r="CS17" s="54"/>
      <c r="CT17" s="54"/>
      <c r="CU17" s="54"/>
      <c r="CV17" s="54"/>
    </row>
    <row r="18" spans="1:10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CI18" s="54"/>
      <c r="CJ18" s="54"/>
      <c r="CS18" s="54"/>
      <c r="CT18" s="54"/>
      <c r="CW18" s="54"/>
    </row>
    <row r="19" spans="1:102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CS19" s="54"/>
      <c r="CT19" s="54"/>
      <c r="CX19" s="54"/>
    </row>
    <row r="20" spans="1:110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2"/>
      <c r="M20" s="1"/>
      <c r="N20" s="1"/>
      <c r="O20" s="1"/>
      <c r="P20" s="1"/>
      <c r="Q20" s="1"/>
      <c r="R20" s="5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BK20" s="54"/>
      <c r="DF20" s="54"/>
    </row>
    <row r="21" spans="1:101" ht="18" customHeight="1">
      <c r="A21" s="1"/>
      <c r="B21" s="1"/>
      <c r="C21" s="1"/>
      <c r="D21" s="1"/>
      <c r="E21" s="1"/>
      <c r="F21" s="1"/>
      <c r="G21" s="1"/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BJ21" s="54"/>
      <c r="BK21" s="54"/>
      <c r="CD21" s="54"/>
      <c r="CE21" s="54"/>
      <c r="CF21" s="54"/>
      <c r="CG21" s="54"/>
      <c r="CI21" s="54"/>
      <c r="CS21" s="54"/>
      <c r="CT21" s="54"/>
      <c r="CU21" s="54"/>
      <c r="CV21" s="54"/>
      <c r="CW21" s="54"/>
    </row>
    <row r="22" spans="1:102" ht="18" customHeight="1">
      <c r="A22" s="1"/>
      <c r="B22" s="1"/>
      <c r="C22" s="1"/>
      <c r="D22" s="1"/>
      <c r="E22" s="1"/>
      <c r="F22" s="1"/>
      <c r="G22" s="1"/>
      <c r="H22" s="5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BP22" s="54"/>
      <c r="BQ22" s="54"/>
      <c r="BR22" s="54"/>
      <c r="CC22" s="335">
        <v>103</v>
      </c>
      <c r="CX22" s="269">
        <v>106</v>
      </c>
    </row>
    <row r="23" spans="1:102" ht="18" customHeight="1">
      <c r="A23" s="1"/>
      <c r="B23" s="1"/>
      <c r="C23" s="1"/>
      <c r="D23" s="1"/>
      <c r="E23" s="1"/>
      <c r="F23" s="1"/>
      <c r="G23" s="1"/>
      <c r="H23" s="1"/>
      <c r="I23" s="1"/>
      <c r="J23" s="52"/>
      <c r="K23" s="1"/>
      <c r="L23" s="1"/>
      <c r="M23" s="1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BM23" s="54"/>
      <c r="BW23" s="270">
        <v>126.338</v>
      </c>
      <c r="CC23" s="54"/>
      <c r="CV23" s="54"/>
      <c r="CX23" s="54"/>
    </row>
    <row r="24" spans="1:109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BR24" s="54"/>
      <c r="BS24" s="54"/>
      <c r="BT24" s="54"/>
      <c r="BU24" s="54"/>
      <c r="BY24" s="269">
        <v>102</v>
      </c>
      <c r="BZ24" s="54"/>
      <c r="CA24" s="54"/>
      <c r="CB24" s="54"/>
      <c r="CI24" s="54"/>
      <c r="CU24" s="54"/>
      <c r="CV24" s="54"/>
      <c r="CW24" s="54"/>
      <c r="CX24" s="54"/>
      <c r="DE24" s="269">
        <v>108</v>
      </c>
    </row>
    <row r="25" spans="1:135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BB25" s="54"/>
      <c r="BQ25" s="54"/>
      <c r="BR25" s="54"/>
      <c r="BS25" s="54"/>
      <c r="BU25" s="54"/>
      <c r="BX25" s="54"/>
      <c r="BY25" s="54"/>
      <c r="DA25" s="269">
        <v>107</v>
      </c>
      <c r="DE25" s="54"/>
      <c r="DI25" s="54"/>
      <c r="DJ25" s="54"/>
      <c r="DK25" s="54"/>
      <c r="EE25" s="54"/>
    </row>
    <row r="26" spans="1:116" ht="18" customHeight="1">
      <c r="A26" s="1"/>
      <c r="B26" s="1"/>
      <c r="K26" s="55" t="s">
        <v>83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BP26" s="54"/>
      <c r="BQ26" s="54"/>
      <c r="BU26" s="269">
        <v>101</v>
      </c>
      <c r="CQ26" s="54"/>
      <c r="DA26" s="54"/>
      <c r="DL26" s="54"/>
    </row>
    <row r="27" spans="1:140" ht="18" customHeight="1">
      <c r="A27" s="1"/>
      <c r="B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BB27" s="54"/>
      <c r="BC27" s="54"/>
      <c r="BF27" s="54"/>
      <c r="BM27" s="54"/>
      <c r="BO27" s="54"/>
      <c r="BQ27" s="54"/>
      <c r="BR27" s="54"/>
      <c r="BS27" s="54"/>
      <c r="BT27" s="54"/>
      <c r="BU27" s="54"/>
      <c r="CC27" s="54"/>
      <c r="CD27" s="54"/>
      <c r="CG27" s="54"/>
      <c r="CI27" s="54"/>
      <c r="CT27" s="54"/>
      <c r="CU27" s="54"/>
      <c r="CV27" s="54"/>
      <c r="CW27" s="54"/>
      <c r="CX27" s="54"/>
      <c r="DJ27" s="54"/>
      <c r="EJ27" s="54"/>
    </row>
    <row r="28" spans="1:135" ht="18" customHeight="1">
      <c r="A28" s="1"/>
      <c r="B28" s="1"/>
      <c r="K28" s="1"/>
      <c r="L28" s="52"/>
      <c r="M28" s="52"/>
      <c r="N28" s="52"/>
      <c r="O28" s="52"/>
      <c r="P28" s="5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BB28" s="54"/>
      <c r="BE28" s="54"/>
      <c r="BK28" s="54"/>
      <c r="BL28" s="54"/>
      <c r="BM28" s="334" t="s">
        <v>36</v>
      </c>
      <c r="BN28" s="54"/>
      <c r="BQ28" s="54"/>
      <c r="BR28" s="54"/>
      <c r="BS28" s="54"/>
      <c r="CE28" s="54"/>
      <c r="CF28" s="54"/>
      <c r="CX28" s="54"/>
      <c r="CY28" s="54"/>
      <c r="DG28" s="54"/>
      <c r="DK28" s="54"/>
      <c r="DL28" s="54"/>
      <c r="EB28" s="54"/>
      <c r="EE28" s="54"/>
    </row>
    <row r="29" spans="1:118" ht="18" customHeight="1">
      <c r="A29" s="1"/>
      <c r="B29" s="1"/>
      <c r="K29" s="1"/>
      <c r="L29" s="52"/>
      <c r="M29" s="52"/>
      <c r="N29" s="1"/>
      <c r="O29" s="1"/>
      <c r="P29" s="52"/>
      <c r="Q29" s="52"/>
      <c r="R29" s="1"/>
      <c r="S29" s="1"/>
      <c r="X29" s="1"/>
      <c r="Y29" s="1"/>
      <c r="Z29" s="52"/>
      <c r="AA29" s="1"/>
      <c r="AB29" s="1"/>
      <c r="AC29" s="1"/>
      <c r="AD29" s="52"/>
      <c r="AE29" s="52"/>
      <c r="AF29" s="1"/>
      <c r="AG29" s="1"/>
      <c r="AH29" s="1"/>
      <c r="AI29" s="1"/>
      <c r="AJ29" s="1"/>
      <c r="AK29" s="1"/>
      <c r="AL29" s="1"/>
      <c r="AM29" s="1"/>
      <c r="AN29" s="1"/>
      <c r="AO29" s="1"/>
      <c r="BA29" s="54"/>
      <c r="BB29" s="54"/>
      <c r="BD29" s="54"/>
      <c r="BM29" s="54"/>
      <c r="BP29" s="54"/>
      <c r="BQ29" s="54"/>
      <c r="CM29" s="54"/>
      <c r="CX29" s="54"/>
      <c r="DA29" s="54"/>
      <c r="DF29" s="54"/>
      <c r="DL29" s="54"/>
      <c r="DM29" s="54"/>
      <c r="DN29" s="54"/>
    </row>
    <row r="30" spans="1:143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Z30" s="54"/>
      <c r="BB30" s="54"/>
      <c r="BD30" s="54"/>
      <c r="BO30" s="54"/>
      <c r="DF30" s="54"/>
      <c r="DG30" s="54"/>
      <c r="DO30" s="54"/>
      <c r="EM30" s="54"/>
    </row>
    <row r="31" spans="1:137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52"/>
      <c r="AN31" s="1"/>
      <c r="AO31" s="1"/>
      <c r="AZ31" s="54"/>
      <c r="BB31" s="54"/>
      <c r="BC31" s="54"/>
      <c r="BK31" s="220"/>
      <c r="BN31" s="54"/>
      <c r="BQ31" s="54"/>
      <c r="BR31" s="54"/>
      <c r="BS31" s="54"/>
      <c r="BT31" s="54"/>
      <c r="CE31" s="54"/>
      <c r="CU31" s="54"/>
      <c r="CV31" s="54"/>
      <c r="CW31" s="54"/>
      <c r="CX31" s="54"/>
      <c r="CY31" s="54"/>
      <c r="DD31" s="54"/>
      <c r="DL31" s="54"/>
      <c r="DM31" s="54"/>
      <c r="DP31" s="54"/>
      <c r="DQ31" s="54"/>
      <c r="DR31" s="54"/>
      <c r="EG31" s="54"/>
    </row>
    <row r="32" spans="1:123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52"/>
      <c r="AW32" s="54"/>
      <c r="AX32" s="54"/>
      <c r="AZ32" s="54"/>
      <c r="BA32" s="54"/>
      <c r="BB32" s="54"/>
      <c r="BJ32" s="329" t="s">
        <v>71</v>
      </c>
      <c r="BP32" s="54"/>
      <c r="BQ32" s="54"/>
      <c r="BR32" s="54"/>
      <c r="BS32" s="54"/>
      <c r="CX32" s="54"/>
      <c r="CZ32" s="54"/>
      <c r="DP32" s="54"/>
      <c r="DS32" s="54"/>
    </row>
    <row r="33" spans="1:12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2"/>
      <c r="AO33" s="1"/>
      <c r="AS33" s="54"/>
      <c r="AZ33" s="54"/>
      <c r="BB33" s="54"/>
      <c r="BO33" s="54"/>
      <c r="BP33" s="54"/>
      <c r="BQ33" s="54"/>
      <c r="CX33" s="54"/>
      <c r="CY33" s="54"/>
      <c r="DA33" s="54"/>
      <c r="DP33" s="54"/>
      <c r="DT33" s="54"/>
    </row>
    <row r="34" spans="1:1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52"/>
      <c r="AN34" s="1"/>
      <c r="AO34" s="1"/>
      <c r="BE34" s="220"/>
      <c r="BN34" s="54"/>
      <c r="BO34" s="54"/>
      <c r="BP34" s="54"/>
      <c r="BQ34" s="54"/>
      <c r="BU34" s="54"/>
      <c r="CA34" s="220"/>
      <c r="CE34" s="220"/>
      <c r="CX34" s="54"/>
      <c r="CY34" s="54"/>
      <c r="CZ34" s="54"/>
      <c r="DG34" s="54"/>
      <c r="DH34" s="54"/>
      <c r="DN34" s="54"/>
    </row>
    <row r="35" spans="54:119" ht="18" customHeight="1">
      <c r="BB35" s="51"/>
      <c r="BN35" s="54"/>
      <c r="CS35" s="54"/>
      <c r="DA35" s="54"/>
      <c r="DB35" s="68">
        <v>21</v>
      </c>
      <c r="DH35" s="54"/>
      <c r="DK35" s="54"/>
      <c r="DN35" s="54"/>
      <c r="DO35" s="54"/>
    </row>
    <row r="36" spans="8:113" ht="18" customHeight="1">
      <c r="H36" s="1"/>
      <c r="X36" s="54"/>
      <c r="Z36" s="54"/>
      <c r="AN36" s="54"/>
      <c r="AO36" s="54"/>
      <c r="AP36" s="54"/>
      <c r="AZ36" s="54"/>
      <c r="BM36" s="54"/>
      <c r="BN36" s="54"/>
      <c r="BO36" s="54"/>
      <c r="CK36" s="51"/>
      <c r="CZ36" s="54"/>
      <c r="DB36" s="54"/>
      <c r="DC36" s="54"/>
      <c r="DI36" s="54"/>
    </row>
    <row r="37" spans="8:123" ht="18" customHeight="1">
      <c r="H37" s="1"/>
      <c r="W37" s="54"/>
      <c r="X37" s="54"/>
      <c r="Y37" s="54"/>
      <c r="AQ37" s="54"/>
      <c r="AX37" s="54"/>
      <c r="AY37" s="54"/>
      <c r="BE37" s="220"/>
      <c r="BK37" s="68">
        <v>14</v>
      </c>
      <c r="BM37" s="54"/>
      <c r="BN37" s="54"/>
      <c r="BO37" s="54"/>
      <c r="BP37" s="54"/>
      <c r="BV37" s="54"/>
      <c r="BZ37" s="51"/>
      <c r="CE37" s="220"/>
      <c r="CK37" s="51"/>
      <c r="DA37" s="54"/>
      <c r="DB37" s="54"/>
      <c r="DC37" s="54"/>
      <c r="DS37" s="54"/>
    </row>
    <row r="38" spans="8:139" ht="18" customHeight="1">
      <c r="H38" s="1"/>
      <c r="AG38" s="54"/>
      <c r="AH38" s="54"/>
      <c r="BG38" s="325" t="s">
        <v>80</v>
      </c>
      <c r="BH38" s="293">
        <v>9</v>
      </c>
      <c r="BI38" s="336" t="s">
        <v>81</v>
      </c>
      <c r="BJ38" s="54"/>
      <c r="BK38" s="54"/>
      <c r="BL38" s="54"/>
      <c r="BM38" s="54"/>
      <c r="BN38" s="54"/>
      <c r="CK38" s="51"/>
      <c r="DD38" s="54"/>
      <c r="DE38" s="68">
        <v>22</v>
      </c>
      <c r="DJ38" s="54"/>
      <c r="DM38" s="294" t="s">
        <v>37</v>
      </c>
      <c r="EG38" s="53"/>
      <c r="EI38" s="53"/>
    </row>
    <row r="39" spans="32:139" ht="18" customHeight="1">
      <c r="AF39" s="54"/>
      <c r="AG39" s="54"/>
      <c r="BH39" s="54"/>
      <c r="BK39" s="54"/>
      <c r="BL39" s="54"/>
      <c r="CK39" s="51"/>
      <c r="CZ39" s="54"/>
      <c r="DD39" s="54"/>
      <c r="DE39" s="54"/>
      <c r="DL39" s="54"/>
      <c r="DQ39" s="293">
        <v>109</v>
      </c>
      <c r="DR39" s="270" t="s">
        <v>125</v>
      </c>
      <c r="EG39" s="54"/>
      <c r="EI39" s="54"/>
    </row>
    <row r="40" spans="2:139" ht="18" customHeight="1">
      <c r="B40" s="53"/>
      <c r="H40" s="54"/>
      <c r="I40" s="54"/>
      <c r="J40" s="54"/>
      <c r="N40" s="54"/>
      <c r="AE40" s="54"/>
      <c r="AR40" s="54"/>
      <c r="AS40" s="54"/>
      <c r="AT40" s="54"/>
      <c r="BB40" s="295" t="s">
        <v>115</v>
      </c>
      <c r="BE40" s="220"/>
      <c r="BH40" s="68">
        <v>11</v>
      </c>
      <c r="BI40" s="54"/>
      <c r="BK40" s="54"/>
      <c r="BM40" s="54"/>
      <c r="BN40" s="54"/>
      <c r="BO40" s="54"/>
      <c r="BU40" s="54"/>
      <c r="CA40" s="220"/>
      <c r="CE40" s="220"/>
      <c r="DC40" s="54"/>
      <c r="DD40" s="54"/>
      <c r="DE40" s="54"/>
      <c r="DF40" s="54"/>
      <c r="DK40" s="54"/>
      <c r="DL40" s="54"/>
      <c r="DM40" s="54"/>
      <c r="DQ40" s="54"/>
      <c r="DR40" s="54"/>
      <c r="DY40" s="54"/>
      <c r="EG40" s="220"/>
      <c r="EI40" s="220"/>
    </row>
    <row r="41" spans="60:139" ht="18" customHeight="1">
      <c r="BH41" s="54"/>
      <c r="BL41" s="54"/>
      <c r="BM41" s="51"/>
      <c r="BZ41" s="54"/>
      <c r="CF41" s="54"/>
      <c r="CK41" s="51"/>
      <c r="CO41" s="51"/>
      <c r="DF41" s="54"/>
      <c r="DG41" s="54"/>
      <c r="DH41" s="68">
        <v>25</v>
      </c>
      <c r="DP41" s="54"/>
      <c r="DQ41" s="54"/>
      <c r="DS41" s="220"/>
      <c r="EI41" s="220"/>
    </row>
    <row r="42" spans="11:139" ht="18" customHeight="1">
      <c r="K42" s="68"/>
      <c r="BE42" s="68">
        <v>7</v>
      </c>
      <c r="BF42" s="54"/>
      <c r="BL42" s="54"/>
      <c r="CK42" s="51"/>
      <c r="DF42" s="54"/>
      <c r="DH42" s="54"/>
      <c r="DM42" s="333" t="s">
        <v>78</v>
      </c>
      <c r="DT42" s="54"/>
      <c r="EI42" s="54"/>
    </row>
    <row r="43" spans="2:144" ht="18" customHeight="1">
      <c r="B43" s="53"/>
      <c r="D43" s="53"/>
      <c r="K43" s="54"/>
      <c r="N43" s="54"/>
      <c r="O43" s="54"/>
      <c r="T43" s="54"/>
      <c r="U43" s="54"/>
      <c r="AJ43" s="54"/>
      <c r="AK43" s="54"/>
      <c r="AL43" s="54"/>
      <c r="AM43" s="54"/>
      <c r="BD43" s="54"/>
      <c r="BE43" s="54"/>
      <c r="BF43" s="54"/>
      <c r="BG43" s="54"/>
      <c r="BH43" s="54"/>
      <c r="BI43" s="54"/>
      <c r="BK43" s="54"/>
      <c r="CE43" s="220"/>
      <c r="DH43" s="54"/>
      <c r="DI43" s="54"/>
      <c r="DJ43" s="54"/>
      <c r="DK43" s="68">
        <v>26</v>
      </c>
      <c r="DS43" s="54"/>
      <c r="DT43" s="54"/>
      <c r="DU43" s="293">
        <v>32</v>
      </c>
      <c r="EI43" s="54"/>
      <c r="EK43" s="54"/>
      <c r="EN43" s="52"/>
    </row>
    <row r="44" spans="18:141" ht="18" customHeight="1">
      <c r="R44" s="54"/>
      <c r="AF44" s="54"/>
      <c r="BB44" s="68">
        <v>5</v>
      </c>
      <c r="BC44" s="54"/>
      <c r="BH44" s="68">
        <v>8</v>
      </c>
      <c r="BL44" s="51"/>
      <c r="BO44" s="51"/>
      <c r="CK44" s="51"/>
      <c r="CM44" s="51"/>
      <c r="DK44" s="54"/>
      <c r="DL44" s="54"/>
      <c r="DS44" s="54"/>
      <c r="DU44" s="54"/>
      <c r="DW44" s="54"/>
      <c r="DX44" s="54"/>
      <c r="EI44" s="54"/>
      <c r="EK44" s="221" t="s">
        <v>72</v>
      </c>
    </row>
    <row r="45" spans="45:139" ht="18" customHeight="1">
      <c r="AS45" s="54"/>
      <c r="AT45" s="54"/>
      <c r="AU45" s="54"/>
      <c r="AY45" s="68">
        <v>2</v>
      </c>
      <c r="AZ45" s="68">
        <v>3</v>
      </c>
      <c r="BB45" s="54"/>
      <c r="CK45" s="51"/>
      <c r="DF45" s="54"/>
      <c r="DJ45" s="54"/>
      <c r="DN45" s="68">
        <v>28</v>
      </c>
      <c r="DO45" s="68">
        <v>30</v>
      </c>
      <c r="DS45" s="54"/>
      <c r="DW45" s="54"/>
      <c r="DX45" s="54"/>
      <c r="DY45" s="54"/>
      <c r="DZ45" s="68">
        <v>36</v>
      </c>
      <c r="EI45" s="54"/>
    </row>
    <row r="46" spans="2:142" ht="18" customHeight="1">
      <c r="B46" s="52"/>
      <c r="K46" s="54"/>
      <c r="Q46" s="54"/>
      <c r="R46" s="54"/>
      <c r="W46" s="54"/>
      <c r="Y46" s="54"/>
      <c r="Z46" s="54"/>
      <c r="AA46" s="54"/>
      <c r="AB46" s="54"/>
      <c r="AC46" s="54"/>
      <c r="AE46" s="54"/>
      <c r="AF46" s="54"/>
      <c r="AJ46" s="54"/>
      <c r="AU46" s="54"/>
      <c r="AV46" s="54"/>
      <c r="AW46" s="54"/>
      <c r="AX46" s="54"/>
      <c r="AY46" s="54"/>
      <c r="AZ46" s="54"/>
      <c r="BC46" s="54"/>
      <c r="BU46" s="220"/>
      <c r="CE46" s="220"/>
      <c r="CK46" s="51"/>
      <c r="DN46" s="54"/>
      <c r="DO46" s="54"/>
      <c r="DP46" s="54"/>
      <c r="DT46" s="54"/>
      <c r="DV46" s="54"/>
      <c r="DY46" s="54"/>
      <c r="DZ46" s="54"/>
      <c r="EA46" s="54"/>
      <c r="EK46" s="54"/>
      <c r="EL46" s="52"/>
    </row>
    <row r="47" spans="48:126" ht="18" customHeight="1">
      <c r="AV47" s="54"/>
      <c r="BC47" s="68">
        <v>6</v>
      </c>
      <c r="BJ47" s="329" t="s">
        <v>70</v>
      </c>
      <c r="BN47" s="51"/>
      <c r="BO47" s="51"/>
      <c r="CK47" s="51"/>
      <c r="CM47" s="51"/>
      <c r="DH47" s="51"/>
      <c r="DV47" s="68">
        <v>33</v>
      </c>
    </row>
    <row r="48" spans="52:119" ht="18" customHeight="1">
      <c r="AZ48" s="54"/>
      <c r="CK48" s="51"/>
      <c r="DF48" s="51"/>
      <c r="DI48" s="332" t="s">
        <v>67</v>
      </c>
      <c r="DL48" s="54"/>
      <c r="DO48" s="54"/>
    </row>
    <row r="49" spans="5:142" ht="18" customHeight="1">
      <c r="E49" s="54"/>
      <c r="F49" s="54"/>
      <c r="G49" s="54"/>
      <c r="I49" s="54"/>
      <c r="J49" s="54"/>
      <c r="K49" s="54"/>
      <c r="L49" s="54"/>
      <c r="M49" s="54"/>
      <c r="Q49" s="54"/>
      <c r="R49" s="54"/>
      <c r="X49" s="54"/>
      <c r="Z49" s="54"/>
      <c r="AE49" s="54"/>
      <c r="AJ49" s="54"/>
      <c r="AK49" s="54"/>
      <c r="AL49" s="54"/>
      <c r="AS49" s="54"/>
      <c r="BC49" s="54"/>
      <c r="BD49" s="54"/>
      <c r="BE49" s="54"/>
      <c r="BJ49" s="54"/>
      <c r="BK49" s="54"/>
      <c r="BO49" s="54"/>
      <c r="CE49" s="220"/>
      <c r="CQ49" s="54"/>
      <c r="CV49" s="54"/>
      <c r="CW49" s="54"/>
      <c r="DN49" s="54"/>
      <c r="DO49" s="54"/>
      <c r="DS49" s="54"/>
      <c r="DT49" s="54"/>
      <c r="DU49" s="54"/>
      <c r="EJ49" s="54"/>
      <c r="EK49" s="54"/>
      <c r="EL49" s="54"/>
    </row>
    <row r="50" spans="7:127" ht="18" customHeight="1">
      <c r="G50" s="54"/>
      <c r="N50" s="54"/>
      <c r="P50" s="54"/>
      <c r="T50" s="54"/>
      <c r="AM50" s="54"/>
      <c r="BJ50" s="68">
        <v>12</v>
      </c>
      <c r="BK50" s="68">
        <v>13</v>
      </c>
      <c r="BM50" s="51"/>
      <c r="BP50" s="54"/>
      <c r="BQ50" s="51"/>
      <c r="CK50" s="51"/>
      <c r="CM50" s="51"/>
      <c r="DI50" s="54"/>
      <c r="DJ50" s="54"/>
      <c r="DN50" s="68">
        <v>29</v>
      </c>
      <c r="DO50" s="68">
        <v>31</v>
      </c>
      <c r="DU50" s="54"/>
      <c r="DV50" s="54"/>
      <c r="DW50" s="54"/>
    </row>
    <row r="51" spans="2:140" ht="18" customHeight="1">
      <c r="B51" s="52"/>
      <c r="O51" s="54"/>
      <c r="AM51" s="54"/>
      <c r="AS51" s="54"/>
      <c r="AT51" s="54"/>
      <c r="AU51" s="54"/>
      <c r="AV51" s="54"/>
      <c r="CK51" s="51"/>
      <c r="DD51" s="54"/>
      <c r="DE51" s="54"/>
      <c r="DI51" s="54"/>
      <c r="DJ51" s="54"/>
      <c r="DK51" s="54"/>
      <c r="DQ51" s="54"/>
      <c r="DV51" s="68">
        <v>34</v>
      </c>
      <c r="EJ51" s="54"/>
    </row>
    <row r="52" spans="13:115" ht="18" customHeight="1">
      <c r="M52" s="54"/>
      <c r="N52" s="54"/>
      <c r="O52" s="54"/>
      <c r="P52" s="54"/>
      <c r="AJ52" s="54"/>
      <c r="AK52" s="54"/>
      <c r="AT52" s="54"/>
      <c r="AU52" s="54"/>
      <c r="AV52" s="54"/>
      <c r="AX52" s="54"/>
      <c r="BF52" s="54"/>
      <c r="BG52" s="54"/>
      <c r="BH52" s="54"/>
      <c r="BK52" s="220"/>
      <c r="BR52" s="54"/>
      <c r="CE52" s="220"/>
      <c r="CG52" s="54"/>
      <c r="CI52" s="51"/>
      <c r="CQ52" s="54"/>
      <c r="CY52" s="220"/>
      <c r="DH52" s="54"/>
      <c r="DI52" s="54"/>
      <c r="DK52" s="68">
        <v>27</v>
      </c>
    </row>
    <row r="53" spans="38:120" ht="18" customHeight="1">
      <c r="AL53" s="54"/>
      <c r="AM53" s="54"/>
      <c r="AV53" s="54"/>
      <c r="AX53" s="68">
        <v>4</v>
      </c>
      <c r="BH53" s="68">
        <v>10</v>
      </c>
      <c r="BM53" s="51"/>
      <c r="BR53" s="68">
        <v>15</v>
      </c>
      <c r="BS53" s="51"/>
      <c r="CG53" s="68">
        <v>16</v>
      </c>
      <c r="CM53" s="51"/>
      <c r="CW53" s="51"/>
      <c r="DF53" s="54"/>
      <c r="DM53" s="333" t="s">
        <v>128</v>
      </c>
      <c r="DP53" s="323" t="s">
        <v>123</v>
      </c>
    </row>
    <row r="54" spans="55:122" ht="18" customHeight="1">
      <c r="BC54" s="54"/>
      <c r="BE54" s="54"/>
      <c r="BG54" s="54"/>
      <c r="BH54" s="54"/>
      <c r="BI54" s="54"/>
      <c r="BS54" s="51"/>
      <c r="CH54" s="51"/>
      <c r="CI54" s="51"/>
      <c r="CK54" s="54"/>
      <c r="CL54" s="54"/>
      <c r="CW54" s="51"/>
      <c r="CY54" s="293">
        <v>19</v>
      </c>
      <c r="DD54" s="54"/>
      <c r="DE54" s="54"/>
      <c r="DF54" s="54"/>
      <c r="DG54" s="54"/>
      <c r="DI54" s="332" t="s">
        <v>68</v>
      </c>
      <c r="DQ54" s="54"/>
      <c r="DR54" s="54"/>
    </row>
    <row r="55" spans="10:140" ht="18" customHeight="1">
      <c r="J55" s="54"/>
      <c r="BA55" s="54"/>
      <c r="BF55" s="54"/>
      <c r="BS55" s="220"/>
      <c r="CA55" s="220"/>
      <c r="CE55" s="220"/>
      <c r="CI55" s="51"/>
      <c r="CJ55" s="54"/>
      <c r="CK55" s="292">
        <v>17</v>
      </c>
      <c r="CL55" s="54"/>
      <c r="CM55" s="54"/>
      <c r="CN55" s="54"/>
      <c r="CU55" s="54"/>
      <c r="CY55" s="54"/>
      <c r="DC55" s="54"/>
      <c r="DD55" s="54"/>
      <c r="DF55" s="292">
        <v>23</v>
      </c>
      <c r="EJ55" s="221" t="s">
        <v>73</v>
      </c>
    </row>
    <row r="56" spans="6:101" ht="18" customHeight="1">
      <c r="F56" s="54"/>
      <c r="J56" s="54"/>
      <c r="K56" s="54"/>
      <c r="L56" s="54"/>
      <c r="Z56" s="54"/>
      <c r="AA56" s="54"/>
      <c r="AB56" s="54"/>
      <c r="AW56" s="54"/>
      <c r="AX56" s="54"/>
      <c r="AZ56" s="54"/>
      <c r="BC56" s="324" t="s">
        <v>126</v>
      </c>
      <c r="CI56" s="51"/>
      <c r="CR56" s="54"/>
      <c r="CW56" s="54"/>
    </row>
    <row r="57" spans="13:140" ht="18" customHeight="1">
      <c r="M57" s="54"/>
      <c r="S57" s="325" t="s">
        <v>69</v>
      </c>
      <c r="AW57" s="54"/>
      <c r="AX57" s="54"/>
      <c r="AY57" s="54"/>
      <c r="AZ57" s="54"/>
      <c r="BA57" s="324" t="s">
        <v>127</v>
      </c>
      <c r="BL57" s="54"/>
      <c r="CI57" s="13"/>
      <c r="CO57" s="54"/>
      <c r="CP57" s="54"/>
      <c r="CS57" s="54"/>
      <c r="CT57" s="54"/>
      <c r="CU57" s="54"/>
      <c r="EE57" s="54"/>
      <c r="EJ57" s="54"/>
    </row>
    <row r="58" spans="2:127" ht="18" customHeight="1">
      <c r="B58" s="52"/>
      <c r="AD58" s="68">
        <v>1</v>
      </c>
      <c r="AY58" s="271" t="s">
        <v>55</v>
      </c>
      <c r="BA58" s="54"/>
      <c r="BB58" s="54"/>
      <c r="BG58" s="54"/>
      <c r="BH58" s="54"/>
      <c r="BI58" s="54"/>
      <c r="BS58" s="220"/>
      <c r="BW58" s="54"/>
      <c r="BX58" s="54"/>
      <c r="BY58" s="54"/>
      <c r="CK58" s="220"/>
      <c r="CO58" s="292">
        <v>18</v>
      </c>
      <c r="CQ58" s="54"/>
      <c r="CR58" s="54"/>
      <c r="CS58" s="54"/>
      <c r="CT58" s="54"/>
      <c r="CU58" s="54"/>
      <c r="CV58" s="54"/>
      <c r="CY58" s="54"/>
      <c r="DF58" s="54"/>
      <c r="DO58" s="54"/>
      <c r="DV58" s="54"/>
      <c r="DW58" s="54"/>
    </row>
    <row r="59" spans="19:142" ht="18" customHeight="1">
      <c r="S59" s="68" t="s">
        <v>62</v>
      </c>
      <c r="AB59" s="54"/>
      <c r="AC59" s="54"/>
      <c r="AD59" s="54"/>
      <c r="AH59" s="54"/>
      <c r="AI59" s="54"/>
      <c r="AL59" s="54"/>
      <c r="AO59" s="54"/>
      <c r="AP59" s="54"/>
      <c r="AW59" s="54"/>
      <c r="AY59" s="271" t="s">
        <v>130</v>
      </c>
      <c r="CI59" s="13"/>
      <c r="CQ59" s="54"/>
      <c r="CY59" s="292">
        <v>20</v>
      </c>
      <c r="DF59" s="292">
        <v>24</v>
      </c>
      <c r="DV59" s="54"/>
      <c r="DW59" s="292">
        <v>35</v>
      </c>
      <c r="EA59" s="324">
        <v>126.868</v>
      </c>
      <c r="EK59" s="54"/>
      <c r="EL59" s="52"/>
    </row>
    <row r="60" spans="2:122" ht="18" customHeight="1">
      <c r="B60" s="52"/>
      <c r="M60" s="1"/>
      <c r="N60" s="1"/>
      <c r="O60" s="1"/>
      <c r="P60" s="1"/>
      <c r="Q60" s="1"/>
      <c r="R60" s="1"/>
      <c r="S60" s="54"/>
      <c r="AA60" s="54"/>
      <c r="AE60" s="54"/>
      <c r="AM60" s="54"/>
      <c r="AN60" s="54"/>
      <c r="AY60" s="54"/>
      <c r="BG60" s="54"/>
      <c r="BK60" s="54"/>
      <c r="CI60" s="13"/>
      <c r="CJ60" s="54"/>
      <c r="CK60" s="54"/>
      <c r="CR60" s="54"/>
      <c r="CS60" s="54"/>
      <c r="CT60" s="54"/>
      <c r="CX60" s="54"/>
      <c r="CY60" s="54"/>
      <c r="DB60" s="54"/>
      <c r="DQ60" s="54"/>
      <c r="DR60" s="54"/>
    </row>
    <row r="61" spans="26:120" ht="18" customHeight="1">
      <c r="Z61" s="54"/>
      <c r="BA61" s="54"/>
      <c r="BB61" s="54"/>
      <c r="BC61" s="54"/>
      <c r="CI61" s="13"/>
      <c r="CQ61" s="54"/>
      <c r="CT61" s="54"/>
      <c r="CU61" s="54"/>
      <c r="CW61" s="54"/>
      <c r="DC61" s="54"/>
      <c r="DJ61" s="54"/>
      <c r="DO61" s="54"/>
      <c r="DP61" s="54"/>
    </row>
    <row r="62" spans="4:119" ht="18" customHeight="1">
      <c r="D62" s="55" t="s">
        <v>51</v>
      </c>
      <c r="M62" s="1"/>
      <c r="N62" s="1"/>
      <c r="O62" s="1"/>
      <c r="P62" s="52"/>
      <c r="Q62" s="52"/>
      <c r="R62" s="1"/>
      <c r="S62" s="1"/>
      <c r="T62" s="1"/>
      <c r="Y62" s="54"/>
      <c r="AI62" s="54"/>
      <c r="BA62" s="54"/>
      <c r="BB62" s="54"/>
      <c r="CW62" s="330">
        <v>126.595</v>
      </c>
      <c r="DO62" s="331">
        <v>126.758</v>
      </c>
    </row>
    <row r="63" spans="14:118" ht="18" customHeight="1">
      <c r="N63" s="52"/>
      <c r="O63" s="52"/>
      <c r="P63" s="1"/>
      <c r="Q63" s="1"/>
      <c r="R63" s="1"/>
      <c r="S63" s="1"/>
      <c r="T63" s="52"/>
      <c r="Z63" s="54"/>
      <c r="AD63" s="54"/>
      <c r="BP63" s="54"/>
      <c r="BQ63" s="54"/>
      <c r="DG63" s="54"/>
      <c r="DM63" s="54"/>
      <c r="DN63" s="54"/>
    </row>
    <row r="64" spans="11:119" ht="18" customHeight="1">
      <c r="K64" s="54"/>
      <c r="M64" s="292" t="s">
        <v>64</v>
      </c>
      <c r="AE64" s="54"/>
      <c r="CL64" s="54"/>
      <c r="DE64" s="54"/>
      <c r="DF64" s="54"/>
      <c r="DG64" s="54"/>
      <c r="DH64" s="54"/>
      <c r="DM64" s="54"/>
      <c r="DN64" s="54"/>
      <c r="DO64" s="54"/>
    </row>
    <row r="65" spans="8:117" ht="18" customHeight="1">
      <c r="H65" s="54"/>
      <c r="K65" s="292" t="s">
        <v>65</v>
      </c>
      <c r="AA65" s="54"/>
      <c r="AF65" s="54"/>
      <c r="BD65" s="54"/>
      <c r="BU65" s="54"/>
      <c r="CU65" s="54"/>
      <c r="CV65" s="54"/>
      <c r="CW65" s="54"/>
      <c r="DE65" s="54"/>
      <c r="DF65" s="54"/>
      <c r="DH65" s="54"/>
      <c r="DK65" s="54"/>
      <c r="DL65" s="54"/>
      <c r="DM65" s="54"/>
    </row>
    <row r="66" spans="6:102" ht="18" customHeight="1">
      <c r="F66" s="54"/>
      <c r="G66" s="54"/>
      <c r="H66" s="1"/>
      <c r="I66" s="54"/>
      <c r="CW66" s="54"/>
      <c r="CX66" s="54"/>
    </row>
    <row r="67" spans="8:50" ht="18" customHeight="1">
      <c r="H67" s="54"/>
      <c r="I67" s="292" t="s">
        <v>63</v>
      </c>
      <c r="AH67" s="54"/>
      <c r="AV67" s="54"/>
      <c r="AW67" s="54"/>
      <c r="AX67" s="54"/>
    </row>
    <row r="68" spans="4:73" ht="18" customHeight="1">
      <c r="D68" s="1"/>
      <c r="E68" s="1"/>
      <c r="F68" s="54"/>
      <c r="G68" s="54"/>
      <c r="N68" s="328" t="s">
        <v>124</v>
      </c>
      <c r="AI68" s="54"/>
      <c r="AJ68" s="54"/>
      <c r="AY68" s="54"/>
      <c r="BD68" s="54"/>
      <c r="BU68" s="54"/>
    </row>
    <row r="69" spans="4:124" ht="18" customHeight="1">
      <c r="D69" s="54"/>
      <c r="E69" s="54"/>
      <c r="F69" s="1"/>
      <c r="G69" s="54"/>
      <c r="AJ69" s="54"/>
      <c r="AK69" s="54"/>
      <c r="AL69" s="54"/>
      <c r="CM69" s="54"/>
      <c r="CO69" s="54"/>
      <c r="CP69" s="54"/>
      <c r="DT69" s="54"/>
    </row>
    <row r="70" spans="6:94" ht="18" customHeight="1">
      <c r="F70" s="54"/>
      <c r="AL70" s="54"/>
      <c r="AM70" s="54"/>
      <c r="AN70" s="1"/>
      <c r="AO70" s="1"/>
      <c r="CO70" s="54"/>
      <c r="CP70" s="54"/>
    </row>
    <row r="71" spans="2:119" ht="18" customHeight="1">
      <c r="B71" s="1"/>
      <c r="C71" s="1"/>
      <c r="D71" s="54"/>
      <c r="E71" s="54"/>
      <c r="I71" s="271" t="s">
        <v>55</v>
      </c>
      <c r="AI71" s="54"/>
      <c r="AJ71" s="54"/>
      <c r="DO71" s="54"/>
    </row>
    <row r="72" spans="2:117" ht="18" customHeight="1">
      <c r="B72" s="54"/>
      <c r="C72" s="54"/>
      <c r="D72" s="1"/>
      <c r="E72" s="1"/>
      <c r="I72" s="271" t="s">
        <v>106</v>
      </c>
      <c r="AJ72" s="54"/>
      <c r="AK72" s="54"/>
      <c r="AL72" s="54"/>
      <c r="CR72" s="54"/>
      <c r="CS72" s="54"/>
      <c r="CT72" s="54"/>
      <c r="DM72" s="54"/>
    </row>
    <row r="73" spans="38:116" ht="18" customHeight="1">
      <c r="AL73" s="54"/>
      <c r="AM73" s="54"/>
      <c r="AN73" s="1"/>
      <c r="AO73" s="1"/>
      <c r="BD73" s="54"/>
      <c r="BU73" s="54"/>
      <c r="BV73" s="54"/>
      <c r="CC73" s="54"/>
      <c r="CL73" s="54"/>
      <c r="CO73" s="54"/>
      <c r="CP73" s="54"/>
      <c r="CQ73" s="54"/>
      <c r="CR73" s="54"/>
      <c r="CS73" s="54"/>
      <c r="CT73" s="54"/>
      <c r="DJ73" s="54"/>
      <c r="DK73" s="54"/>
      <c r="DL73" s="54"/>
    </row>
    <row r="74" spans="35:118" ht="18" customHeight="1">
      <c r="AI74" s="54"/>
      <c r="AJ74" s="54"/>
      <c r="DI74" s="54"/>
      <c r="DJ74" s="54"/>
      <c r="DK74" s="54"/>
      <c r="DN74" s="54"/>
    </row>
    <row r="75" spans="38:41" ht="18" customHeight="1">
      <c r="AL75" s="54"/>
      <c r="AM75" s="54"/>
      <c r="AN75" s="1"/>
      <c r="AO75" s="1"/>
    </row>
    <row r="76" spans="44:45" ht="18" customHeight="1">
      <c r="AR76" s="319" t="s">
        <v>102</v>
      </c>
      <c r="AS76" s="320" t="s">
        <v>103</v>
      </c>
    </row>
    <row r="77" spans="45:73" ht="18" customHeight="1">
      <c r="AS77" s="320" t="s">
        <v>100</v>
      </c>
      <c r="BU77" s="219" t="s">
        <v>34</v>
      </c>
    </row>
    <row r="78" ht="18" customHeight="1">
      <c r="BU78" s="218" t="s">
        <v>61</v>
      </c>
    </row>
    <row r="79" ht="18" customHeight="1">
      <c r="AW79" s="54"/>
    </row>
    <row r="80" ht="18" customHeight="1">
      <c r="B80" s="1"/>
    </row>
    <row r="81" spans="2:142" ht="21" customHeight="1" thickBot="1">
      <c r="B81" s="20" t="s">
        <v>0</v>
      </c>
      <c r="C81" s="21" t="s">
        <v>1</v>
      </c>
      <c r="D81" s="21" t="s">
        <v>2</v>
      </c>
      <c r="E81" s="21" t="s">
        <v>3</v>
      </c>
      <c r="F81" s="26" t="s">
        <v>4</v>
      </c>
      <c r="X81" s="20" t="s">
        <v>0</v>
      </c>
      <c r="Y81" s="21" t="s">
        <v>1</v>
      </c>
      <c r="Z81" s="21" t="s">
        <v>2</v>
      </c>
      <c r="AA81" s="21" t="s">
        <v>3</v>
      </c>
      <c r="AB81" s="22" t="s">
        <v>4</v>
      </c>
      <c r="AC81" s="23"/>
      <c r="AD81" s="24" t="s">
        <v>0</v>
      </c>
      <c r="AE81" s="21" t="s">
        <v>1</v>
      </c>
      <c r="AF81" s="21" t="s">
        <v>2</v>
      </c>
      <c r="AG81" s="21" t="s">
        <v>3</v>
      </c>
      <c r="AH81" s="22" t="s">
        <v>4</v>
      </c>
      <c r="AI81" s="23"/>
      <c r="AJ81" s="24" t="s">
        <v>0</v>
      </c>
      <c r="AK81" s="21" t="s">
        <v>1</v>
      </c>
      <c r="AL81" s="21" t="s">
        <v>2</v>
      </c>
      <c r="AM81" s="21" t="s">
        <v>3</v>
      </c>
      <c r="AN81" s="22" t="s">
        <v>4</v>
      </c>
      <c r="AO81" s="23"/>
      <c r="AP81" s="24" t="s">
        <v>0</v>
      </c>
      <c r="AQ81" s="21" t="s">
        <v>1</v>
      </c>
      <c r="AR81" s="21" t="s">
        <v>2</v>
      </c>
      <c r="AS81" s="21" t="s">
        <v>3</v>
      </c>
      <c r="AT81" s="26" t="s">
        <v>4</v>
      </c>
      <c r="DJ81" s="20" t="s">
        <v>0</v>
      </c>
      <c r="DK81" s="21" t="s">
        <v>1</v>
      </c>
      <c r="DL81" s="21" t="s">
        <v>2</v>
      </c>
      <c r="DM81" s="21" t="s">
        <v>3</v>
      </c>
      <c r="DN81" s="25" t="s">
        <v>4</v>
      </c>
      <c r="DO81" s="23"/>
      <c r="DP81" s="65" t="s">
        <v>0</v>
      </c>
      <c r="DQ81" s="21" t="s">
        <v>1</v>
      </c>
      <c r="DR81" s="21" t="s">
        <v>2</v>
      </c>
      <c r="DS81" s="21" t="s">
        <v>3</v>
      </c>
      <c r="DT81" s="25" t="s">
        <v>4</v>
      </c>
      <c r="DU81" s="23"/>
      <c r="DV81" s="65" t="s">
        <v>0</v>
      </c>
      <c r="DW81" s="21" t="s">
        <v>1</v>
      </c>
      <c r="DX81" s="21" t="s">
        <v>2</v>
      </c>
      <c r="DY81" s="21" t="s">
        <v>3</v>
      </c>
      <c r="DZ81" s="25" t="s">
        <v>4</v>
      </c>
      <c r="EA81" s="23"/>
      <c r="EB81" s="65" t="s">
        <v>0</v>
      </c>
      <c r="EC81" s="21" t="s">
        <v>1</v>
      </c>
      <c r="ED81" s="21" t="s">
        <v>2</v>
      </c>
      <c r="EE81" s="21" t="s">
        <v>3</v>
      </c>
      <c r="EF81" s="25" t="s">
        <v>4</v>
      </c>
      <c r="EG81" s="23"/>
      <c r="EH81" s="65" t="s">
        <v>0</v>
      </c>
      <c r="EI81" s="21" t="s">
        <v>1</v>
      </c>
      <c r="EJ81" s="21" t="s">
        <v>2</v>
      </c>
      <c r="EK81" s="21" t="s">
        <v>3</v>
      </c>
      <c r="EL81" s="26" t="s">
        <v>4</v>
      </c>
    </row>
    <row r="82" spans="1:142" ht="21" customHeight="1" thickTop="1">
      <c r="A82" s="1"/>
      <c r="B82" s="16"/>
      <c r="C82" s="14"/>
      <c r="D82" s="15" t="s">
        <v>129</v>
      </c>
      <c r="E82" s="14"/>
      <c r="F82" s="17"/>
      <c r="X82" s="16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241" t="s">
        <v>84</v>
      </c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7"/>
      <c r="DJ82" s="16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241" t="s">
        <v>96</v>
      </c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7"/>
    </row>
    <row r="83" spans="2:142" ht="21" customHeight="1" thickBot="1">
      <c r="B83" s="27"/>
      <c r="C83" s="28"/>
      <c r="D83" s="28"/>
      <c r="E83" s="28"/>
      <c r="F83" s="33"/>
      <c r="X83" s="27"/>
      <c r="Y83" s="28"/>
      <c r="Z83" s="28"/>
      <c r="AA83" s="28"/>
      <c r="AB83" s="29"/>
      <c r="AC83" s="30"/>
      <c r="AD83" s="31"/>
      <c r="AE83" s="28"/>
      <c r="AF83" s="28"/>
      <c r="AG83" s="28"/>
      <c r="AH83" s="29"/>
      <c r="AI83" s="30"/>
      <c r="AJ83" s="31"/>
      <c r="AK83" s="28"/>
      <c r="AL83" s="28"/>
      <c r="AM83" s="28"/>
      <c r="AN83" s="29"/>
      <c r="AO83" s="30"/>
      <c r="AP83" s="31"/>
      <c r="AQ83" s="28"/>
      <c r="AR83" s="28"/>
      <c r="AS83" s="28"/>
      <c r="AT83" s="33"/>
      <c r="BJ83" s="20" t="s">
        <v>0</v>
      </c>
      <c r="BK83" s="21" t="s">
        <v>1</v>
      </c>
      <c r="BL83" s="21" t="s">
        <v>2</v>
      </c>
      <c r="BM83" s="21" t="s">
        <v>3</v>
      </c>
      <c r="BN83" s="21" t="s">
        <v>4</v>
      </c>
      <c r="BO83" s="286"/>
      <c r="BP83" s="286"/>
      <c r="BQ83" s="233" t="s">
        <v>10</v>
      </c>
      <c r="BR83" s="233"/>
      <c r="BS83" s="286"/>
      <c r="BT83" s="287"/>
      <c r="BU83" s="23"/>
      <c r="BV83" s="65" t="s">
        <v>0</v>
      </c>
      <c r="BW83" s="21" t="s">
        <v>1</v>
      </c>
      <c r="BX83" s="21" t="s">
        <v>2</v>
      </c>
      <c r="BY83" s="21" t="s">
        <v>3</v>
      </c>
      <c r="BZ83" s="21" t="s">
        <v>4</v>
      </c>
      <c r="CA83" s="286"/>
      <c r="CB83" s="286"/>
      <c r="CC83" s="233" t="s">
        <v>10</v>
      </c>
      <c r="CD83" s="233"/>
      <c r="CE83" s="286"/>
      <c r="CF83" s="290"/>
      <c r="DJ83" s="27"/>
      <c r="DK83" s="28"/>
      <c r="DL83" s="28"/>
      <c r="DM83" s="28"/>
      <c r="DN83" s="32"/>
      <c r="DO83" s="34"/>
      <c r="DP83" s="31"/>
      <c r="DQ83" s="28"/>
      <c r="DR83" s="28"/>
      <c r="DS83" s="28"/>
      <c r="DT83" s="32"/>
      <c r="DU83" s="34"/>
      <c r="DV83" s="31"/>
      <c r="DW83" s="28"/>
      <c r="DX83" s="28"/>
      <c r="DY83" s="28"/>
      <c r="DZ83" s="32"/>
      <c r="EA83" s="30"/>
      <c r="EB83" s="31"/>
      <c r="EC83" s="28"/>
      <c r="ED83" s="28"/>
      <c r="EE83" s="28"/>
      <c r="EF83" s="32"/>
      <c r="EG83" s="30"/>
      <c r="EH83" s="31"/>
      <c r="EI83" s="28"/>
      <c r="EJ83" s="28"/>
      <c r="EK83" s="28"/>
      <c r="EL83" s="33"/>
    </row>
    <row r="84" spans="2:142" ht="21" customHeight="1" thickTop="1">
      <c r="B84" s="44" t="s">
        <v>62</v>
      </c>
      <c r="C84" s="43">
        <v>125.808</v>
      </c>
      <c r="D84" s="45">
        <v>-51</v>
      </c>
      <c r="E84" s="50">
        <f>C84+D84*0.001</f>
        <v>125.757</v>
      </c>
      <c r="F84" s="33" t="s">
        <v>97</v>
      </c>
      <c r="X84" s="27"/>
      <c r="Y84" s="28"/>
      <c r="Z84" s="28"/>
      <c r="AA84" s="28"/>
      <c r="AB84" s="29"/>
      <c r="AC84" s="34"/>
      <c r="AD84" s="46">
        <v>3</v>
      </c>
      <c r="AE84" s="47">
        <v>126.113</v>
      </c>
      <c r="AF84" s="45">
        <v>51</v>
      </c>
      <c r="AG84" s="50">
        <f>AE84+AF84*0.001</f>
        <v>126.164</v>
      </c>
      <c r="AH84" s="240" t="s">
        <v>97</v>
      </c>
      <c r="AI84" s="34"/>
      <c r="AJ84" s="46">
        <v>7</v>
      </c>
      <c r="AK84" s="47">
        <v>126.169</v>
      </c>
      <c r="AL84" s="45">
        <v>51</v>
      </c>
      <c r="AM84" s="50">
        <f>AK84+AL84*0.001</f>
        <v>126.22</v>
      </c>
      <c r="AN84" s="240" t="s">
        <v>98</v>
      </c>
      <c r="AO84" s="34"/>
      <c r="AP84" s="46">
        <v>12</v>
      </c>
      <c r="AQ84" s="47">
        <v>126.211</v>
      </c>
      <c r="AR84" s="45">
        <v>-46</v>
      </c>
      <c r="AS84" s="50">
        <f>AQ84+AR84*0.001</f>
        <v>126.16499999999999</v>
      </c>
      <c r="AT84" s="33" t="s">
        <v>98</v>
      </c>
      <c r="BJ84" s="16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5" t="s">
        <v>47</v>
      </c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7"/>
      <c r="DJ84" s="312">
        <v>19</v>
      </c>
      <c r="DK84" s="50">
        <v>126.607</v>
      </c>
      <c r="DL84" s="45">
        <v>46</v>
      </c>
      <c r="DM84" s="50">
        <f>DK84+DL84*0.001</f>
        <v>126.653</v>
      </c>
      <c r="DN84" s="29" t="s">
        <v>98</v>
      </c>
      <c r="DO84" s="34"/>
      <c r="DP84" s="313">
        <v>21</v>
      </c>
      <c r="DQ84" s="47">
        <v>126.641</v>
      </c>
      <c r="DR84" s="45">
        <v>-42</v>
      </c>
      <c r="DS84" s="50">
        <f>DQ84+DR84*0.001</f>
        <v>126.599</v>
      </c>
      <c r="DT84" s="29" t="s">
        <v>98</v>
      </c>
      <c r="DU84" s="34"/>
      <c r="DV84" s="46">
        <v>25</v>
      </c>
      <c r="DW84" s="47">
        <v>126.691</v>
      </c>
      <c r="DX84" s="45">
        <v>-42</v>
      </c>
      <c r="DY84" s="50">
        <f>DW84+DX84*0.001</f>
        <v>126.649</v>
      </c>
      <c r="DZ84" s="29" t="s">
        <v>98</v>
      </c>
      <c r="EA84" s="34"/>
      <c r="EB84" s="46">
        <v>29</v>
      </c>
      <c r="EC84" s="47">
        <v>126.75</v>
      </c>
      <c r="ED84" s="45">
        <v>-46</v>
      </c>
      <c r="EE84" s="50">
        <f>EC84+ED84*0.001</f>
        <v>126.704</v>
      </c>
      <c r="EF84" s="29" t="s">
        <v>98</v>
      </c>
      <c r="EG84" s="34"/>
      <c r="EH84" s="31"/>
      <c r="EI84" s="28"/>
      <c r="EJ84" s="28"/>
      <c r="EK84" s="28"/>
      <c r="EL84" s="33"/>
    </row>
    <row r="85" spans="2:142" ht="21" customHeight="1">
      <c r="B85" s="282"/>
      <c r="C85" s="283"/>
      <c r="D85" s="279"/>
      <c r="E85" s="284"/>
      <c r="F85" s="327"/>
      <c r="X85" s="42">
        <v>1</v>
      </c>
      <c r="Y85" s="47">
        <v>125.911</v>
      </c>
      <c r="Z85" s="45">
        <v>51</v>
      </c>
      <c r="AA85" s="50">
        <f>Y85+Z85*0.001</f>
        <v>125.962</v>
      </c>
      <c r="AB85" s="240" t="s">
        <v>97</v>
      </c>
      <c r="AC85" s="34"/>
      <c r="AD85" s="46"/>
      <c r="AE85" s="47"/>
      <c r="AF85" s="28"/>
      <c r="AG85" s="28"/>
      <c r="AH85" s="29"/>
      <c r="AI85" s="34"/>
      <c r="AJ85" s="46"/>
      <c r="AK85" s="47"/>
      <c r="AL85" s="28"/>
      <c r="AM85" s="28"/>
      <c r="AN85" s="29"/>
      <c r="AO85" s="34"/>
      <c r="AP85" s="31"/>
      <c r="AQ85" s="28"/>
      <c r="AR85" s="28"/>
      <c r="AS85" s="28"/>
      <c r="AT85" s="33"/>
      <c r="BJ85" s="27"/>
      <c r="BK85" s="28"/>
      <c r="BL85" s="28"/>
      <c r="BM85" s="28"/>
      <c r="BN85" s="28"/>
      <c r="BU85" s="30"/>
      <c r="BV85" s="31"/>
      <c r="BW85" s="28"/>
      <c r="BX85" s="28"/>
      <c r="BY85" s="28"/>
      <c r="BZ85" s="28"/>
      <c r="CF85" s="7"/>
      <c r="DJ85" s="42"/>
      <c r="DK85" s="47"/>
      <c r="DL85" s="28"/>
      <c r="DM85" s="28"/>
      <c r="DN85" s="29"/>
      <c r="DO85" s="34"/>
      <c r="DP85" s="313"/>
      <c r="DQ85" s="47"/>
      <c r="DR85" s="28"/>
      <c r="DS85" s="28"/>
      <c r="DT85" s="29"/>
      <c r="DU85" s="34"/>
      <c r="DV85" s="31"/>
      <c r="DW85" s="28"/>
      <c r="DX85" s="28"/>
      <c r="DY85" s="28"/>
      <c r="DZ85" s="32"/>
      <c r="EA85" s="34"/>
      <c r="EB85" s="31"/>
      <c r="EC85" s="28"/>
      <c r="ED85" s="28"/>
      <c r="EE85" s="28"/>
      <c r="EF85" s="32"/>
      <c r="EG85" s="34"/>
      <c r="EH85" s="66">
        <v>34</v>
      </c>
      <c r="EI85" s="43">
        <v>126.824</v>
      </c>
      <c r="EJ85" s="45">
        <v>-51</v>
      </c>
      <c r="EK85" s="50">
        <f>EI85+EJ85*0.001</f>
        <v>126.773</v>
      </c>
      <c r="EL85" s="33" t="s">
        <v>98</v>
      </c>
    </row>
    <row r="86" spans="2:142" ht="21" customHeight="1">
      <c r="B86" s="239" t="s">
        <v>64</v>
      </c>
      <c r="C86" s="238" t="s">
        <v>59</v>
      </c>
      <c r="D86" s="45"/>
      <c r="E86" s="50"/>
      <c r="F86" s="33" t="s">
        <v>98</v>
      </c>
      <c r="X86" s="27"/>
      <c r="Y86" s="28"/>
      <c r="Z86" s="28"/>
      <c r="AA86" s="28"/>
      <c r="AB86" s="29"/>
      <c r="AC86" s="34"/>
      <c r="AD86" s="46">
        <v>4</v>
      </c>
      <c r="AE86" s="47">
        <v>126.1</v>
      </c>
      <c r="AF86" s="45">
        <v>51</v>
      </c>
      <c r="AG86" s="50">
        <f>AE86+AF86*0.001</f>
        <v>126.151</v>
      </c>
      <c r="AH86" s="240" t="s">
        <v>98</v>
      </c>
      <c r="AI86" s="34"/>
      <c r="AJ86" s="46">
        <v>8</v>
      </c>
      <c r="AK86" s="47">
        <v>126.192</v>
      </c>
      <c r="AL86" s="45">
        <v>42</v>
      </c>
      <c r="AM86" s="50">
        <f>AK86+AL86*0.001</f>
        <v>126.234</v>
      </c>
      <c r="AN86" s="240" t="s">
        <v>98</v>
      </c>
      <c r="AO86" s="34"/>
      <c r="AP86" s="46">
        <v>13</v>
      </c>
      <c r="AQ86" s="47">
        <v>126.22</v>
      </c>
      <c r="AR86" s="45">
        <v>46</v>
      </c>
      <c r="AS86" s="50">
        <f>AQ86+AR86*0.001</f>
        <v>126.266</v>
      </c>
      <c r="AT86" s="33" t="s">
        <v>101</v>
      </c>
      <c r="BJ86" s="239">
        <v>9</v>
      </c>
      <c r="BK86" s="238">
        <v>126.196</v>
      </c>
      <c r="BL86" s="45">
        <v>46</v>
      </c>
      <c r="BM86" s="50">
        <f>BK86+BL86*0.001</f>
        <v>126.242</v>
      </c>
      <c r="BN86" s="28" t="s">
        <v>48</v>
      </c>
      <c r="BO86" s="67" t="s">
        <v>99</v>
      </c>
      <c r="BU86" s="34"/>
      <c r="BV86" s="288">
        <v>18</v>
      </c>
      <c r="BW86" s="238">
        <v>126.508</v>
      </c>
      <c r="BX86" s="45">
        <v>46</v>
      </c>
      <c r="BY86" s="50">
        <f>BW86+BX86*0.001</f>
        <v>126.554</v>
      </c>
      <c r="BZ86" s="28" t="s">
        <v>48</v>
      </c>
      <c r="CA86" s="67" t="s">
        <v>104</v>
      </c>
      <c r="CF86" s="7"/>
      <c r="DJ86" s="312">
        <v>20</v>
      </c>
      <c r="DK86" s="50">
        <v>126.607</v>
      </c>
      <c r="DL86" s="45">
        <v>46</v>
      </c>
      <c r="DM86" s="50">
        <f>DK86+DL86*0.001</f>
        <v>126.653</v>
      </c>
      <c r="DN86" s="29" t="s">
        <v>98</v>
      </c>
      <c r="DO86" s="34"/>
      <c r="DP86" s="313">
        <v>22</v>
      </c>
      <c r="DQ86" s="47">
        <v>126.666</v>
      </c>
      <c r="DR86" s="45">
        <v>-42</v>
      </c>
      <c r="DS86" s="50">
        <f>DQ86+DR86*0.001</f>
        <v>126.624</v>
      </c>
      <c r="DT86" s="29" t="s">
        <v>98</v>
      </c>
      <c r="DU86" s="34"/>
      <c r="DV86" s="46">
        <v>26</v>
      </c>
      <c r="DW86" s="47">
        <v>126.72</v>
      </c>
      <c r="DX86" s="45">
        <v>-42</v>
      </c>
      <c r="DY86" s="50">
        <f>DW86+DX86*0.001</f>
        <v>126.678</v>
      </c>
      <c r="DZ86" s="29" t="s">
        <v>98</v>
      </c>
      <c r="EA86" s="34"/>
      <c r="EB86" s="46">
        <v>30</v>
      </c>
      <c r="EC86" s="47">
        <v>126.76</v>
      </c>
      <c r="ED86" s="45">
        <v>51</v>
      </c>
      <c r="EE86" s="50">
        <f>EC86+ED86*0.001</f>
        <v>126.811</v>
      </c>
      <c r="EF86" s="29" t="s">
        <v>97</v>
      </c>
      <c r="EG86" s="34"/>
      <c r="EH86" s="31" t="s">
        <v>5</v>
      </c>
      <c r="EI86" s="311">
        <v>93.074</v>
      </c>
      <c r="EJ86" s="45">
        <v>-51</v>
      </c>
      <c r="EK86" s="50">
        <f>EI86+EJ86*0.001</f>
        <v>93.023</v>
      </c>
      <c r="EL86" s="33"/>
    </row>
    <row r="87" spans="2:142" ht="21" customHeight="1">
      <c r="B87" s="282"/>
      <c r="C87" s="283"/>
      <c r="D87" s="279"/>
      <c r="E87" s="284"/>
      <c r="F87" s="327"/>
      <c r="X87" s="27"/>
      <c r="Y87" s="28"/>
      <c r="Z87" s="28"/>
      <c r="AA87" s="28"/>
      <c r="AB87" s="29"/>
      <c r="AC87" s="34"/>
      <c r="AD87" s="46"/>
      <c r="AE87" s="47"/>
      <c r="AF87" s="28"/>
      <c r="AG87" s="28"/>
      <c r="AH87" s="29"/>
      <c r="AI87" s="34"/>
      <c r="AJ87" s="31"/>
      <c r="AK87" s="28"/>
      <c r="AL87" s="28"/>
      <c r="AM87" s="28"/>
      <c r="AN87" s="32"/>
      <c r="AO87" s="34"/>
      <c r="AP87" s="46"/>
      <c r="AQ87" s="47"/>
      <c r="AR87" s="28"/>
      <c r="AS87" s="28"/>
      <c r="AT87" s="33"/>
      <c r="BJ87" s="282"/>
      <c r="BK87" s="283"/>
      <c r="BL87" s="279"/>
      <c r="BM87" s="284"/>
      <c r="BN87" s="280"/>
      <c r="BO87" s="285"/>
      <c r="BP87" s="281"/>
      <c r="BU87" s="34"/>
      <c r="BV87" s="289"/>
      <c r="BW87" s="283"/>
      <c r="BX87" s="279"/>
      <c r="BY87" s="284"/>
      <c r="BZ87" s="280"/>
      <c r="CA87" s="285"/>
      <c r="CB87" s="281"/>
      <c r="CF87" s="7"/>
      <c r="DJ87" s="42"/>
      <c r="DK87" s="47"/>
      <c r="DL87" s="28"/>
      <c r="DM87" s="28"/>
      <c r="DN87" s="29"/>
      <c r="DO87" s="34"/>
      <c r="DP87" s="313"/>
      <c r="DQ87" s="47"/>
      <c r="DR87" s="28"/>
      <c r="DS87" s="28"/>
      <c r="DT87" s="29"/>
      <c r="DU87" s="34"/>
      <c r="DV87" s="31"/>
      <c r="DW87" s="47"/>
      <c r="DX87" s="28"/>
      <c r="DY87" s="28"/>
      <c r="DZ87" s="32"/>
      <c r="EA87" s="34"/>
      <c r="EB87" s="31"/>
      <c r="EC87" s="28"/>
      <c r="ED87" s="28"/>
      <c r="EE87" s="28"/>
      <c r="EF87" s="32"/>
      <c r="EG87" s="34"/>
      <c r="EH87" s="31"/>
      <c r="EI87" s="28"/>
      <c r="EJ87" s="28"/>
      <c r="EK87" s="28"/>
      <c r="EL87" s="33"/>
    </row>
    <row r="88" spans="2:142" ht="21" customHeight="1">
      <c r="B88" s="239" t="s">
        <v>65</v>
      </c>
      <c r="C88" s="238" t="s">
        <v>59</v>
      </c>
      <c r="D88" s="45"/>
      <c r="E88" s="50"/>
      <c r="F88" s="33" t="s">
        <v>98</v>
      </c>
      <c r="X88" s="44">
        <v>2</v>
      </c>
      <c r="Y88" s="43">
        <v>126.109</v>
      </c>
      <c r="Z88" s="45">
        <v>-51</v>
      </c>
      <c r="AA88" s="50">
        <f>Y88+Z88*0.001</f>
        <v>126.05799999999999</v>
      </c>
      <c r="AB88" s="240" t="s">
        <v>97</v>
      </c>
      <c r="AC88" s="34"/>
      <c r="AD88" s="46">
        <v>5</v>
      </c>
      <c r="AE88" s="47">
        <v>126.144</v>
      </c>
      <c r="AF88" s="45">
        <v>42</v>
      </c>
      <c r="AG88" s="50">
        <f>AE88+AF88*0.001</f>
        <v>126.186</v>
      </c>
      <c r="AH88" s="240" t="s">
        <v>98</v>
      </c>
      <c r="AI88" s="34"/>
      <c r="AJ88" s="46">
        <v>10</v>
      </c>
      <c r="AK88" s="47">
        <v>126.196</v>
      </c>
      <c r="AL88" s="45">
        <v>-46</v>
      </c>
      <c r="AM88" s="50">
        <f>AK88+AL88*0.001</f>
        <v>126.14999999999999</v>
      </c>
      <c r="AN88" s="240" t="s">
        <v>98</v>
      </c>
      <c r="AO88" s="34"/>
      <c r="AP88" s="46">
        <v>14</v>
      </c>
      <c r="AQ88" s="47">
        <v>126.223</v>
      </c>
      <c r="AR88" s="45">
        <v>46</v>
      </c>
      <c r="AS88" s="50">
        <f>AQ88+AR88*0.001</f>
        <v>126.269</v>
      </c>
      <c r="AT88" s="33" t="s">
        <v>98</v>
      </c>
      <c r="BJ88" s="42">
        <v>16</v>
      </c>
      <c r="BK88" s="47">
        <v>126.44</v>
      </c>
      <c r="BL88" s="45">
        <v>46</v>
      </c>
      <c r="BM88" s="50">
        <f>BK88+BL88*0.001</f>
        <v>126.486</v>
      </c>
      <c r="BN88" s="28" t="s">
        <v>48</v>
      </c>
      <c r="BO88" s="67" t="s">
        <v>100</v>
      </c>
      <c r="BU88" s="34"/>
      <c r="BV88" s="288">
        <v>32</v>
      </c>
      <c r="BW88" s="238">
        <v>126.81</v>
      </c>
      <c r="BX88" s="45">
        <v>-46</v>
      </c>
      <c r="BY88" s="50">
        <f>BW88+BX88*0.001</f>
        <v>126.764</v>
      </c>
      <c r="BZ88" s="28" t="s">
        <v>48</v>
      </c>
      <c r="CA88" s="67" t="s">
        <v>49</v>
      </c>
      <c r="CB88" s="281"/>
      <c r="CF88" s="7"/>
      <c r="DJ88" s="312">
        <v>901</v>
      </c>
      <c r="DK88" s="50">
        <v>126.624</v>
      </c>
      <c r="DL88" s="45"/>
      <c r="DM88" s="50"/>
      <c r="DN88" s="29" t="s">
        <v>60</v>
      </c>
      <c r="DO88" s="34"/>
      <c r="DP88" s="291">
        <v>23</v>
      </c>
      <c r="DQ88" s="50">
        <v>126.67</v>
      </c>
      <c r="DR88" s="45">
        <v>-46</v>
      </c>
      <c r="DS88" s="50">
        <f>DQ88+DR88*0.001</f>
        <v>126.624</v>
      </c>
      <c r="DT88" s="29" t="s">
        <v>98</v>
      </c>
      <c r="DU88" s="34"/>
      <c r="DV88" s="46">
        <v>27</v>
      </c>
      <c r="DW88" s="47">
        <v>126.72</v>
      </c>
      <c r="DX88" s="45">
        <v>-46</v>
      </c>
      <c r="DY88" s="50">
        <f>DW88+DX88*0.001</f>
        <v>126.67399999999999</v>
      </c>
      <c r="DZ88" s="29" t="s">
        <v>98</v>
      </c>
      <c r="EA88" s="34"/>
      <c r="EB88" s="46">
        <v>31</v>
      </c>
      <c r="EC88" s="47">
        <v>126.76</v>
      </c>
      <c r="ED88" s="45">
        <v>51</v>
      </c>
      <c r="EE88" s="50">
        <f>EC88+ED88*0.001</f>
        <v>126.811</v>
      </c>
      <c r="EF88" s="29" t="s">
        <v>98</v>
      </c>
      <c r="EG88" s="34"/>
      <c r="EH88" s="66">
        <v>36</v>
      </c>
      <c r="EI88" s="43">
        <v>126.857</v>
      </c>
      <c r="EJ88" s="45">
        <v>-51</v>
      </c>
      <c r="EK88" s="50">
        <f>EI88+EJ88*0.001</f>
        <v>126.806</v>
      </c>
      <c r="EL88" s="33" t="s">
        <v>97</v>
      </c>
    </row>
    <row r="89" spans="2:142" ht="21" customHeight="1">
      <c r="B89" s="282"/>
      <c r="C89" s="283"/>
      <c r="D89" s="279"/>
      <c r="E89" s="284"/>
      <c r="F89" s="327"/>
      <c r="X89" s="27" t="s">
        <v>5</v>
      </c>
      <c r="Y89" s="311">
        <v>92.359</v>
      </c>
      <c r="Z89" s="45">
        <v>-51</v>
      </c>
      <c r="AA89" s="50">
        <f>Y89+Z89*0.001</f>
        <v>92.30799999999999</v>
      </c>
      <c r="AB89" s="240"/>
      <c r="AC89" s="34"/>
      <c r="AD89" s="46"/>
      <c r="AE89" s="28"/>
      <c r="AF89" s="28"/>
      <c r="AG89" s="28"/>
      <c r="AH89" s="29"/>
      <c r="AI89" s="34"/>
      <c r="AJ89" s="31"/>
      <c r="AK89" s="28"/>
      <c r="AL89" s="28"/>
      <c r="AM89" s="28"/>
      <c r="AN89" s="32"/>
      <c r="AO89" s="34"/>
      <c r="AP89" s="46"/>
      <c r="AQ89" s="47"/>
      <c r="AR89" s="28"/>
      <c r="AS89" s="28"/>
      <c r="AT89" s="33"/>
      <c r="BJ89" s="282"/>
      <c r="BK89" s="283"/>
      <c r="BL89" s="279"/>
      <c r="BM89" s="284"/>
      <c r="BN89" s="280"/>
      <c r="BO89" s="285"/>
      <c r="BP89" s="281"/>
      <c r="BU89" s="34"/>
      <c r="BV89" s="289"/>
      <c r="BW89" s="283"/>
      <c r="BX89" s="279"/>
      <c r="BY89" s="284"/>
      <c r="BZ89" s="280"/>
      <c r="CA89" s="285"/>
      <c r="CF89" s="7"/>
      <c r="DJ89" s="42"/>
      <c r="DK89" s="47"/>
      <c r="DL89" s="28"/>
      <c r="DM89" s="28"/>
      <c r="DN89" s="29"/>
      <c r="DO89" s="34"/>
      <c r="DP89" s="313"/>
      <c r="DQ89" s="47"/>
      <c r="DR89" s="28"/>
      <c r="DS89" s="28"/>
      <c r="DT89" s="29"/>
      <c r="DU89" s="34"/>
      <c r="DV89" s="46"/>
      <c r="DW89" s="47"/>
      <c r="DX89" s="28"/>
      <c r="DY89" s="28"/>
      <c r="DZ89" s="29"/>
      <c r="EA89" s="34"/>
      <c r="EB89" s="46"/>
      <c r="EC89" s="47"/>
      <c r="ED89" s="28"/>
      <c r="EE89" s="28"/>
      <c r="EF89" s="29"/>
      <c r="EG89" s="34"/>
      <c r="EH89" s="31" t="s">
        <v>5</v>
      </c>
      <c r="EI89" s="311">
        <v>0.561</v>
      </c>
      <c r="EJ89" s="45">
        <v>-51</v>
      </c>
      <c r="EK89" s="50">
        <f>EI89+EJ89*0.001</f>
        <v>0.51</v>
      </c>
      <c r="EL89" s="33"/>
    </row>
    <row r="90" spans="2:142" ht="21" customHeight="1">
      <c r="B90" s="239" t="s">
        <v>63</v>
      </c>
      <c r="C90" s="238" t="s">
        <v>59</v>
      </c>
      <c r="D90" s="45"/>
      <c r="E90" s="50"/>
      <c r="F90" s="33" t="s">
        <v>98</v>
      </c>
      <c r="X90" s="27"/>
      <c r="Y90" s="28"/>
      <c r="Z90" s="28"/>
      <c r="AA90" s="28"/>
      <c r="AB90" s="29"/>
      <c r="AC90" s="34"/>
      <c r="AD90" s="46">
        <v>6</v>
      </c>
      <c r="AE90" s="47">
        <v>126.148</v>
      </c>
      <c r="AF90" s="45">
        <v>46</v>
      </c>
      <c r="AG90" s="50">
        <f>AE90+AF90*0.001</f>
        <v>126.194</v>
      </c>
      <c r="AH90" s="240" t="s">
        <v>97</v>
      </c>
      <c r="AI90" s="34"/>
      <c r="AJ90" s="46">
        <v>11</v>
      </c>
      <c r="AK90" s="47">
        <v>126.196</v>
      </c>
      <c r="AL90" s="45">
        <v>51</v>
      </c>
      <c r="AM90" s="50">
        <f>AK90+AL90*0.001</f>
        <v>126.247</v>
      </c>
      <c r="AN90" s="240" t="s">
        <v>98</v>
      </c>
      <c r="AO90" s="34"/>
      <c r="AP90" s="46">
        <v>15</v>
      </c>
      <c r="AQ90" s="47">
        <v>126.286</v>
      </c>
      <c r="AR90" s="45">
        <v>-46</v>
      </c>
      <c r="AS90" s="50">
        <f>AQ90+AR90*0.001</f>
        <v>126.24</v>
      </c>
      <c r="AT90" s="33" t="s">
        <v>101</v>
      </c>
      <c r="BJ90" s="239">
        <v>17</v>
      </c>
      <c r="BK90" s="238">
        <v>126.471</v>
      </c>
      <c r="BL90" s="45">
        <v>46</v>
      </c>
      <c r="BM90" s="50">
        <f>BK90+BL90*0.001</f>
        <v>126.51700000000001</v>
      </c>
      <c r="BN90" s="28" t="s">
        <v>48</v>
      </c>
      <c r="BO90" s="67" t="s">
        <v>49</v>
      </c>
      <c r="BU90" s="34"/>
      <c r="BV90" s="288">
        <v>35</v>
      </c>
      <c r="BW90" s="238">
        <v>126.827</v>
      </c>
      <c r="BX90" s="45">
        <v>-46</v>
      </c>
      <c r="BY90" s="50">
        <f>BW90+BX90*0.001</f>
        <v>126.78099999999999</v>
      </c>
      <c r="BZ90" s="28" t="s">
        <v>48</v>
      </c>
      <c r="CA90" s="67" t="s">
        <v>105</v>
      </c>
      <c r="CF90" s="7"/>
      <c r="DJ90" s="322">
        <v>902</v>
      </c>
      <c r="DK90" s="47">
        <v>126.792</v>
      </c>
      <c r="DL90" s="45"/>
      <c r="DM90" s="50"/>
      <c r="DN90" s="29" t="s">
        <v>60</v>
      </c>
      <c r="DO90" s="34"/>
      <c r="DP90" s="291">
        <v>24</v>
      </c>
      <c r="DQ90" s="50">
        <v>126.67</v>
      </c>
      <c r="DR90" s="45">
        <v>-46</v>
      </c>
      <c r="DS90" s="50">
        <f>DQ90+DR90*0.001</f>
        <v>126.624</v>
      </c>
      <c r="DT90" s="29" t="s">
        <v>98</v>
      </c>
      <c r="DU90" s="34"/>
      <c r="DV90" s="46">
        <v>28</v>
      </c>
      <c r="DW90" s="47">
        <v>126.75</v>
      </c>
      <c r="DX90" s="45">
        <v>-46</v>
      </c>
      <c r="DY90" s="50">
        <f>DW90+DX90*0.001</f>
        <v>126.704</v>
      </c>
      <c r="DZ90" s="29" t="s">
        <v>97</v>
      </c>
      <c r="EA90" s="34"/>
      <c r="EB90" s="46">
        <v>33</v>
      </c>
      <c r="EC90" s="47">
        <v>126.824</v>
      </c>
      <c r="ED90" s="45">
        <v>-51</v>
      </c>
      <c r="EE90" s="50">
        <f>EC90+ED90*0.001</f>
        <v>126.773</v>
      </c>
      <c r="EF90" s="29" t="s">
        <v>97</v>
      </c>
      <c r="EG90" s="34"/>
      <c r="EH90" s="31"/>
      <c r="EI90" s="28"/>
      <c r="EJ90" s="28"/>
      <c r="EK90" s="28"/>
      <c r="EL90" s="33"/>
    </row>
    <row r="91" spans="2:142" ht="21" customHeight="1" thickBot="1">
      <c r="B91" s="35"/>
      <c r="C91" s="36"/>
      <c r="D91" s="36"/>
      <c r="E91" s="36"/>
      <c r="F91" s="41"/>
      <c r="X91" s="35"/>
      <c r="Y91" s="36"/>
      <c r="Z91" s="36"/>
      <c r="AA91" s="36"/>
      <c r="AB91" s="37"/>
      <c r="AC91" s="38"/>
      <c r="AD91" s="39"/>
      <c r="AE91" s="36"/>
      <c r="AF91" s="36"/>
      <c r="AG91" s="36"/>
      <c r="AH91" s="37"/>
      <c r="AI91" s="38"/>
      <c r="AJ91" s="39"/>
      <c r="AK91" s="36"/>
      <c r="AL91" s="36"/>
      <c r="AM91" s="36"/>
      <c r="AN91" s="37"/>
      <c r="AO91" s="38"/>
      <c r="AP91" s="39"/>
      <c r="AQ91" s="36"/>
      <c r="AR91" s="36"/>
      <c r="AS91" s="36"/>
      <c r="AT91" s="41"/>
      <c r="AV91" s="48" t="s">
        <v>6</v>
      </c>
      <c r="AW91" s="49" t="s">
        <v>6</v>
      </c>
      <c r="BJ91" s="35"/>
      <c r="BK91" s="36"/>
      <c r="BL91" s="36"/>
      <c r="BM91" s="36"/>
      <c r="BN91" s="36"/>
      <c r="BO91" s="10"/>
      <c r="BP91" s="10"/>
      <c r="BQ91" s="10"/>
      <c r="BR91" s="10"/>
      <c r="BS91" s="10"/>
      <c r="BT91" s="10"/>
      <c r="BU91" s="38"/>
      <c r="BV91" s="39"/>
      <c r="BW91" s="36"/>
      <c r="BX91" s="36"/>
      <c r="BY91" s="36"/>
      <c r="BZ91" s="36"/>
      <c r="CA91" s="10"/>
      <c r="CB91" s="10"/>
      <c r="CC91" s="10"/>
      <c r="CD91" s="10"/>
      <c r="CE91" s="10"/>
      <c r="CF91" s="12"/>
      <c r="CR91" s="48" t="s">
        <v>6</v>
      </c>
      <c r="CS91" s="49" t="s">
        <v>6</v>
      </c>
      <c r="DJ91" s="35"/>
      <c r="DK91" s="36"/>
      <c r="DL91" s="36"/>
      <c r="DM91" s="36"/>
      <c r="DN91" s="40"/>
      <c r="DO91" s="38"/>
      <c r="DP91" s="39"/>
      <c r="DQ91" s="36"/>
      <c r="DR91" s="36"/>
      <c r="DS91" s="36"/>
      <c r="DT91" s="40"/>
      <c r="DU91" s="38"/>
      <c r="DV91" s="39"/>
      <c r="DW91" s="36"/>
      <c r="DX91" s="36"/>
      <c r="DY91" s="36"/>
      <c r="DZ91" s="40"/>
      <c r="EA91" s="38"/>
      <c r="EB91" s="39"/>
      <c r="EC91" s="36"/>
      <c r="ED91" s="36"/>
      <c r="EE91" s="36"/>
      <c r="EF91" s="40"/>
      <c r="EG91" s="38"/>
      <c r="EH91" s="39"/>
      <c r="EI91" s="36"/>
      <c r="EJ91" s="36"/>
      <c r="EK91" s="36"/>
      <c r="EL91" s="41"/>
    </row>
  </sheetData>
  <sheetProtection password="E755" sheet="1" objects="1" scenarios="1"/>
  <mergeCells count="22">
    <mergeCell ref="ED9:EE9"/>
    <mergeCell ref="EL5:EM5"/>
    <mergeCell ref="EJ3:EM3"/>
    <mergeCell ref="ED2:EI2"/>
    <mergeCell ref="ED3:EG3"/>
    <mergeCell ref="ED4:EI4"/>
    <mergeCell ref="ED7:EE7"/>
    <mergeCell ref="EF7:EG7"/>
    <mergeCell ref="EF9:EG9"/>
    <mergeCell ref="EJ5:EK5"/>
    <mergeCell ref="B3:E3"/>
    <mergeCell ref="F4:K4"/>
    <mergeCell ref="F2:K2"/>
    <mergeCell ref="H3:K3"/>
    <mergeCell ref="B5:C5"/>
    <mergeCell ref="D5:E5"/>
    <mergeCell ref="H7:I7"/>
    <mergeCell ref="H9:I9"/>
    <mergeCell ref="N3:O3"/>
    <mergeCell ref="DZ3:EA3"/>
    <mergeCell ref="J7:K7"/>
    <mergeCell ref="J9:K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0"/>
  <drawing r:id="rId9"/>
  <legacyDrawing r:id="rId8"/>
  <oleObjects>
    <oleObject progId="Paint.Picture" shapeId="1833238" r:id="rId1"/>
    <oleObject progId="Paint.Picture" shapeId="437371" r:id="rId2"/>
    <oleObject progId="Paint.Picture" shapeId="459226" r:id="rId3"/>
    <oleObject progId="Paint.Picture" shapeId="730018" r:id="rId4"/>
    <oleObject progId="Paint.Picture" shapeId="730192" r:id="rId5"/>
    <oleObject progId="Paint.Picture" shapeId="730680" r:id="rId6"/>
    <oleObject progId="Paint.Picture" shapeId="1003408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2010-05-03T10:51:20Z</cp:lastPrinted>
  <dcterms:created xsi:type="dcterms:W3CDTF">2008-08-13T11:29:35Z</dcterms:created>
  <dcterms:modified xsi:type="dcterms:W3CDTF">2010-05-03T11:09:39Z</dcterms:modified>
  <cp:category/>
  <cp:version/>
  <cp:contentType/>
  <cp:contentStatus/>
</cp:coreProperties>
</file>