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19" activeTab="1"/>
  </bookViews>
  <sheets>
    <sheet name="titul" sheetId="1" r:id="rId1"/>
    <sheet name="Šatov" sheetId="2" r:id="rId2"/>
  </sheets>
  <definedNames/>
  <calcPr fullCalcOnLoad="1"/>
</workbook>
</file>

<file path=xl/sharedStrings.xml><?xml version="1.0" encoding="utf-8"?>
<sst xmlns="http://schemas.openxmlformats.org/spreadsheetml/2006/main" count="132" uniqueCount="87">
  <si>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</si>
  <si>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</si>
  <si>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</si>
  <si>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</si>
  <si>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</si>
  <si>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</si>
  <si>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</si>
  <si>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</si>
  <si>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</si>
  <si>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</si>
  <si>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</si>
  <si>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</si>
  <si>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</si>
  <si>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</si>
  <si>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</si>
  <si>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</si>
  <si>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</si>
  <si>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</si>
  <si>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</si>
  <si>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</si>
  <si>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</si>
  <si>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</si>
  <si>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</si>
  <si>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</si>
  <si>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</si>
  <si>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</si>
  <si>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</si>
  <si>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</si>
  <si>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</si>
  <si>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</si>
  <si>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</si>
  <si>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</si>
  <si>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Vk 1</t>
  </si>
  <si>
    <t>S 1</t>
  </si>
  <si>
    <t>L 1</t>
  </si>
  <si>
    <t>S 2</t>
  </si>
  <si>
    <t>L 2</t>
  </si>
  <si>
    <t>Odjezdová</t>
  </si>
  <si>
    <t>elm.</t>
  </si>
  <si>
    <t>Kód : 14</t>
  </si>
  <si>
    <t>samočinně činností</t>
  </si>
  <si>
    <t>zabezpečovacího zařízení</t>
  </si>
  <si>
    <t>Se 1</t>
  </si>
  <si>
    <t>Se 2</t>
  </si>
  <si>
    <t>Se 3</t>
  </si>
  <si>
    <t>Se 4</t>
  </si>
  <si>
    <t>Vjezd - odjezd - průjezd,  NTV</t>
  </si>
  <si>
    <t>č. I,  úrovňové, vnější</t>
  </si>
  <si>
    <t>Elektronické  stavědlo  -  JOP</t>
  </si>
  <si>
    <t>ESA 11  ( TESA )</t>
  </si>
  <si>
    <t>Výprava vlaků s přepravou cestujících dle čl. 505 ČD D2</t>
  </si>
  <si>
    <t>Obvod  výpravčího  DOZ</t>
  </si>
  <si>
    <t xml:space="preserve">L 2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</si>
  <si>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</si>
  <si>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</si>
  <si>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</si>
  <si>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</si>
  <si>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</si>
  <si>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</si>
  <si>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</si>
  <si>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</si>
  <si>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</si>
  <si>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</si>
  <si>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Hlavní  staniční  kolej,  NTV</t>
  </si>
  <si>
    <t>Automatické  hradlo</t>
  </si>
  <si>
    <t>VII. / 2010</t>
  </si>
  <si>
    <t>Km  89,142</t>
  </si>
  <si>
    <t>při jízdě do odbočky - rychlost 50 km/h</t>
  </si>
  <si>
    <t>Př S</t>
  </si>
  <si>
    <t>poznámka</t>
  </si>
  <si>
    <t>Obvod  posunu</t>
  </si>
  <si>
    <t>ručně</t>
  </si>
  <si>
    <t>Směr  :  Znojmo</t>
  </si>
  <si>
    <t>č. II,  úrovňové, jednostranné vnitřní</t>
  </si>
  <si>
    <t>AHP - 03 ( bez návěstního bodu )</t>
  </si>
  <si>
    <t>Směr  :  Retz  ( ÖBB )</t>
  </si>
  <si>
    <t>ZG 62 Funktionalität</t>
  </si>
  <si>
    <t>Kód : 1</t>
  </si>
  <si>
    <t>PSt.</t>
  </si>
  <si>
    <t>EZ: Vk 1 / 2t / 2</t>
  </si>
  <si>
    <t>výměnový zámek, klíč Vk 1 / 2t / 2 držen v PSt.</t>
  </si>
  <si>
    <t>volnost úseku počítačem náprav</t>
  </si>
  <si>
    <t>trvale doplněno telefonickou odhláškou</t>
  </si>
  <si>
    <t>člen obsluhy vlaku hlásí mobilním telefonem</t>
  </si>
  <si>
    <t>výpravčímu vnitřní služby ŽST Znojmo</t>
  </si>
  <si>
    <t>Vzájemně vyloučeny jsou pouze protisměrné jízdní cesty na tutéž kolej</t>
  </si>
  <si>
    <t>dálková obsluha výpravčím JOP ŽST Znojmo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</si>
</sst>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9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34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0" borderId="0" xfId="0" applyFont="1" applyAlignment="1">
      <alignment horizontal="left" vertical="top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9" fillId="2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41" fillId="0" borderId="0" xfId="20" applyFont="1" applyAlignment="1">
      <alignment/>
      <protection/>
    </xf>
    <xf numFmtId="0" fontId="41" fillId="0" borderId="0" xfId="20" applyFont="1" applyBorder="1" applyAlignment="1">
      <alignment/>
      <protection/>
    </xf>
    <xf numFmtId="0" fontId="41" fillId="0" borderId="0" xfId="20" applyFont="1" applyBorder="1">
      <alignment/>
      <protection/>
    </xf>
    <xf numFmtId="0" fontId="4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1" fillId="0" borderId="0" xfId="20" applyFont="1" applyAlignment="1">
      <alignment vertical="center"/>
      <protection/>
    </xf>
    <xf numFmtId="0" fontId="41" fillId="0" borderId="0" xfId="20" applyFont="1" applyAlignment="1" quotePrefix="1">
      <alignment vertical="center"/>
      <protection/>
    </xf>
    <xf numFmtId="0" fontId="41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60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45" fillId="0" borderId="0" xfId="20" applyNumberFormat="1" applyFont="1" applyBorder="1" applyAlignment="1">
      <alignment horizontal="center" vertical="center"/>
      <protection/>
    </xf>
    <xf numFmtId="0" fontId="4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60" xfId="0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>
      <alignment horizontal="center" vertical="center"/>
      <protection/>
    </xf>
    <xf numFmtId="0" fontId="24" fillId="5" borderId="57" xfId="20" applyFont="1" applyFill="1" applyBorder="1" applyAlignment="1" quotePrefix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Šatov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Šatov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9525</xdr:colOff>
      <xdr:row>24</xdr:row>
      <xdr:rowOff>9525</xdr:rowOff>
    </xdr:from>
    <xdr:to>
      <xdr:col>56</xdr:col>
      <xdr:colOff>762000</xdr:colOff>
      <xdr:row>26</xdr:row>
      <xdr:rowOff>19050</xdr:rowOff>
    </xdr:to>
    <xdr:pic>
      <xdr:nvPicPr>
        <xdr:cNvPr id="2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47975" y="60960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2" name="Line 174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25" name="Line 179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6" name="Line 180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27" name="Line 181"/>
        <xdr:cNvSpPr>
          <a:spLocks/>
        </xdr:cNvSpPr>
      </xdr:nvSpPr>
      <xdr:spPr>
        <a:xfrm flipH="1" flipV="1"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8" name="Line 182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29" name="Line 183"/>
        <xdr:cNvSpPr>
          <a:spLocks/>
        </xdr:cNvSpPr>
      </xdr:nvSpPr>
      <xdr:spPr>
        <a:xfrm flipH="1">
          <a:off x="545592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64</xdr:col>
      <xdr:colOff>476250</xdr:colOff>
      <xdr:row>26</xdr:row>
      <xdr:rowOff>152400</xdr:rowOff>
    </xdr:to>
    <xdr:sp>
      <xdr:nvSpPr>
        <xdr:cNvPr id="30" name="Line 427"/>
        <xdr:cNvSpPr>
          <a:spLocks/>
        </xdr:cNvSpPr>
      </xdr:nvSpPr>
      <xdr:spPr>
        <a:xfrm flipV="1">
          <a:off x="47129700" y="6657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74</xdr:col>
      <xdr:colOff>676275</xdr:colOff>
      <xdr:row>26</xdr:row>
      <xdr:rowOff>114300</xdr:rowOff>
    </xdr:to>
    <xdr:sp>
      <xdr:nvSpPr>
        <xdr:cNvPr id="31" name="Line 428"/>
        <xdr:cNvSpPr>
          <a:spLocks/>
        </xdr:cNvSpPr>
      </xdr:nvSpPr>
      <xdr:spPr>
        <a:xfrm flipV="1">
          <a:off x="47872650" y="6657975"/>
          <a:ext cx="762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152400</xdr:rowOff>
    </xdr:from>
    <xdr:to>
      <xdr:col>63</xdr:col>
      <xdr:colOff>247650</xdr:colOff>
      <xdr:row>27</xdr:row>
      <xdr:rowOff>0</xdr:rowOff>
    </xdr:to>
    <xdr:sp>
      <xdr:nvSpPr>
        <xdr:cNvPr id="32" name="Line 430"/>
        <xdr:cNvSpPr>
          <a:spLocks/>
        </xdr:cNvSpPr>
      </xdr:nvSpPr>
      <xdr:spPr>
        <a:xfrm flipV="1">
          <a:off x="46386750" y="6696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0</xdr:rowOff>
    </xdr:from>
    <xdr:to>
      <xdr:col>62</xdr:col>
      <xdr:colOff>476250</xdr:colOff>
      <xdr:row>29</xdr:row>
      <xdr:rowOff>114300</xdr:rowOff>
    </xdr:to>
    <xdr:sp>
      <xdr:nvSpPr>
        <xdr:cNvPr id="33" name="Line 453"/>
        <xdr:cNvSpPr>
          <a:spLocks/>
        </xdr:cNvSpPr>
      </xdr:nvSpPr>
      <xdr:spPr>
        <a:xfrm flipV="1">
          <a:off x="42691050" y="67722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34" name="Line 647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27</xdr:row>
      <xdr:rowOff>0</xdr:rowOff>
    </xdr:from>
    <xdr:to>
      <xdr:col>79</xdr:col>
      <xdr:colOff>0</xdr:colOff>
      <xdr:row>32</xdr:row>
      <xdr:rowOff>0</xdr:rowOff>
    </xdr:to>
    <xdr:sp>
      <xdr:nvSpPr>
        <xdr:cNvPr id="35" name="Line 676"/>
        <xdr:cNvSpPr>
          <a:spLocks/>
        </xdr:cNvSpPr>
      </xdr:nvSpPr>
      <xdr:spPr>
        <a:xfrm>
          <a:off x="587692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32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582549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89,383</a:t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7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8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9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0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1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2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68</xdr:col>
      <xdr:colOff>228600</xdr:colOff>
      <xdr:row>26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50596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40</xdr:col>
      <xdr:colOff>0</xdr:colOff>
      <xdr:row>27</xdr:row>
      <xdr:rowOff>76200</xdr:rowOff>
    </xdr:from>
    <xdr:to>
      <xdr:col>56</xdr:col>
      <xdr:colOff>0</xdr:colOff>
      <xdr:row>28</xdr:row>
      <xdr:rowOff>152400</xdr:rowOff>
    </xdr:to>
    <xdr:grpSp>
      <xdr:nvGrpSpPr>
        <xdr:cNvPr id="46" name="Group 831"/>
        <xdr:cNvGrpSpPr>
          <a:grpSpLocks/>
        </xdr:cNvGrpSpPr>
      </xdr:nvGrpSpPr>
      <xdr:grpSpPr>
        <a:xfrm>
          <a:off x="29260800" y="68484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47" name="Rectangle 83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3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3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3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3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3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3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3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4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6" name="Oval 94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0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57" name="Group 46"/>
        <xdr:cNvGrpSpPr>
          <a:grpSpLocks/>
        </xdr:cNvGrpSpPr>
      </xdr:nvGrpSpPr>
      <xdr:grpSpPr>
        <a:xfrm>
          <a:off x="29260800" y="7534275"/>
          <a:ext cx="12192000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361950</xdr:colOff>
      <xdr:row>26</xdr:row>
      <xdr:rowOff>142875</xdr:rowOff>
    </xdr:from>
    <xdr:to>
      <xdr:col>56</xdr:col>
      <xdr:colOff>609600</xdr:colOff>
      <xdr:row>31</xdr:row>
      <xdr:rowOff>152400</xdr:rowOff>
    </xdr:to>
    <xdr:sp>
      <xdr:nvSpPr>
        <xdr:cNvPr id="67" name="Rectangle 56"/>
        <xdr:cNvSpPr>
          <a:spLocks/>
        </xdr:cNvSpPr>
      </xdr:nvSpPr>
      <xdr:spPr>
        <a:xfrm>
          <a:off x="41814750" y="6686550"/>
          <a:ext cx="247650" cy="11525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76200</xdr:rowOff>
    </xdr:from>
    <xdr:to>
      <xdr:col>56</xdr:col>
      <xdr:colOff>361950</xdr:colOff>
      <xdr:row>31</xdr:row>
      <xdr:rowOff>152400</xdr:rowOff>
    </xdr:to>
    <xdr:sp>
      <xdr:nvSpPr>
        <xdr:cNvPr id="68" name="Rectangle 57"/>
        <xdr:cNvSpPr>
          <a:spLocks/>
        </xdr:cNvSpPr>
      </xdr:nvSpPr>
      <xdr:spPr>
        <a:xfrm>
          <a:off x="41452800" y="75342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76200</xdr:rowOff>
    </xdr:from>
    <xdr:to>
      <xdr:col>56</xdr:col>
      <xdr:colOff>361950</xdr:colOff>
      <xdr:row>28</xdr:row>
      <xdr:rowOff>152400</xdr:rowOff>
    </xdr:to>
    <xdr:sp>
      <xdr:nvSpPr>
        <xdr:cNvPr id="69" name="Rectangle 58"/>
        <xdr:cNvSpPr>
          <a:spLocks/>
        </xdr:cNvSpPr>
      </xdr:nvSpPr>
      <xdr:spPr>
        <a:xfrm>
          <a:off x="41452800" y="68484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0" name="Group 59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73" name="Group 62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6" name="Group 65"/>
        <xdr:cNvGrpSpPr>
          <a:grpSpLocks noChangeAspect="1"/>
        </xdr:cNvGrpSpPr>
      </xdr:nvGrpSpPr>
      <xdr:grpSpPr>
        <a:xfrm>
          <a:off x="42529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25</xdr:row>
      <xdr:rowOff>57150</xdr:rowOff>
    </xdr:from>
    <xdr:to>
      <xdr:col>63</xdr:col>
      <xdr:colOff>428625</xdr:colOff>
      <xdr:row>25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469582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142875</xdr:colOff>
      <xdr:row>24</xdr:row>
      <xdr:rowOff>9525</xdr:rowOff>
    </xdr:from>
    <xdr:to>
      <xdr:col>61</xdr:col>
      <xdr:colOff>361950</xdr:colOff>
      <xdr:row>26</xdr:row>
      <xdr:rowOff>0</xdr:rowOff>
    </xdr:to>
    <xdr:grpSp>
      <xdr:nvGrpSpPr>
        <xdr:cNvPr id="80" name="Group 79"/>
        <xdr:cNvGrpSpPr>
          <a:grpSpLocks noChangeAspect="1"/>
        </xdr:cNvGrpSpPr>
      </xdr:nvGrpSpPr>
      <xdr:grpSpPr>
        <a:xfrm>
          <a:off x="45539025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" name="Line 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AutoShape 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6" name="Line 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90" name="Group 90"/>
        <xdr:cNvGrpSpPr>
          <a:grpSpLocks noChangeAspect="1"/>
        </xdr:cNvGrpSpPr>
      </xdr:nvGrpSpPr>
      <xdr:grpSpPr>
        <a:xfrm>
          <a:off x="7019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</xdr:colOff>
      <xdr:row>28</xdr:row>
      <xdr:rowOff>57150</xdr:rowOff>
    </xdr:from>
    <xdr:to>
      <xdr:col>80</xdr:col>
      <xdr:colOff>314325</xdr:colOff>
      <xdr:row>28</xdr:row>
      <xdr:rowOff>171450</xdr:rowOff>
    </xdr:to>
    <xdr:grpSp>
      <xdr:nvGrpSpPr>
        <xdr:cNvPr id="94" name="Group 94"/>
        <xdr:cNvGrpSpPr>
          <a:grpSpLocks noChangeAspect="1"/>
        </xdr:cNvGrpSpPr>
      </xdr:nvGrpSpPr>
      <xdr:grpSpPr>
        <a:xfrm>
          <a:off x="59302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95250</xdr:colOff>
      <xdr:row>30</xdr:row>
      <xdr:rowOff>171450</xdr:rowOff>
    </xdr:to>
    <xdr:grpSp>
      <xdr:nvGrpSpPr>
        <xdr:cNvPr id="103" name="Group 103"/>
        <xdr:cNvGrpSpPr>
          <a:grpSpLocks noChangeAspect="1"/>
        </xdr:cNvGrpSpPr>
      </xdr:nvGrpSpPr>
      <xdr:grpSpPr>
        <a:xfrm>
          <a:off x="528732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4" name="Line 1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0" name="Line 1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15" name="Group 115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1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31</xdr:row>
      <xdr:rowOff>57150</xdr:rowOff>
    </xdr:from>
    <xdr:to>
      <xdr:col>17</xdr:col>
      <xdr:colOff>466725</xdr:colOff>
      <xdr:row>31</xdr:row>
      <xdr:rowOff>171450</xdr:rowOff>
    </xdr:to>
    <xdr:grpSp>
      <xdr:nvGrpSpPr>
        <xdr:cNvPr id="124" name="Group 124"/>
        <xdr:cNvGrpSpPr>
          <a:grpSpLocks noChangeAspect="1"/>
        </xdr:cNvGrpSpPr>
      </xdr:nvGrpSpPr>
      <xdr:grpSpPr>
        <a:xfrm>
          <a:off x="12011025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123825</xdr:colOff>
      <xdr:row>33</xdr:row>
      <xdr:rowOff>57150</xdr:rowOff>
    </xdr:from>
    <xdr:to>
      <xdr:col>72</xdr:col>
      <xdr:colOff>466725</xdr:colOff>
      <xdr:row>33</xdr:row>
      <xdr:rowOff>171450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52949475" y="8201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3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1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25390625" style="239" customWidth="1"/>
    <col min="3" max="18" width="11.2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18" customHeight="1">
      <c r="B3" s="162"/>
      <c r="C3" s="162"/>
      <c r="D3" s="162"/>
      <c r="J3" s="163"/>
      <c r="K3" s="162"/>
      <c r="L3" s="162"/>
    </row>
    <row r="4" spans="1:22" s="171" customFormat="1" ht="22.5" customHeight="1">
      <c r="A4" s="164"/>
      <c r="B4" s="82" t="s">
        <v>53</v>
      </c>
      <c r="C4" s="165">
        <v>322</v>
      </c>
      <c r="D4" s="166"/>
      <c r="E4" s="164"/>
      <c r="F4" s="164"/>
      <c r="G4" s="164"/>
      <c r="H4" s="164"/>
      <c r="I4" s="166"/>
      <c r="J4" s="147" t="s">
        <v>66</v>
      </c>
      <c r="K4" s="166"/>
      <c r="L4" s="167"/>
      <c r="M4" s="166"/>
      <c r="N4" s="166"/>
      <c r="O4" s="166"/>
      <c r="P4" s="166"/>
      <c r="Q4" s="168" t="s">
        <v>54</v>
      </c>
      <c r="R4" s="169">
        <v>362756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3"/>
      <c r="U6" s="163"/>
      <c r="V6" s="163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2"/>
      <c r="U7" s="160"/>
    </row>
    <row r="8" spans="1:21" ht="24.75" customHeight="1">
      <c r="A8" s="181"/>
      <c r="B8" s="186"/>
      <c r="C8" s="187" t="s">
        <v>10</v>
      </c>
      <c r="D8" s="188"/>
      <c r="E8" s="188"/>
      <c r="F8" s="188"/>
      <c r="G8" s="188"/>
      <c r="H8" s="189"/>
      <c r="I8" s="189"/>
      <c r="J8" s="140" t="s">
        <v>48</v>
      </c>
      <c r="K8" s="189"/>
      <c r="L8" s="189"/>
      <c r="M8" s="188"/>
      <c r="N8" s="188"/>
      <c r="O8" s="188"/>
      <c r="P8" s="188"/>
      <c r="Q8" s="188"/>
      <c r="R8" s="190"/>
      <c r="S8" s="185"/>
      <c r="T8" s="162"/>
      <c r="U8" s="160"/>
    </row>
    <row r="9" spans="1:21" ht="24.75" customHeight="1">
      <c r="A9" s="181"/>
      <c r="B9" s="186"/>
      <c r="C9" s="44" t="s">
        <v>11</v>
      </c>
      <c r="D9" s="188"/>
      <c r="E9" s="188"/>
      <c r="F9" s="188"/>
      <c r="G9" s="188"/>
      <c r="H9" s="188"/>
      <c r="I9" s="188"/>
      <c r="J9" s="191" t="s">
        <v>49</v>
      </c>
      <c r="K9" s="188"/>
      <c r="L9" s="188"/>
      <c r="M9" s="188"/>
      <c r="N9" s="188"/>
      <c r="O9" s="188"/>
      <c r="P9" s="273" t="s">
        <v>55</v>
      </c>
      <c r="Q9" s="273"/>
      <c r="R9" s="192"/>
      <c r="S9" s="185"/>
      <c r="T9" s="162"/>
      <c r="U9" s="160"/>
    </row>
    <row r="10" spans="1:21" ht="24.75" customHeight="1">
      <c r="A10" s="181"/>
      <c r="B10" s="186"/>
      <c r="C10" s="44" t="s">
        <v>12</v>
      </c>
      <c r="D10" s="188"/>
      <c r="E10" s="188"/>
      <c r="F10" s="188"/>
      <c r="G10" s="188"/>
      <c r="H10" s="188"/>
      <c r="I10" s="188"/>
      <c r="J10" s="193" t="s">
        <v>86</v>
      </c>
      <c r="K10" s="188"/>
      <c r="L10" s="188"/>
      <c r="M10" s="188"/>
      <c r="N10" s="188"/>
      <c r="O10" s="188"/>
      <c r="P10" s="188"/>
      <c r="Q10" s="188"/>
      <c r="R10" s="190"/>
      <c r="S10" s="185"/>
      <c r="T10" s="162"/>
      <c r="U10" s="160"/>
    </row>
    <row r="11" spans="1:21" ht="21" customHeight="1">
      <c r="A11" s="181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5"/>
      <c r="T11" s="162"/>
      <c r="U11" s="160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  <c r="S12" s="185"/>
      <c r="T12" s="162"/>
      <c r="U12" s="160"/>
    </row>
    <row r="13" spans="1:21" ht="21" customHeight="1">
      <c r="A13" s="181"/>
      <c r="B13" s="186"/>
      <c r="C13" s="81" t="s">
        <v>24</v>
      </c>
      <c r="D13" s="188"/>
      <c r="E13" s="188"/>
      <c r="F13" s="188"/>
      <c r="G13" s="188"/>
      <c r="H13" s="188"/>
      <c r="J13" s="197" t="s">
        <v>13</v>
      </c>
      <c r="M13" s="198"/>
      <c r="N13" s="198"/>
      <c r="O13" s="198"/>
      <c r="P13" s="198"/>
      <c r="Q13" s="188"/>
      <c r="R13" s="190"/>
      <c r="S13" s="185"/>
      <c r="T13" s="162"/>
      <c r="U13" s="160"/>
    </row>
    <row r="14" spans="1:21" ht="21" customHeight="1">
      <c r="A14" s="181"/>
      <c r="B14" s="186"/>
      <c r="C14" s="45" t="s">
        <v>25</v>
      </c>
      <c r="D14" s="188"/>
      <c r="E14" s="188"/>
      <c r="F14" s="188"/>
      <c r="G14" s="188"/>
      <c r="H14" s="188"/>
      <c r="J14" s="242">
        <v>89.142</v>
      </c>
      <c r="M14" s="198"/>
      <c r="N14" s="198"/>
      <c r="O14" s="198"/>
      <c r="P14" s="198"/>
      <c r="Q14" s="188"/>
      <c r="R14" s="190"/>
      <c r="S14" s="185"/>
      <c r="T14" s="162"/>
      <c r="U14" s="160"/>
    </row>
    <row r="15" spans="1:21" ht="21" customHeight="1">
      <c r="A15" s="181"/>
      <c r="B15" s="186"/>
      <c r="C15" s="45" t="s">
        <v>56</v>
      </c>
      <c r="D15" s="188"/>
      <c r="E15" s="188"/>
      <c r="F15" s="188"/>
      <c r="G15" s="188"/>
      <c r="H15" s="188"/>
      <c r="J15" s="141" t="s">
        <v>50</v>
      </c>
      <c r="N15" s="188"/>
      <c r="O15" s="198"/>
      <c r="P15" s="188"/>
      <c r="Q15" s="188"/>
      <c r="R15" s="190"/>
      <c r="S15" s="185"/>
      <c r="T15" s="162"/>
      <c r="U15" s="160"/>
    </row>
    <row r="16" spans="1:21" ht="21" customHeight="1">
      <c r="A16" s="181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5"/>
      <c r="T16" s="162"/>
      <c r="U16" s="160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90"/>
      <c r="S17" s="185"/>
      <c r="T17" s="162"/>
      <c r="U17" s="160"/>
    </row>
    <row r="18" spans="1:21" ht="21" customHeight="1">
      <c r="A18" s="181"/>
      <c r="B18" s="186"/>
      <c r="C18" s="45" t="s">
        <v>57</v>
      </c>
      <c r="D18" s="188"/>
      <c r="E18" s="188"/>
      <c r="F18" s="188"/>
      <c r="G18" s="188"/>
      <c r="H18" s="188"/>
      <c r="J18" s="199" t="s">
        <v>40</v>
      </c>
      <c r="L18" s="188"/>
      <c r="M18" s="198"/>
      <c r="N18" s="198"/>
      <c r="O18" s="188"/>
      <c r="P18" s="273" t="s">
        <v>58</v>
      </c>
      <c r="Q18" s="273"/>
      <c r="R18" s="190"/>
      <c r="S18" s="185"/>
      <c r="T18" s="162"/>
      <c r="U18" s="160"/>
    </row>
    <row r="19" spans="1:21" ht="21" customHeight="1">
      <c r="A19" s="181"/>
      <c r="B19" s="186"/>
      <c r="C19" s="45" t="s">
        <v>59</v>
      </c>
      <c r="D19" s="188"/>
      <c r="E19" s="188"/>
      <c r="F19" s="188"/>
      <c r="G19" s="188"/>
      <c r="H19" s="188"/>
      <c r="J19" s="200" t="s">
        <v>41</v>
      </c>
      <c r="L19" s="188"/>
      <c r="M19" s="198"/>
      <c r="N19" s="198"/>
      <c r="O19" s="188"/>
      <c r="P19" s="273" t="s">
        <v>60</v>
      </c>
      <c r="Q19" s="273"/>
      <c r="R19" s="190"/>
      <c r="S19" s="185"/>
      <c r="T19" s="162"/>
      <c r="U19" s="160"/>
    </row>
    <row r="20" spans="1:21" ht="21" customHeight="1">
      <c r="A20" s="181"/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85"/>
      <c r="T20" s="162"/>
      <c r="U20" s="160"/>
    </row>
    <row r="21" spans="1:21" ht="21" customHeight="1">
      <c r="A21" s="181"/>
      <c r="B21" s="204"/>
      <c r="C21" s="205"/>
      <c r="D21" s="205"/>
      <c r="E21" s="206"/>
      <c r="F21" s="206"/>
      <c r="G21" s="206"/>
      <c r="H21" s="206"/>
      <c r="I21" s="205"/>
      <c r="J21" s="207"/>
      <c r="K21" s="205"/>
      <c r="L21" s="205"/>
      <c r="M21" s="205"/>
      <c r="N21" s="205"/>
      <c r="O21" s="205"/>
      <c r="P21" s="205"/>
      <c r="Q21" s="205"/>
      <c r="R21" s="205"/>
      <c r="S21" s="185"/>
      <c r="T21" s="162"/>
      <c r="U21" s="160"/>
    </row>
    <row r="22" spans="1:19" ht="30" customHeight="1">
      <c r="A22" s="208"/>
      <c r="B22" s="209"/>
      <c r="C22" s="210"/>
      <c r="D22" s="274" t="s">
        <v>61</v>
      </c>
      <c r="E22" s="275"/>
      <c r="F22" s="275"/>
      <c r="G22" s="275"/>
      <c r="H22" s="210"/>
      <c r="I22" s="211"/>
      <c r="J22" s="212"/>
      <c r="K22" s="209"/>
      <c r="L22" s="210"/>
      <c r="M22" s="274" t="s">
        <v>62</v>
      </c>
      <c r="N22" s="274"/>
      <c r="O22" s="274"/>
      <c r="P22" s="274"/>
      <c r="Q22" s="210"/>
      <c r="R22" s="211"/>
      <c r="S22" s="185"/>
    </row>
    <row r="23" spans="1:20" s="217" customFormat="1" ht="21" customHeight="1" thickBot="1">
      <c r="A23" s="213"/>
      <c r="B23" s="214" t="s">
        <v>5</v>
      </c>
      <c r="C23" s="108" t="s">
        <v>15</v>
      </c>
      <c r="D23" s="108" t="s">
        <v>16</v>
      </c>
      <c r="E23" s="215" t="s">
        <v>17</v>
      </c>
      <c r="F23" s="276" t="s">
        <v>18</v>
      </c>
      <c r="G23" s="277"/>
      <c r="H23" s="277"/>
      <c r="I23" s="278"/>
      <c r="J23" s="212"/>
      <c r="K23" s="214" t="s">
        <v>5</v>
      </c>
      <c r="L23" s="108" t="s">
        <v>15</v>
      </c>
      <c r="M23" s="108" t="s">
        <v>16</v>
      </c>
      <c r="N23" s="215" t="s">
        <v>17</v>
      </c>
      <c r="O23" s="276" t="s">
        <v>18</v>
      </c>
      <c r="P23" s="277"/>
      <c r="Q23" s="277"/>
      <c r="R23" s="278"/>
      <c r="S23" s="216"/>
      <c r="T23" s="158"/>
    </row>
    <row r="24" spans="1:20" s="171" customFormat="1" ht="22.5" customHeight="1" thickTop="1">
      <c r="A24" s="208"/>
      <c r="B24" s="218"/>
      <c r="C24" s="219"/>
      <c r="D24" s="220"/>
      <c r="E24" s="221"/>
      <c r="F24" s="222"/>
      <c r="G24" s="223"/>
      <c r="H24" s="223"/>
      <c r="I24" s="224"/>
      <c r="J24" s="212"/>
      <c r="K24" s="218"/>
      <c r="L24" s="219"/>
      <c r="M24" s="220"/>
      <c r="N24" s="221"/>
      <c r="O24" s="222"/>
      <c r="P24" s="223"/>
      <c r="Q24" s="223"/>
      <c r="R24" s="224"/>
      <c r="S24" s="185"/>
      <c r="T24" s="158"/>
    </row>
    <row r="25" spans="1:20" s="171" customFormat="1" ht="22.5" customHeight="1">
      <c r="A25" s="208"/>
      <c r="B25" s="225">
        <v>1</v>
      </c>
      <c r="C25" s="226">
        <v>88.741</v>
      </c>
      <c r="D25" s="226">
        <v>89.296</v>
      </c>
      <c r="E25" s="227">
        <f>(D25-C25)*1000</f>
        <v>555.0000000000068</v>
      </c>
      <c r="F25" s="279" t="s">
        <v>63</v>
      </c>
      <c r="G25" s="280"/>
      <c r="H25" s="280"/>
      <c r="I25" s="281"/>
      <c r="J25" s="212"/>
      <c r="K25" s="225">
        <v>1</v>
      </c>
      <c r="L25" s="228">
        <v>88.967</v>
      </c>
      <c r="M25" s="228">
        <v>89.137</v>
      </c>
      <c r="N25" s="227">
        <f>(M25-L25)*1000</f>
        <v>170.0000000000017</v>
      </c>
      <c r="O25" s="282" t="s">
        <v>47</v>
      </c>
      <c r="P25" s="283"/>
      <c r="Q25" s="283"/>
      <c r="R25" s="284"/>
      <c r="S25" s="185"/>
      <c r="T25" s="158"/>
    </row>
    <row r="26" spans="1:20" s="171" customFormat="1" ht="22.5" customHeight="1">
      <c r="A26" s="208"/>
      <c r="B26" s="218"/>
      <c r="C26" s="219"/>
      <c r="D26" s="220"/>
      <c r="E26" s="221"/>
      <c r="F26" s="222"/>
      <c r="G26" s="223"/>
      <c r="H26" s="223"/>
      <c r="I26" s="224"/>
      <c r="J26" s="212"/>
      <c r="K26" s="218"/>
      <c r="L26" s="219"/>
      <c r="M26" s="220"/>
      <c r="N26" s="221"/>
      <c r="O26" s="246"/>
      <c r="P26" s="247"/>
      <c r="Q26" s="247"/>
      <c r="R26" s="248"/>
      <c r="S26" s="185"/>
      <c r="T26" s="158"/>
    </row>
    <row r="27" spans="1:20" s="171" customFormat="1" ht="22.5" customHeight="1">
      <c r="A27" s="208"/>
      <c r="B27" s="225">
        <v>2</v>
      </c>
      <c r="C27" s="226">
        <v>88.737</v>
      </c>
      <c r="D27" s="226">
        <v>89.297</v>
      </c>
      <c r="E27" s="227">
        <f>(D27-C27)*1000</f>
        <v>560.0000000000023</v>
      </c>
      <c r="F27" s="282" t="s">
        <v>46</v>
      </c>
      <c r="G27" s="283"/>
      <c r="H27" s="283"/>
      <c r="I27" s="284"/>
      <c r="J27" s="212"/>
      <c r="K27" s="225">
        <v>2</v>
      </c>
      <c r="L27" s="228">
        <v>88.967</v>
      </c>
      <c r="M27" s="228">
        <v>89.137</v>
      </c>
      <c r="N27" s="227">
        <f>(M27-L27)*1000</f>
        <v>170.0000000000017</v>
      </c>
      <c r="O27" s="282" t="s">
        <v>73</v>
      </c>
      <c r="P27" s="283"/>
      <c r="Q27" s="283"/>
      <c r="R27" s="284"/>
      <c r="S27" s="185"/>
      <c r="T27" s="158"/>
    </row>
    <row r="28" spans="1:20" s="164" customFormat="1" ht="22.5" customHeight="1">
      <c r="A28" s="208"/>
      <c r="B28" s="229"/>
      <c r="C28" s="230"/>
      <c r="D28" s="231"/>
      <c r="E28" s="232"/>
      <c r="F28" s="233"/>
      <c r="G28" s="234"/>
      <c r="H28" s="234"/>
      <c r="I28" s="235"/>
      <c r="J28" s="212"/>
      <c r="K28" s="229"/>
      <c r="L28" s="230"/>
      <c r="M28" s="231"/>
      <c r="N28" s="232"/>
      <c r="O28" s="233"/>
      <c r="P28" s="234"/>
      <c r="Q28" s="234"/>
      <c r="R28" s="235"/>
      <c r="S28" s="185"/>
      <c r="T28" s="158"/>
    </row>
    <row r="29" spans="1:19" ht="21" customHeight="1" thickBot="1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8"/>
    </row>
  </sheetData>
  <sheetProtection password="E755" sheet="1" objects="1" scenarios="1"/>
  <mergeCells count="11">
    <mergeCell ref="F25:I25"/>
    <mergeCell ref="F27:I27"/>
    <mergeCell ref="O25:R25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79"/>
      <c r="AE1" s="80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79"/>
      <c r="BH1" s="80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48"/>
      <c r="C2" s="149"/>
      <c r="D2" s="149"/>
      <c r="E2" s="149"/>
      <c r="F2" s="149"/>
      <c r="G2" s="150" t="s">
        <v>75</v>
      </c>
      <c r="H2" s="149"/>
      <c r="I2" s="149"/>
      <c r="J2" s="149"/>
      <c r="K2" s="149"/>
      <c r="L2" s="151"/>
      <c r="R2" s="76"/>
      <c r="S2" s="77"/>
      <c r="T2" s="77"/>
      <c r="U2" s="77"/>
      <c r="V2" s="285" t="s">
        <v>26</v>
      </c>
      <c r="W2" s="285"/>
      <c r="X2" s="285"/>
      <c r="Y2" s="285"/>
      <c r="Z2" s="77"/>
      <c r="AA2" s="77"/>
      <c r="AB2" s="77"/>
      <c r="AC2" s="7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6"/>
      <c r="BK2" s="77"/>
      <c r="BL2" s="77"/>
      <c r="BM2" s="77"/>
      <c r="BN2" s="285" t="s">
        <v>26</v>
      </c>
      <c r="BO2" s="285"/>
      <c r="BP2" s="285"/>
      <c r="BQ2" s="285"/>
      <c r="BR2" s="77"/>
      <c r="BS2" s="77"/>
      <c r="BT2" s="77"/>
      <c r="BU2" s="78"/>
      <c r="BY2" s="23"/>
      <c r="BZ2" s="148"/>
      <c r="CA2" s="149"/>
      <c r="CB2" s="149"/>
      <c r="CC2" s="149"/>
      <c r="CD2" s="149"/>
      <c r="CE2" s="150" t="s">
        <v>72</v>
      </c>
      <c r="CF2" s="149"/>
      <c r="CG2" s="149"/>
      <c r="CH2" s="149"/>
      <c r="CI2" s="149"/>
      <c r="CJ2" s="151"/>
    </row>
    <row r="3" spans="18:77" ht="21" customHeight="1" thickBot="1" thickTop="1">
      <c r="R3" s="297" t="s">
        <v>0</v>
      </c>
      <c r="S3" s="298"/>
      <c r="T3" s="67"/>
      <c r="U3" s="66"/>
      <c r="V3" s="286" t="s">
        <v>37</v>
      </c>
      <c r="W3" s="287"/>
      <c r="X3" s="287"/>
      <c r="Y3" s="288"/>
      <c r="Z3" s="91"/>
      <c r="AA3" s="97"/>
      <c r="AB3" s="289" t="s">
        <v>1</v>
      </c>
      <c r="AC3" s="29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95" t="s">
        <v>1</v>
      </c>
      <c r="BK3" s="296"/>
      <c r="BL3" s="91"/>
      <c r="BM3" s="92"/>
      <c r="BN3" s="286" t="s">
        <v>37</v>
      </c>
      <c r="BO3" s="287"/>
      <c r="BP3" s="287"/>
      <c r="BQ3" s="288"/>
      <c r="BR3" s="91"/>
      <c r="BS3" s="92"/>
      <c r="BT3" s="292" t="s">
        <v>0</v>
      </c>
      <c r="BU3" s="293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94" t="s">
        <v>51</v>
      </c>
      <c r="W4" s="294"/>
      <c r="X4" s="294"/>
      <c r="Y4" s="294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47" t="s">
        <v>66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94" t="s">
        <v>51</v>
      </c>
      <c r="BO4" s="294"/>
      <c r="BP4" s="294"/>
      <c r="BQ4" s="294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2.5" customHeight="1">
      <c r="B5" s="47"/>
      <c r="C5" s="48" t="s">
        <v>14</v>
      </c>
      <c r="D5" s="60"/>
      <c r="E5" s="50"/>
      <c r="F5" s="50"/>
      <c r="G5" s="51" t="s">
        <v>76</v>
      </c>
      <c r="H5" s="50"/>
      <c r="I5" s="50"/>
      <c r="J5" s="46"/>
      <c r="L5" s="54"/>
      <c r="R5" s="19"/>
      <c r="S5" s="62"/>
      <c r="T5" s="11"/>
      <c r="U5" s="15"/>
      <c r="V5" s="14"/>
      <c r="W5" s="103"/>
      <c r="X5" s="11"/>
      <c r="Y5" s="15"/>
      <c r="Z5" s="11"/>
      <c r="AA5" s="15"/>
      <c r="AB5" s="11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111"/>
      <c r="BK5" s="16"/>
      <c r="BL5" s="114"/>
      <c r="BM5" s="62"/>
      <c r="BN5" s="14"/>
      <c r="BO5" s="103"/>
      <c r="BP5" s="11"/>
      <c r="BQ5" s="15"/>
      <c r="BR5" s="11"/>
      <c r="BS5" s="62"/>
      <c r="BT5" s="88"/>
      <c r="BU5" s="89"/>
      <c r="BY5" s="23"/>
      <c r="BZ5" s="47"/>
      <c r="CA5" s="48" t="s">
        <v>14</v>
      </c>
      <c r="CB5" s="60"/>
      <c r="CC5" s="50"/>
      <c r="CD5" s="50"/>
      <c r="CE5" s="50"/>
      <c r="CF5" s="50"/>
      <c r="CG5" s="50"/>
      <c r="CH5" s="46"/>
      <c r="CJ5" s="54"/>
    </row>
    <row r="6" spans="2:88" ht="21" customHeight="1">
      <c r="B6" s="47"/>
      <c r="C6" s="48" t="s">
        <v>11</v>
      </c>
      <c r="D6" s="60"/>
      <c r="E6" s="50"/>
      <c r="F6" s="50"/>
      <c r="G6" s="52" t="s">
        <v>81</v>
      </c>
      <c r="H6" s="50"/>
      <c r="I6" s="50"/>
      <c r="J6" s="46"/>
      <c r="K6" s="53" t="s">
        <v>77</v>
      </c>
      <c r="L6" s="54"/>
      <c r="R6" s="121" t="s">
        <v>31</v>
      </c>
      <c r="S6" s="122">
        <v>87.418</v>
      </c>
      <c r="T6" s="129"/>
      <c r="U6" s="124"/>
      <c r="V6" s="14"/>
      <c r="W6" s="104"/>
      <c r="X6" s="96"/>
      <c r="Y6" s="15"/>
      <c r="Z6" s="11"/>
      <c r="AA6" s="15"/>
      <c r="AB6" s="109" t="s">
        <v>42</v>
      </c>
      <c r="AC6" s="136">
        <v>88.451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0" t="s">
        <v>2</v>
      </c>
      <c r="AS6" s="18" t="s">
        <v>3</v>
      </c>
      <c r="AT6" s="241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112" t="s">
        <v>44</v>
      </c>
      <c r="BK6" s="137">
        <v>89.392</v>
      </c>
      <c r="BL6" s="102"/>
      <c r="BM6" s="36"/>
      <c r="BN6" s="14"/>
      <c r="BO6" s="104"/>
      <c r="BP6" s="96"/>
      <c r="BQ6" s="15"/>
      <c r="BR6" s="11"/>
      <c r="BS6" s="15"/>
      <c r="BT6" s="106" t="s">
        <v>68</v>
      </c>
      <c r="BU6" s="250">
        <v>90.693</v>
      </c>
      <c r="BY6" s="23"/>
      <c r="BZ6" s="47"/>
      <c r="CA6" s="48" t="s">
        <v>11</v>
      </c>
      <c r="CB6" s="60"/>
      <c r="CC6" s="50"/>
      <c r="CD6" s="50"/>
      <c r="CE6" s="51" t="s">
        <v>64</v>
      </c>
      <c r="CF6" s="50"/>
      <c r="CG6" s="50"/>
      <c r="CH6" s="46"/>
      <c r="CI6" s="53" t="s">
        <v>39</v>
      </c>
      <c r="CJ6" s="54"/>
    </row>
    <row r="7" spans="2:88" ht="21" customHeight="1">
      <c r="B7" s="47"/>
      <c r="C7" s="48" t="s">
        <v>12</v>
      </c>
      <c r="D7" s="60"/>
      <c r="E7" s="50"/>
      <c r="F7" s="50"/>
      <c r="G7" s="52" t="s">
        <v>82</v>
      </c>
      <c r="H7" s="50"/>
      <c r="I7" s="50"/>
      <c r="J7" s="60"/>
      <c r="K7" s="60"/>
      <c r="L7" s="70"/>
      <c r="R7" s="123"/>
      <c r="S7" s="124"/>
      <c r="T7" s="129"/>
      <c r="U7" s="124"/>
      <c r="V7" s="99" t="s">
        <v>33</v>
      </c>
      <c r="W7" s="118">
        <v>88.741</v>
      </c>
      <c r="X7" s="100" t="s">
        <v>35</v>
      </c>
      <c r="Y7" s="133">
        <v>88.737</v>
      </c>
      <c r="Z7" s="129"/>
      <c r="AA7" s="124"/>
      <c r="AB7" s="11"/>
      <c r="AC7" s="2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49"/>
      <c r="BK7" s="16"/>
      <c r="BL7" s="102"/>
      <c r="BM7" s="36"/>
      <c r="BN7" s="99" t="s">
        <v>34</v>
      </c>
      <c r="BO7" s="118">
        <v>89.296</v>
      </c>
      <c r="BP7" s="100" t="s">
        <v>36</v>
      </c>
      <c r="BQ7" s="101">
        <v>89.297</v>
      </c>
      <c r="BR7" s="11"/>
      <c r="BS7" s="15"/>
      <c r="BT7" s="107"/>
      <c r="BU7" s="117"/>
      <c r="BY7" s="23"/>
      <c r="BZ7" s="47"/>
      <c r="CA7" s="48" t="s">
        <v>12</v>
      </c>
      <c r="CB7" s="60"/>
      <c r="CC7" s="50"/>
      <c r="CD7" s="50"/>
      <c r="CE7" s="52" t="s">
        <v>74</v>
      </c>
      <c r="CF7" s="50"/>
      <c r="CG7" s="50"/>
      <c r="CH7" s="60"/>
      <c r="CI7" s="60"/>
      <c r="CJ7" s="70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128" t="s">
        <v>19</v>
      </c>
      <c r="S8" s="125">
        <v>88.401</v>
      </c>
      <c r="T8" s="130"/>
      <c r="U8" s="131"/>
      <c r="V8" s="14"/>
      <c r="W8" s="104"/>
      <c r="X8" s="96"/>
      <c r="Y8" s="124"/>
      <c r="Z8" s="129"/>
      <c r="AA8" s="124"/>
      <c r="AB8" s="110" t="s">
        <v>43</v>
      </c>
      <c r="AC8" s="98">
        <v>88.657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65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113" t="s">
        <v>45</v>
      </c>
      <c r="BK8" s="138">
        <v>89.568</v>
      </c>
      <c r="BL8" s="102"/>
      <c r="BM8" s="36"/>
      <c r="BN8" s="14"/>
      <c r="BO8" s="104"/>
      <c r="BP8" s="96"/>
      <c r="BQ8" s="15"/>
      <c r="BR8" s="11"/>
      <c r="BS8" s="15"/>
      <c r="BT8" s="22" t="s">
        <v>30</v>
      </c>
      <c r="BU8" s="139">
        <v>89.618</v>
      </c>
      <c r="BY8" s="23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71"/>
      <c r="C9" s="60"/>
      <c r="D9" s="60"/>
      <c r="E9" s="60"/>
      <c r="F9" s="60"/>
      <c r="G9" s="60"/>
      <c r="H9" s="60"/>
      <c r="I9" s="60"/>
      <c r="J9" s="60"/>
      <c r="K9" s="60"/>
      <c r="L9" s="70"/>
      <c r="R9" s="126"/>
      <c r="S9" s="127"/>
      <c r="T9" s="132"/>
      <c r="U9" s="127"/>
      <c r="V9" s="64"/>
      <c r="W9" s="105"/>
      <c r="X9" s="64"/>
      <c r="Y9" s="134"/>
      <c r="Z9" s="135"/>
      <c r="AA9" s="134"/>
      <c r="AB9" s="64"/>
      <c r="AC9" s="4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5"/>
      <c r="BK9" s="93"/>
      <c r="BL9" s="115"/>
      <c r="BM9" s="42"/>
      <c r="BN9" s="64"/>
      <c r="BO9" s="105"/>
      <c r="BP9" s="64"/>
      <c r="BQ9" s="63"/>
      <c r="BR9" s="85"/>
      <c r="BS9" s="90"/>
      <c r="BT9" s="68"/>
      <c r="BU9" s="69"/>
      <c r="BY9" s="23"/>
      <c r="BZ9" s="71"/>
      <c r="CA9" s="60"/>
      <c r="CB9" s="60"/>
      <c r="CC9" s="60"/>
      <c r="CD9" s="60"/>
      <c r="CE9" s="60"/>
      <c r="CF9" s="60"/>
      <c r="CG9" s="60"/>
      <c r="CH9" s="60"/>
      <c r="CI9" s="60"/>
      <c r="CJ9" s="70"/>
    </row>
    <row r="10" spans="2:88" ht="21" customHeight="1">
      <c r="B10" s="47"/>
      <c r="C10" s="72" t="s">
        <v>20</v>
      </c>
      <c r="D10" s="60"/>
      <c r="E10" s="60"/>
      <c r="F10" s="46"/>
      <c r="G10" s="94" t="s">
        <v>83</v>
      </c>
      <c r="H10" s="60"/>
      <c r="I10" s="60"/>
      <c r="J10" s="45" t="s">
        <v>21</v>
      </c>
      <c r="K10" s="152">
        <v>94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7"/>
      <c r="CA10" s="72" t="s">
        <v>20</v>
      </c>
      <c r="CB10" s="60"/>
      <c r="CC10" s="60"/>
      <c r="CD10" s="46"/>
      <c r="CE10" s="94" t="s">
        <v>40</v>
      </c>
      <c r="CF10" s="60"/>
      <c r="CG10" s="60"/>
      <c r="CH10" s="45" t="s">
        <v>21</v>
      </c>
      <c r="CI10" s="152">
        <v>90</v>
      </c>
      <c r="CJ10" s="54"/>
    </row>
    <row r="11" spans="2:88" ht="21" customHeight="1">
      <c r="B11" s="47"/>
      <c r="C11" s="72" t="s">
        <v>23</v>
      </c>
      <c r="D11" s="60"/>
      <c r="E11" s="60"/>
      <c r="F11" s="46"/>
      <c r="G11" s="94" t="s">
        <v>84</v>
      </c>
      <c r="H11" s="60"/>
      <c r="I11" s="16"/>
      <c r="J11" s="45" t="s">
        <v>22</v>
      </c>
      <c r="K11" s="152">
        <v>34</v>
      </c>
      <c r="L11" s="54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3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7"/>
      <c r="CA11" s="72" t="s">
        <v>23</v>
      </c>
      <c r="CB11" s="60"/>
      <c r="CC11" s="60"/>
      <c r="CD11" s="46"/>
      <c r="CE11" s="94" t="s">
        <v>41</v>
      </c>
      <c r="CF11" s="60"/>
      <c r="CG11" s="16"/>
      <c r="CH11" s="45" t="s">
        <v>22</v>
      </c>
      <c r="CI11" s="152">
        <v>30</v>
      </c>
      <c r="CJ11" s="54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3" t="s">
        <v>67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22:70" ht="18" customHeight="1"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2:85" ht="18" customHeight="1">
      <c r="BJ23" s="267" t="s">
        <v>78</v>
      </c>
      <c r="BQ23" s="23"/>
      <c r="BV23" s="23"/>
      <c r="CA23" s="23"/>
      <c r="CF23" s="23"/>
      <c r="CG23" s="23"/>
    </row>
    <row r="24" ht="18" customHeight="1">
      <c r="BJ24" s="268" t="s">
        <v>79</v>
      </c>
    </row>
    <row r="25" ht="18" customHeight="1">
      <c r="BL25" s="272" t="s">
        <v>32</v>
      </c>
    </row>
    <row r="26" ht="18" customHeight="1">
      <c r="BW26" s="271">
        <v>89.34</v>
      </c>
    </row>
    <row r="27" spans="62:74" ht="18" customHeight="1">
      <c r="BJ27" s="23"/>
      <c r="BK27" s="23"/>
      <c r="BL27" s="23"/>
      <c r="BM27" s="23"/>
      <c r="BQ27" s="23"/>
      <c r="BR27" s="23"/>
      <c r="BV27" s="23"/>
    </row>
    <row r="28" spans="1:86" ht="18" customHeight="1">
      <c r="A28" s="25"/>
      <c r="E28" s="143" t="s">
        <v>42</v>
      </c>
      <c r="K28" s="24"/>
      <c r="L28" s="23"/>
      <c r="M28" s="23"/>
      <c r="S28" s="270" t="s">
        <v>33</v>
      </c>
      <c r="T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C28" s="23"/>
      <c r="BD28" s="23"/>
      <c r="BE28" s="23"/>
      <c r="BF28" s="23"/>
      <c r="BG28" s="23"/>
      <c r="BN28" s="146"/>
      <c r="BO28" s="23"/>
      <c r="BQ28" s="23"/>
      <c r="BS28" s="23"/>
      <c r="BV28" s="23"/>
      <c r="BW28" s="23"/>
      <c r="BZ28" s="23"/>
      <c r="CA28" s="24"/>
      <c r="CC28" s="269" t="s">
        <v>44</v>
      </c>
      <c r="CH28" s="87" t="s">
        <v>30</v>
      </c>
    </row>
    <row r="29" spans="1:89" ht="18" customHeight="1">
      <c r="A29" s="25"/>
      <c r="G29" s="23"/>
      <c r="K29" s="144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46"/>
      <c r="BD29" s="23"/>
      <c r="BE29" s="23"/>
      <c r="BF29" s="144">
        <v>2</v>
      </c>
      <c r="BX29" s="23"/>
      <c r="CA29" s="144">
        <v>3</v>
      </c>
      <c r="CK29" s="25"/>
    </row>
    <row r="30" spans="2:88" ht="18" customHeight="1">
      <c r="B30" s="25"/>
      <c r="G30" s="23"/>
      <c r="J30" s="23"/>
      <c r="K30" s="23"/>
      <c r="L30" s="23"/>
      <c r="M30" s="23"/>
      <c r="N30" s="23"/>
      <c r="O30" s="23"/>
      <c r="Q30" s="23"/>
      <c r="R30" s="23"/>
      <c r="S30" s="23"/>
      <c r="U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A30" s="23"/>
      <c r="CB30" s="23"/>
      <c r="CD30" s="23"/>
      <c r="CJ30" s="25"/>
    </row>
    <row r="31" spans="7:79" ht="18" customHeight="1">
      <c r="G31" s="23"/>
      <c r="K31" s="23"/>
      <c r="P31" s="23"/>
      <c r="Q31" s="23"/>
      <c r="R31" s="244" t="s">
        <v>35</v>
      </c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BV31" s="23"/>
      <c r="BX31" s="23"/>
      <c r="CA31" s="23"/>
    </row>
    <row r="32" spans="4:85" ht="18" customHeight="1">
      <c r="D32" s="26" t="s">
        <v>19</v>
      </c>
      <c r="G32" s="23"/>
      <c r="K32" s="142" t="s">
        <v>43</v>
      </c>
      <c r="N32" s="23"/>
      <c r="O32" s="23"/>
      <c r="P32" s="23"/>
      <c r="Q32" s="23"/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3"/>
      <c r="BP32" s="23"/>
      <c r="BT32" s="245" t="s">
        <v>34</v>
      </c>
      <c r="BU32" s="23"/>
      <c r="BV32" s="23"/>
      <c r="BW32" s="23"/>
      <c r="CA32" s="23"/>
      <c r="CE32" s="23"/>
      <c r="CG32" s="116" t="s">
        <v>45</v>
      </c>
    </row>
    <row r="33" spans="3:87" ht="18" customHeight="1">
      <c r="C33" s="26"/>
      <c r="G33" s="23"/>
      <c r="J33" s="1"/>
      <c r="K33" s="23"/>
      <c r="L33" s="23"/>
      <c r="N33" s="23"/>
      <c r="P33" s="23"/>
      <c r="Q33" s="23"/>
      <c r="R33" s="23"/>
      <c r="S33" s="23"/>
      <c r="T33" s="23"/>
      <c r="U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W34" s="25"/>
      <c r="CI34" s="27"/>
    </row>
    <row r="35" spans="12:72" ht="18" customHeight="1">
      <c r="L35" s="23"/>
      <c r="R35" s="23"/>
      <c r="AV35" s="23"/>
      <c r="AW35" s="23"/>
      <c r="BR35" s="23"/>
      <c r="BT35" s="145" t="s">
        <v>52</v>
      </c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L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30" t="s">
        <v>9</v>
      </c>
      <c r="BT47" s="28" t="s">
        <v>5</v>
      </c>
      <c r="BU47" s="29" t="s">
        <v>6</v>
      </c>
      <c r="BV47" s="29" t="s">
        <v>7</v>
      </c>
      <c r="BW47" s="29" t="s">
        <v>8</v>
      </c>
      <c r="BX47" s="251" t="s">
        <v>9</v>
      </c>
      <c r="BY47" s="252"/>
      <c r="BZ47" s="252"/>
      <c r="CA47" s="291" t="s">
        <v>69</v>
      </c>
      <c r="CB47" s="291"/>
      <c r="CC47" s="252"/>
      <c r="CD47" s="252"/>
      <c r="CE47" s="262"/>
      <c r="CF47" s="29" t="s">
        <v>5</v>
      </c>
      <c r="CG47" s="29" t="s">
        <v>6</v>
      </c>
      <c r="CH47" s="29" t="s">
        <v>7</v>
      </c>
      <c r="CI47" s="29" t="s">
        <v>8</v>
      </c>
      <c r="CJ47" s="30" t="s">
        <v>9</v>
      </c>
    </row>
    <row r="48" spans="2:88" ht="21" customHeight="1" thickTop="1">
      <c r="B48" s="31"/>
      <c r="C48" s="7"/>
      <c r="D48" s="6" t="s">
        <v>51</v>
      </c>
      <c r="E48" s="7"/>
      <c r="F48" s="8"/>
      <c r="BT48" s="9"/>
      <c r="BU48" s="7"/>
      <c r="BV48" s="7"/>
      <c r="BW48" s="7"/>
      <c r="BX48" s="7"/>
      <c r="BY48" s="6" t="s">
        <v>70</v>
      </c>
      <c r="BZ48" s="7"/>
      <c r="CA48" s="7"/>
      <c r="CB48" s="7"/>
      <c r="CC48" s="7"/>
      <c r="CD48" s="7"/>
      <c r="CE48" s="266"/>
      <c r="CF48" s="7"/>
      <c r="CG48" s="7"/>
      <c r="CH48" s="6" t="s">
        <v>51</v>
      </c>
      <c r="CI48" s="7"/>
      <c r="CJ48" s="32"/>
    </row>
    <row r="49" spans="2:88" ht="21" customHeight="1">
      <c r="B49" s="33"/>
      <c r="C49" s="34"/>
      <c r="D49" s="34"/>
      <c r="E49" s="34"/>
      <c r="F49" s="35"/>
      <c r="BT49" s="253"/>
      <c r="BU49" s="17"/>
      <c r="BV49" s="34"/>
      <c r="BW49" s="17"/>
      <c r="BX49" s="254"/>
      <c r="BY49" s="255"/>
      <c r="CD49" s="1"/>
      <c r="CE49" s="263"/>
      <c r="CF49" s="34"/>
      <c r="CG49" s="34"/>
      <c r="CH49" s="34"/>
      <c r="CI49" s="34"/>
      <c r="CJ49" s="35"/>
    </row>
    <row r="50" spans="2:88" ht="21" customHeight="1">
      <c r="B50" s="86"/>
      <c r="C50" s="17"/>
      <c r="D50" s="34"/>
      <c r="E50" s="38"/>
      <c r="F50" s="20"/>
      <c r="AS50" s="84" t="s">
        <v>27</v>
      </c>
      <c r="BT50" s="253"/>
      <c r="BU50" s="17"/>
      <c r="BV50" s="34"/>
      <c r="BW50" s="17"/>
      <c r="BX50" s="254"/>
      <c r="BY50" s="255"/>
      <c r="CD50" s="1"/>
      <c r="CE50" s="259"/>
      <c r="CF50" s="34"/>
      <c r="CG50" s="34"/>
      <c r="CH50" s="34"/>
      <c r="CI50" s="34"/>
      <c r="CJ50" s="35"/>
    </row>
    <row r="51" spans="2:88" ht="21" customHeight="1">
      <c r="B51" s="153">
        <v>1</v>
      </c>
      <c r="C51" s="119">
        <v>88.66</v>
      </c>
      <c r="D51" s="120">
        <v>55</v>
      </c>
      <c r="E51" s="37">
        <f>C51+D51*0.001</f>
        <v>88.715</v>
      </c>
      <c r="F51" s="20" t="s">
        <v>38</v>
      </c>
      <c r="AS51" s="83" t="s">
        <v>85</v>
      </c>
      <c r="BT51" s="243">
        <v>2</v>
      </c>
      <c r="BU51" s="260">
        <v>89.152</v>
      </c>
      <c r="BV51" s="120">
        <v>42</v>
      </c>
      <c r="BW51" s="37">
        <f>BU51+BV51*0.001</f>
        <v>89.194</v>
      </c>
      <c r="BX51" s="254" t="s">
        <v>71</v>
      </c>
      <c r="BY51" s="256" t="s">
        <v>80</v>
      </c>
      <c r="CD51" s="1"/>
      <c r="CE51" s="264"/>
      <c r="CF51" s="261">
        <v>3</v>
      </c>
      <c r="CG51" s="119">
        <v>89.371</v>
      </c>
      <c r="CH51" s="120">
        <v>-55</v>
      </c>
      <c r="CI51" s="37">
        <f>CG51+CH51*0.001</f>
        <v>89.31599999999999</v>
      </c>
      <c r="CJ51" s="20" t="s">
        <v>38</v>
      </c>
    </row>
    <row r="52" spans="2:88" ht="21" customHeight="1">
      <c r="B52" s="86"/>
      <c r="C52" s="17"/>
      <c r="D52" s="34"/>
      <c r="E52" s="38"/>
      <c r="F52" s="20"/>
      <c r="BT52" s="253"/>
      <c r="BU52" s="17"/>
      <c r="BV52" s="34"/>
      <c r="BW52" s="17"/>
      <c r="BX52" s="254"/>
      <c r="BY52" s="255"/>
      <c r="CD52" s="1"/>
      <c r="CE52" s="264"/>
      <c r="CF52" s="34"/>
      <c r="CG52" s="34"/>
      <c r="CH52" s="34"/>
      <c r="CI52" s="34"/>
      <c r="CJ52" s="35"/>
    </row>
    <row r="53" spans="2:88" ht="21" customHeight="1" thickBot="1">
      <c r="B53" s="39"/>
      <c r="C53" s="40"/>
      <c r="D53" s="41"/>
      <c r="E53" s="41"/>
      <c r="F53" s="43"/>
      <c r="AD53" s="79"/>
      <c r="AE53" s="80"/>
      <c r="BG53" s="79"/>
      <c r="BH53" s="80"/>
      <c r="BT53" s="39"/>
      <c r="BU53" s="40"/>
      <c r="BV53" s="41"/>
      <c r="BW53" s="41"/>
      <c r="BX53" s="257"/>
      <c r="BY53" s="61"/>
      <c r="BZ53" s="258"/>
      <c r="CA53" s="258"/>
      <c r="CB53" s="258"/>
      <c r="CC53" s="258"/>
      <c r="CD53" s="258"/>
      <c r="CE53" s="265"/>
      <c r="CF53" s="41"/>
      <c r="CG53" s="40"/>
      <c r="CH53" s="41"/>
      <c r="CI53" s="41"/>
      <c r="CJ53" s="43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1">
    <mergeCell ref="R3:S3"/>
    <mergeCell ref="V2:Y2"/>
    <mergeCell ref="V3:Y3"/>
    <mergeCell ref="V4:Y4"/>
    <mergeCell ref="BN2:BQ2"/>
    <mergeCell ref="BN3:BQ3"/>
    <mergeCell ref="AB3:AC3"/>
    <mergeCell ref="CA47:CB47"/>
    <mergeCell ref="BT3:BU3"/>
    <mergeCell ref="BN4:BQ4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897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2010-08-13T12:57:46Z</cp:lastPrinted>
  <dcterms:created xsi:type="dcterms:W3CDTF">2003-01-10T15:39:03Z</dcterms:created>
  <dcterms:modified xsi:type="dcterms:W3CDTF">2010-08-16T11:09:12Z</dcterms:modified>
  <cp:category/>
  <cp:version/>
  <cp:contentType/>
  <cp:contentStatus/>
</cp:coreProperties>
</file>