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activeTab="1"/>
  </bookViews>
  <sheets>
    <sheet name="titul" sheetId="1" r:id="rId1"/>
    <sheet name="Bučovice" sheetId="2" r:id="rId2"/>
  </sheets>
  <definedNames/>
  <calcPr fullCalcOnLoad="1"/>
</workbook>
</file>

<file path=xl/sharedStrings.xml><?xml version="1.0" encoding="utf-8"?>
<sst xmlns="http://schemas.openxmlformats.org/spreadsheetml/2006/main" count="216" uniqueCount="124">
  <si>
    <t>Vjezdová</t>
  </si>
  <si>
    <t>Seřaďovací</t>
  </si>
  <si>
    <t>č.</t>
  </si>
  <si>
    <t>staničení</t>
  </si>
  <si>
    <t>N</t>
  </si>
  <si>
    <t>námezník</t>
  </si>
  <si>
    <t>přest.</t>
  </si>
  <si>
    <t>zabezpečovací</t>
  </si>
  <si>
    <t>zařízení :</t>
  </si>
  <si>
    <t>Traťové</t>
  </si>
  <si>
    <t>Zjišťování  konce</t>
  </si>
  <si>
    <t>zast.</t>
  </si>
  <si>
    <t>proj.</t>
  </si>
  <si>
    <t>vlaku :</t>
  </si>
  <si>
    <t>poznámka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</si>
  <si>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</si>
  <si>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</si>
  <si>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</si>
  <si>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</si>
  <si>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</si>
  <si>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</si>
  <si>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Stanice  bez</t>
  </si>
  <si>
    <t>seřaďovacích</t>
  </si>
  <si>
    <t>návěstidel</t>
  </si>
  <si>
    <t>ručně</t>
  </si>
  <si>
    <t>Vk 2</t>
  </si>
  <si>
    <t>Vk 1</t>
  </si>
  <si>
    <t>Vk 4</t>
  </si>
  <si>
    <t>SENA</t>
  </si>
  <si>
    <t>C</t>
  </si>
  <si>
    <t>JPg</t>
  </si>
  <si>
    <t>Hradlový  poloautoblok</t>
  </si>
  <si>
    <t>Kód : 2</t>
  </si>
  <si>
    <t>signalista hlásí obsluhou</t>
  </si>
  <si>
    <t>zabezpečovacího zařízení</t>
  </si>
  <si>
    <t>Obvod  signalisty  St.1</t>
  </si>
  <si>
    <t>páka</t>
  </si>
  <si>
    <t>p + z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</si>
  <si>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</si>
  <si>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</si>
  <si>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</si>
  <si>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</si>
  <si>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</si>
  <si>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</si>
  <si>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</si>
  <si>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Signalista  -  1</t>
  </si>
  <si>
    <t>Výpravčí  -  1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</si>
  <si>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</si>
  <si>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</si>
  <si>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</si>
  <si>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</si>
  <si>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</si>
  <si>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</si>
  <si>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</si>
  <si>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č. IV,  úrovňové, jednostranné vnitřní</t>
  </si>
  <si>
    <t>Vjezd - odjezd - průjezd</t>
  </si>
  <si>
    <t>č. III,  úrovňové, jednostranné vnitřní</t>
  </si>
  <si>
    <t>č. II,  úrovňové, jednostranné vnitřní</t>
  </si>
  <si>
    <t>Elektromechanické</t>
  </si>
  <si>
    <t>řídící přístroj vz. 5007,  závislá stavědla</t>
  </si>
  <si>
    <t>Kód :  5</t>
  </si>
  <si>
    <t>S 1</t>
  </si>
  <si>
    <t>S 3</t>
  </si>
  <si>
    <t>L 2</t>
  </si>
  <si>
    <t>L 4</t>
  </si>
  <si>
    <t>Obvod  posunu</t>
  </si>
  <si>
    <t>Obvod  signalisty  St.2</t>
  </si>
  <si>
    <t>Stavědlo 1</t>
  </si>
  <si>
    <t>Stavědlo 2</t>
  </si>
  <si>
    <t>EZ</t>
  </si>
  <si>
    <t>Km  33,342</t>
  </si>
  <si>
    <t>Směr  :  Nesovice</t>
  </si>
  <si>
    <t>Směr  :  Slavkov u Brna</t>
  </si>
  <si>
    <t>14A</t>
  </si>
  <si>
    <t>společný závorník Vk 1 / 8 na St.1</t>
  </si>
  <si>
    <t>společný závorník Vk 2 / 13 na St.2</t>
  </si>
  <si>
    <t>společný závorník Vk 4 / 15 na St.2</t>
  </si>
  <si>
    <t>S1</t>
  </si>
  <si>
    <t>společný závorník v.č. 7 / 9 na St.1</t>
  </si>
  <si>
    <t>společný závorník v.č. 14 / U1b na St.2</t>
  </si>
  <si>
    <t>jednosměrný</t>
  </si>
  <si>
    <t>č. I,  úrovňové, jednostranné vnitřní</t>
  </si>
  <si>
    <t>St.1</t>
  </si>
  <si>
    <t>Vk S1</t>
  </si>
  <si>
    <t>Vlečka</t>
  </si>
  <si>
    <t>St.2</t>
  </si>
  <si>
    <t>L1</t>
  </si>
  <si>
    <t>DKS</t>
  </si>
  <si>
    <t>16  18</t>
  </si>
  <si>
    <t>17  19</t>
  </si>
  <si>
    <t>UPVk 1</t>
  </si>
  <si>
    <t>U1 b</t>
  </si>
  <si>
    <t>ALL WOOD, a.s.</t>
  </si>
  <si>
    <t>Čabla</t>
  </si>
  <si>
    <t>Zjišťování</t>
  </si>
  <si>
    <t>signalista St.1 a 2 hlásí obsluhou</t>
  </si>
  <si>
    <t>zast. - 20</t>
  </si>
  <si>
    <t>konce  vlaku</t>
  </si>
  <si>
    <t>proj. - 10</t>
  </si>
  <si>
    <t>( v.č. 14A / L1 )</t>
  </si>
  <si>
    <t>IV. / 2010</t>
  </si>
  <si>
    <t>S 2</t>
  </si>
  <si>
    <t>L 1</t>
  </si>
  <si>
    <t>2 L</t>
  </si>
  <si>
    <t>1 L</t>
  </si>
  <si>
    <t>výměnový zámek, klíč v.č.14A / L1 držen v EMZ v kolejišti</t>
  </si>
  <si>
    <t>Automatické  hradlo</t>
  </si>
  <si>
    <t>kontrola volnosti tratě počítačem náprav</t>
  </si>
  <si>
    <t>samočinně činností</t>
  </si>
  <si>
    <t>Kód : 14</t>
  </si>
  <si>
    <t>Z  koleje  č. 2</t>
  </si>
  <si>
    <t>Z  koleje  č. 1</t>
  </si>
  <si>
    <t>Př 2L</t>
  </si>
  <si>
    <t>Př 1L</t>
  </si>
  <si>
    <t>Odjezdová</t>
  </si>
  <si>
    <t>výměnový zámek v závislosti na v.č. 14A</t>
  </si>
  <si>
    <t>S 4</t>
  </si>
  <si>
    <t>L 3</t>
  </si>
  <si>
    <t>rychlostní návěstní soustava</t>
  </si>
  <si>
    <t>při jízdě do odbočky - rychlost 50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</si>
  <si>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</si>
  <si>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</si>
  <si>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vleč.</t>
  </si>
  <si>
    <t>INTERA  - t.č. v likvidaci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</si>
</sst>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sz val="13"/>
      <color indexed="10"/>
      <name val="Arial CE"/>
      <family val="2"/>
    </font>
    <font>
      <sz val="14"/>
      <color indexed="16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2"/>
      <name val="Times New Roman"/>
      <family val="1"/>
    </font>
    <font>
      <b/>
      <sz val="10"/>
      <color indexed="16"/>
      <name val="Arial CE"/>
      <family val="0"/>
    </font>
    <font>
      <b/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9"/>
      <name val="Arial CE"/>
      <family val="0"/>
    </font>
    <font>
      <sz val="12"/>
      <name val="Times New Roman"/>
      <family val="1"/>
    </font>
    <font>
      <u val="single"/>
      <sz val="11"/>
      <name val="Arial CE"/>
      <family val="2"/>
    </font>
    <font>
      <b/>
      <i/>
      <sz val="14"/>
      <color indexed="10"/>
      <name val="Arial CE"/>
      <family val="0"/>
    </font>
    <font>
      <b/>
      <i/>
      <sz val="10"/>
      <name val="Arial CE"/>
      <family val="0"/>
    </font>
    <font>
      <sz val="14"/>
      <color indexed="10"/>
      <name val="Arial CE"/>
      <family val="0"/>
    </font>
    <font>
      <sz val="10"/>
      <color indexed="14"/>
      <name val="Arial CE"/>
      <family val="0"/>
    </font>
    <font>
      <i/>
      <sz val="10"/>
      <color indexed="14"/>
      <name val="Arial CE"/>
      <family val="0"/>
    </font>
    <font>
      <sz val="11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1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164" fontId="9" fillId="0" borderId="2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27" xfId="0" applyBorder="1" applyAlignment="1">
      <alignment/>
    </xf>
    <xf numFmtId="49" fontId="13" fillId="0" borderId="6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20" applyFont="1" applyFill="1" applyBorder="1" applyAlignment="1">
      <alignment horizontal="center" vertical="center"/>
      <protection/>
    </xf>
    <xf numFmtId="0" fontId="27" fillId="2" borderId="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49" fontId="30" fillId="0" borderId="0" xfId="20" applyNumberFormat="1" applyFont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0" fontId="32" fillId="0" borderId="0" xfId="0" applyFont="1" applyAlignment="1">
      <alignment horizontal="center"/>
    </xf>
    <xf numFmtId="0" fontId="10" fillId="2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33" fillId="0" borderId="0" xfId="20" applyFont="1" applyAlignment="1">
      <alignment/>
      <protection/>
    </xf>
    <xf numFmtId="0" fontId="33" fillId="0" borderId="0" xfId="20" applyFont="1" applyBorder="1" applyAlignment="1">
      <alignment/>
      <protection/>
    </xf>
    <xf numFmtId="0" fontId="33" fillId="0" borderId="0" xfId="20" applyFont="1" applyBorder="1">
      <alignment/>
      <protection/>
    </xf>
    <xf numFmtId="0" fontId="33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4" fillId="0" borderId="0" xfId="20" applyFont="1" applyAlignment="1">
      <alignment horizontal="right" vertical="center"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4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 quotePrefix="1">
      <alignment vertical="center"/>
      <protection/>
    </xf>
    <xf numFmtId="0" fontId="33" fillId="0" borderId="0" xfId="20" applyFont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5" xfId="20" applyFont="1" applyFill="1" applyBorder="1" applyAlignment="1" quotePrefix="1">
      <alignment vertical="center"/>
      <protection/>
    </xf>
    <xf numFmtId="164" fontId="0" fillId="5" borderId="55" xfId="20" applyNumberFormat="1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7" xfId="20" applyFont="1" applyBorder="1">
      <alignment/>
      <protection/>
    </xf>
    <xf numFmtId="0" fontId="0" fillId="0" borderId="41" xfId="20" applyFont="1" applyBorder="1">
      <alignment/>
      <protection/>
    </xf>
    <xf numFmtId="0" fontId="0" fillId="0" borderId="28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19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35" fillId="2" borderId="0" xfId="20" applyFont="1" applyFill="1" applyBorder="1" applyAlignment="1">
      <alignment horizontal="center" vertical="center"/>
      <protection/>
    </xf>
    <xf numFmtId="0" fontId="0" fillId="0" borderId="5" xfId="20" applyFont="1" applyBorder="1">
      <alignment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0" fillId="0" borderId="5" xfId="20" applyBorder="1" applyAlignment="1">
      <alignment vertical="center"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0" fillId="0" borderId="60" xfId="20" applyFont="1" applyBorder="1">
      <alignment/>
      <protection/>
    </xf>
    <xf numFmtId="0" fontId="36" fillId="0" borderId="0" xfId="20" applyFont="1" applyFill="1" applyBorder="1" applyAlignment="1">
      <alignment horizontal="center" vertical="center"/>
      <protection/>
    </xf>
    <xf numFmtId="0" fontId="36" fillId="0" borderId="0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0" fillId="0" borderId="61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2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0" fontId="0" fillId="6" borderId="64" xfId="20" applyFont="1" applyFill="1" applyBorder="1" applyAlignment="1">
      <alignment vertical="center"/>
      <protection/>
    </xf>
    <xf numFmtId="0" fontId="0" fillId="6" borderId="65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0" fillId="6" borderId="43" xfId="20" applyFont="1" applyFill="1" applyBorder="1" applyAlignment="1">
      <alignment horizontal="center" vertical="center"/>
      <protection/>
    </xf>
    <xf numFmtId="0" fontId="10" fillId="6" borderId="10" xfId="20" applyFont="1" applyFill="1" applyBorder="1" applyAlignment="1">
      <alignment horizontal="center" vertical="center"/>
      <protection/>
    </xf>
    <xf numFmtId="0" fontId="10" fillId="6" borderId="30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164" fontId="41" fillId="0" borderId="6" xfId="20" applyNumberFormat="1" applyFont="1" applyBorder="1" applyAlignment="1">
      <alignment horizontal="center" vertical="center"/>
      <protection/>
    </xf>
    <xf numFmtId="1" fontId="41" fillId="0" borderId="5" xfId="20" applyNumberFormat="1" applyFont="1" applyBorder="1" applyAlignment="1">
      <alignment horizontal="center" vertical="center"/>
      <protection/>
    </xf>
    <xf numFmtId="49" fontId="0" fillId="0" borderId="66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" fontId="0" fillId="0" borderId="62" xfId="20" applyNumberFormat="1" applyFont="1" applyBorder="1" applyAlignment="1">
      <alignment vertical="center"/>
      <protection/>
    </xf>
    <xf numFmtId="1" fontId="0" fillId="0" borderId="61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2" xfId="20" applyFont="1" applyBorder="1" applyAlignment="1">
      <alignment vertical="center"/>
      <protection/>
    </xf>
    <xf numFmtId="0" fontId="0" fillId="5" borderId="29" xfId="20" applyFill="1" applyBorder="1" applyAlignment="1">
      <alignment vertical="center"/>
      <protection/>
    </xf>
    <xf numFmtId="0" fontId="0" fillId="5" borderId="23" xfId="20" applyFill="1" applyBorder="1" applyAlignment="1">
      <alignment vertical="center"/>
      <protection/>
    </xf>
    <xf numFmtId="0" fontId="0" fillId="5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27" fillId="0" borderId="0" xfId="20" applyFont="1" applyFill="1" applyBorder="1" applyAlignment="1">
      <alignment horizontal="center"/>
      <protection/>
    </xf>
    <xf numFmtId="0" fontId="10" fillId="0" borderId="0" xfId="20" applyFont="1" applyBorder="1" applyAlignment="1">
      <alignment horizontal="center" vertical="center"/>
      <protection/>
    </xf>
    <xf numFmtId="0" fontId="0" fillId="0" borderId="5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69" xfId="0" applyBorder="1" applyAlignment="1">
      <alignment/>
    </xf>
    <xf numFmtId="0" fontId="0" fillId="0" borderId="12" xfId="0" applyBorder="1" applyAlignment="1">
      <alignment/>
    </xf>
    <xf numFmtId="0" fontId="0" fillId="2" borderId="70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164" fontId="0" fillId="0" borderId="45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vertical="center"/>
    </xf>
    <xf numFmtId="0" fontId="0" fillId="0" borderId="44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7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49" fontId="0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3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5" borderId="71" xfId="0" applyFont="1" applyFill="1" applyBorder="1" applyAlignment="1">
      <alignment horizontal="center" vertical="center"/>
    </xf>
    <xf numFmtId="0" fontId="40" fillId="0" borderId="44" xfId="20" applyNumberFormat="1" applyFont="1" applyBorder="1" applyAlignment="1">
      <alignment horizontal="center" vertical="center"/>
      <protection/>
    </xf>
    <xf numFmtId="0" fontId="38" fillId="0" borderId="0" xfId="20" applyNumberFormat="1" applyFont="1" applyBorder="1" applyAlignment="1">
      <alignment horizontal="center" vertical="center"/>
      <protection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0" fillId="5" borderId="72" xfId="0" applyFont="1" applyFill="1" applyBorder="1" applyAlignment="1">
      <alignment horizontal="left" vertical="center"/>
    </xf>
    <xf numFmtId="0" fontId="0" fillId="5" borderId="71" xfId="0" applyFont="1" applyFill="1" applyBorder="1" applyAlignment="1">
      <alignment horizontal="left" vertical="center"/>
    </xf>
    <xf numFmtId="0" fontId="0" fillId="5" borderId="73" xfId="0" applyFont="1" applyFill="1" applyBorder="1" applyAlignment="1">
      <alignment horizontal="left" vertical="center"/>
    </xf>
    <xf numFmtId="0" fontId="17" fillId="0" borderId="11" xfId="0" applyNumberFormat="1" applyFont="1" applyBorder="1" applyAlignment="1">
      <alignment horizontal="center" vertical="center"/>
    </xf>
    <xf numFmtId="0" fontId="29" fillId="0" borderId="6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4" fillId="0" borderId="0" xfId="20" applyFont="1" applyAlignment="1">
      <alignment horizontal="center" vertical="center"/>
      <protection/>
    </xf>
    <xf numFmtId="0" fontId="0" fillId="0" borderId="0" xfId="20" applyFont="1" applyFill="1" applyBorder="1">
      <alignment/>
      <protection/>
    </xf>
    <xf numFmtId="0" fontId="50" fillId="0" borderId="0" xfId="20" applyFont="1" applyBorder="1" applyAlignment="1">
      <alignment horizontal="center"/>
      <protection/>
    </xf>
    <xf numFmtId="0" fontId="37" fillId="0" borderId="0" xfId="20" applyNumberFormat="1" applyFont="1" applyBorder="1" applyAlignment="1">
      <alignment horizontal="center" vertical="center"/>
      <protection/>
    </xf>
    <xf numFmtId="0" fontId="27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7" fillId="0" borderId="0" xfId="20" applyNumberFormat="1" applyFont="1" applyBorder="1" applyAlignment="1">
      <alignment horizontal="center" vertical="center"/>
      <protection/>
    </xf>
    <xf numFmtId="0" fontId="40" fillId="0" borderId="44" xfId="20" applyNumberFormat="1" applyFont="1" applyFill="1" applyBorder="1" applyAlignment="1">
      <alignment horizontal="center" vertical="center"/>
      <protection/>
    </xf>
    <xf numFmtId="164" fontId="41" fillId="0" borderId="6" xfId="20" applyNumberFormat="1" applyFont="1" applyFill="1" applyBorder="1" applyAlignment="1">
      <alignment horizontal="center" vertical="center"/>
      <protection/>
    </xf>
    <xf numFmtId="1" fontId="41" fillId="0" borderId="5" xfId="20" applyNumberFormat="1" applyFont="1" applyFill="1" applyBorder="1" applyAlignment="1">
      <alignment horizontal="center" vertical="center"/>
      <protection/>
    </xf>
    <xf numFmtId="49" fontId="0" fillId="0" borderId="44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" fontId="0" fillId="0" borderId="5" xfId="20" applyNumberFormat="1" applyFont="1" applyFill="1" applyBorder="1" applyAlignment="1">
      <alignment vertical="center"/>
      <protection/>
    </xf>
    <xf numFmtId="0" fontId="51" fillId="0" borderId="0" xfId="0" applyFont="1" applyAlignment="1">
      <alignment/>
    </xf>
    <xf numFmtId="164" fontId="0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57" xfId="0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48" xfId="0" applyNumberFormat="1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0" fontId="0" fillId="0" borderId="29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6" xfId="20" applyNumberFormat="1" applyFont="1" applyBorder="1" applyAlignment="1">
      <alignment vertical="center"/>
      <protection/>
    </xf>
    <xf numFmtId="164" fontId="41" fillId="0" borderId="6" xfId="20" applyNumberFormat="1" applyFont="1" applyBorder="1" applyAlignment="1">
      <alignment horizontal="center" vertical="center"/>
      <protection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horizontal="right" vertical="top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 vertical="top"/>
    </xf>
    <xf numFmtId="0" fontId="56" fillId="0" borderId="0" xfId="0" applyFont="1" applyAlignment="1">
      <alignment horizontal="center"/>
    </xf>
    <xf numFmtId="164" fontId="25" fillId="0" borderId="5" xfId="0" applyNumberFormat="1" applyFont="1" applyBorder="1" applyAlignment="1">
      <alignment horizontal="center" vertical="center"/>
    </xf>
    <xf numFmtId="0" fontId="14" fillId="0" borderId="37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14" fillId="0" borderId="5" xfId="20" applyFont="1" applyBorder="1" applyAlignment="1">
      <alignment horizontal="center" vertical="center"/>
      <protection/>
    </xf>
    <xf numFmtId="0" fontId="9" fillId="0" borderId="37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39" fillId="6" borderId="64" xfId="20" applyFont="1" applyFill="1" applyBorder="1" applyAlignment="1">
      <alignment horizontal="center" vertical="center"/>
      <protection/>
    </xf>
    <xf numFmtId="0" fontId="39" fillId="6" borderId="64" xfId="20" applyFont="1" applyFill="1" applyBorder="1" applyAlignment="1" quotePrefix="1">
      <alignment horizontal="center" vertical="center"/>
      <protection/>
    </xf>
    <xf numFmtId="0" fontId="10" fillId="6" borderId="74" xfId="20" applyFont="1" applyFill="1" applyBorder="1" applyAlignment="1">
      <alignment horizontal="center" vertical="center"/>
      <protection/>
    </xf>
    <xf numFmtId="0" fontId="10" fillId="6" borderId="75" xfId="20" applyFont="1" applyFill="1" applyBorder="1" applyAlignment="1">
      <alignment horizontal="center" vertical="center"/>
      <protection/>
    </xf>
    <xf numFmtId="0" fontId="10" fillId="6" borderId="76" xfId="20" applyFont="1" applyFill="1" applyBorder="1" applyAlignment="1">
      <alignment horizontal="center" vertical="center"/>
      <protection/>
    </xf>
    <xf numFmtId="0" fontId="7" fillId="3" borderId="77" xfId="0" applyFont="1" applyFill="1" applyBorder="1" applyAlignment="1">
      <alignment horizontal="center" vertical="center"/>
    </xf>
    <xf numFmtId="0" fontId="7" fillId="3" borderId="7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44" fontId="7" fillId="3" borderId="39" xfId="18" applyFont="1" applyFill="1" applyBorder="1" applyAlignment="1">
      <alignment horizontal="center" vertical="center"/>
    </xf>
    <xf numFmtId="44" fontId="7" fillId="3" borderId="77" xfId="18" applyFont="1" applyFill="1" applyBorder="1" applyAlignment="1">
      <alignment horizontal="center" vertical="center"/>
    </xf>
    <xf numFmtId="44" fontId="7" fillId="3" borderId="40" xfId="18" applyFont="1" applyFill="1" applyBorder="1" applyAlignment="1">
      <alignment horizontal="center" vertical="center"/>
    </xf>
    <xf numFmtId="164" fontId="25" fillId="0" borderId="7" xfId="0" applyNumberFormat="1" applyFont="1" applyBorder="1" applyAlignment="1">
      <alignment horizontal="center" vertical="center"/>
    </xf>
    <xf numFmtId="0" fontId="7" fillId="3" borderId="7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78" xfId="0" applyFont="1" applyFill="1" applyBorder="1" applyAlignment="1">
      <alignment horizontal="center" vertical="center"/>
    </xf>
    <xf numFmtId="0" fontId="8" fillId="3" borderId="7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46" fillId="0" borderId="80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164" fontId="25" fillId="0" borderId="37" xfId="0" applyNumberFormat="1" applyFont="1" applyBorder="1" applyAlignment="1">
      <alignment horizontal="center" vertical="center"/>
    </xf>
    <xf numFmtId="164" fontId="25" fillId="0" borderId="8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Bučovice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247650</xdr:colOff>
      <xdr:row>30</xdr:row>
      <xdr:rowOff>114300</xdr:rowOff>
    </xdr:from>
    <xdr:to>
      <xdr:col>74</xdr:col>
      <xdr:colOff>314325</xdr:colOff>
      <xdr:row>33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51587400" y="7572375"/>
          <a:ext cx="35528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219075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1247775" y="6886575"/>
          <a:ext cx="31184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14</xdr:col>
      <xdr:colOff>0</xdr:colOff>
      <xdr:row>47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8870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67</xdr:col>
      <xdr:colOff>247650</xdr:colOff>
      <xdr:row>33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33337500" y="82581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Bučovice</a:t>
          </a:r>
        </a:p>
      </xdr:txBody>
    </xdr:sp>
    <xdr:clientData/>
  </xdr:twoCellAnchor>
  <xdr:twoCellAnchor>
    <xdr:from>
      <xdr:col>75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5797450" y="108870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22</xdr:row>
      <xdr:rowOff>114300</xdr:rowOff>
    </xdr:from>
    <xdr:to>
      <xdr:col>22</xdr:col>
      <xdr:colOff>495300</xdr:colOff>
      <xdr:row>25</xdr:row>
      <xdr:rowOff>114300</xdr:rowOff>
    </xdr:to>
    <xdr:sp>
      <xdr:nvSpPr>
        <xdr:cNvPr id="8" name="Line 17"/>
        <xdr:cNvSpPr>
          <a:spLocks/>
        </xdr:cNvSpPr>
      </xdr:nvSpPr>
      <xdr:spPr>
        <a:xfrm flipV="1">
          <a:off x="14154150" y="57435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135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0</xdr:rowOff>
    </xdr:from>
    <xdr:to>
      <xdr:col>69</xdr:col>
      <xdr:colOff>247650</xdr:colOff>
      <xdr:row>33</xdr:row>
      <xdr:rowOff>76200</xdr:rowOff>
    </xdr:to>
    <xdr:sp>
      <xdr:nvSpPr>
        <xdr:cNvPr id="15" name="Line 610"/>
        <xdr:cNvSpPr>
          <a:spLocks/>
        </xdr:cNvSpPr>
      </xdr:nvSpPr>
      <xdr:spPr>
        <a:xfrm flipH="1">
          <a:off x="5084445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6" name="Line 864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8" name="Line 866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36</xdr:row>
      <xdr:rowOff>76200</xdr:rowOff>
    </xdr:from>
    <xdr:to>
      <xdr:col>25</xdr:col>
      <xdr:colOff>266700</xdr:colOff>
      <xdr:row>36</xdr:row>
      <xdr:rowOff>114300</xdr:rowOff>
    </xdr:to>
    <xdr:sp>
      <xdr:nvSpPr>
        <xdr:cNvPr id="20" name="Line 47"/>
        <xdr:cNvSpPr>
          <a:spLocks/>
        </xdr:cNvSpPr>
      </xdr:nvSpPr>
      <xdr:spPr>
        <a:xfrm>
          <a:off x="1786890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21" name="Line 171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86</xdr:col>
      <xdr:colOff>762000</xdr:colOff>
      <xdr:row>30</xdr:row>
      <xdr:rowOff>114300</xdr:rowOff>
    </xdr:to>
    <xdr:sp>
      <xdr:nvSpPr>
        <xdr:cNvPr id="22" name="Line 172"/>
        <xdr:cNvSpPr>
          <a:spLocks/>
        </xdr:cNvSpPr>
      </xdr:nvSpPr>
      <xdr:spPr>
        <a:xfrm flipV="1">
          <a:off x="33308925" y="7572375"/>
          <a:ext cx="311943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24</xdr:row>
      <xdr:rowOff>152400</xdr:rowOff>
    </xdr:from>
    <xdr:to>
      <xdr:col>69</xdr:col>
      <xdr:colOff>247650</xdr:colOff>
      <xdr:row>25</xdr:row>
      <xdr:rowOff>0</xdr:rowOff>
    </xdr:to>
    <xdr:sp>
      <xdr:nvSpPr>
        <xdr:cNvPr id="23" name="Line 174"/>
        <xdr:cNvSpPr>
          <a:spLocks/>
        </xdr:cNvSpPr>
      </xdr:nvSpPr>
      <xdr:spPr>
        <a:xfrm flipH="1" flipV="1">
          <a:off x="508444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4" name="Line 176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5" name="Line 177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76200</xdr:rowOff>
    </xdr:from>
    <xdr:to>
      <xdr:col>22</xdr:col>
      <xdr:colOff>495300</xdr:colOff>
      <xdr:row>33</xdr:row>
      <xdr:rowOff>114300</xdr:rowOff>
    </xdr:to>
    <xdr:sp>
      <xdr:nvSpPr>
        <xdr:cNvPr id="26" name="Line 180"/>
        <xdr:cNvSpPr>
          <a:spLocks/>
        </xdr:cNvSpPr>
      </xdr:nvSpPr>
      <xdr:spPr>
        <a:xfrm flipH="1" flipV="1">
          <a:off x="156400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114300</xdr:rowOff>
    </xdr:from>
    <xdr:to>
      <xdr:col>14</xdr:col>
      <xdr:colOff>495300</xdr:colOff>
      <xdr:row>30</xdr:row>
      <xdr:rowOff>114300</xdr:rowOff>
    </xdr:to>
    <xdr:sp>
      <xdr:nvSpPr>
        <xdr:cNvPr id="27" name="Line 181"/>
        <xdr:cNvSpPr>
          <a:spLocks/>
        </xdr:cNvSpPr>
      </xdr:nvSpPr>
      <xdr:spPr>
        <a:xfrm flipH="1" flipV="1">
          <a:off x="5981700" y="68865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666750</xdr:colOff>
      <xdr:row>27</xdr:row>
      <xdr:rowOff>114300</xdr:rowOff>
    </xdr:from>
    <xdr:to>
      <xdr:col>80</xdr:col>
      <xdr:colOff>495300</xdr:colOff>
      <xdr:row>30</xdr:row>
      <xdr:rowOff>114300</xdr:rowOff>
    </xdr:to>
    <xdr:sp>
      <xdr:nvSpPr>
        <xdr:cNvPr id="28" name="Line 183"/>
        <xdr:cNvSpPr>
          <a:spLocks/>
        </xdr:cNvSpPr>
      </xdr:nvSpPr>
      <xdr:spPr>
        <a:xfrm flipH="1">
          <a:off x="55492650" y="6886575"/>
          <a:ext cx="4286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29" name="Line 250"/>
        <xdr:cNvSpPr>
          <a:spLocks/>
        </xdr:cNvSpPr>
      </xdr:nvSpPr>
      <xdr:spPr>
        <a:xfrm flipV="1">
          <a:off x="16383000" y="82581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21</xdr:col>
      <xdr:colOff>266700</xdr:colOff>
      <xdr:row>34</xdr:row>
      <xdr:rowOff>114300</xdr:rowOff>
    </xdr:to>
    <xdr:sp>
      <xdr:nvSpPr>
        <xdr:cNvPr id="30" name="Line 255"/>
        <xdr:cNvSpPr>
          <a:spLocks/>
        </xdr:cNvSpPr>
      </xdr:nvSpPr>
      <xdr:spPr>
        <a:xfrm>
          <a:off x="14154150" y="80295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31" name="Line 339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32" name="Line 340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33" name="Line 341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34" name="Line 342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35" name="Line 344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36" name="Line 345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37" name="Line 346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38" name="Line 347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39" name="Line 45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0" name="Line 45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1" name="Line 45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2" name="Line 45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43" name="Line 454"/>
        <xdr:cNvSpPr>
          <a:spLocks/>
        </xdr:cNvSpPr>
      </xdr:nvSpPr>
      <xdr:spPr>
        <a:xfrm flipH="1">
          <a:off x="3476625" y="402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4" name="Line 455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45" name="Line 456"/>
        <xdr:cNvSpPr>
          <a:spLocks/>
        </xdr:cNvSpPr>
      </xdr:nvSpPr>
      <xdr:spPr>
        <a:xfrm flipH="1">
          <a:off x="3476625" y="402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6" name="Line 457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7" name="Line 458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48" name="Line 459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9" name="Line 460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0" name="Line 461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51" name="Line 462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52" name="Line 463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53" name="Line 464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54" name="Line 465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55" name="Line 466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56" name="Line 467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57" name="Line 468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58" name="Line 469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5</xdr:col>
      <xdr:colOff>504825</xdr:colOff>
      <xdr:row>22</xdr:row>
      <xdr:rowOff>0</xdr:rowOff>
    </xdr:to>
    <xdr:sp>
      <xdr:nvSpPr>
        <xdr:cNvPr id="59" name="Line 470"/>
        <xdr:cNvSpPr>
          <a:spLocks/>
        </xdr:cNvSpPr>
      </xdr:nvSpPr>
      <xdr:spPr>
        <a:xfrm flipH="1">
          <a:off x="34766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6</xdr:col>
      <xdr:colOff>9525</xdr:colOff>
      <xdr:row>22</xdr:row>
      <xdr:rowOff>0</xdr:rowOff>
    </xdr:to>
    <xdr:sp>
      <xdr:nvSpPr>
        <xdr:cNvPr id="60" name="Line 471"/>
        <xdr:cNvSpPr>
          <a:spLocks/>
        </xdr:cNvSpPr>
      </xdr:nvSpPr>
      <xdr:spPr>
        <a:xfrm flipH="1">
          <a:off x="34766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5</xdr:col>
      <xdr:colOff>504825</xdr:colOff>
      <xdr:row>22</xdr:row>
      <xdr:rowOff>0</xdr:rowOff>
    </xdr:to>
    <xdr:sp>
      <xdr:nvSpPr>
        <xdr:cNvPr id="61" name="Line 472"/>
        <xdr:cNvSpPr>
          <a:spLocks/>
        </xdr:cNvSpPr>
      </xdr:nvSpPr>
      <xdr:spPr>
        <a:xfrm flipH="1">
          <a:off x="34766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6</xdr:col>
      <xdr:colOff>9525</xdr:colOff>
      <xdr:row>22</xdr:row>
      <xdr:rowOff>0</xdr:rowOff>
    </xdr:to>
    <xdr:sp>
      <xdr:nvSpPr>
        <xdr:cNvPr id="62" name="Line 473"/>
        <xdr:cNvSpPr>
          <a:spLocks/>
        </xdr:cNvSpPr>
      </xdr:nvSpPr>
      <xdr:spPr>
        <a:xfrm flipH="1">
          <a:off x="34766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5</xdr:col>
      <xdr:colOff>504825</xdr:colOff>
      <xdr:row>22</xdr:row>
      <xdr:rowOff>0</xdr:rowOff>
    </xdr:to>
    <xdr:sp>
      <xdr:nvSpPr>
        <xdr:cNvPr id="63" name="Line 474"/>
        <xdr:cNvSpPr>
          <a:spLocks/>
        </xdr:cNvSpPr>
      </xdr:nvSpPr>
      <xdr:spPr>
        <a:xfrm flipH="1">
          <a:off x="34766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6</xdr:col>
      <xdr:colOff>9525</xdr:colOff>
      <xdr:row>22</xdr:row>
      <xdr:rowOff>0</xdr:rowOff>
    </xdr:to>
    <xdr:sp>
      <xdr:nvSpPr>
        <xdr:cNvPr id="64" name="Line 475"/>
        <xdr:cNvSpPr>
          <a:spLocks/>
        </xdr:cNvSpPr>
      </xdr:nvSpPr>
      <xdr:spPr>
        <a:xfrm flipH="1">
          <a:off x="34766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5</xdr:col>
      <xdr:colOff>504825</xdr:colOff>
      <xdr:row>22</xdr:row>
      <xdr:rowOff>0</xdr:rowOff>
    </xdr:to>
    <xdr:sp>
      <xdr:nvSpPr>
        <xdr:cNvPr id="65" name="Line 476"/>
        <xdr:cNvSpPr>
          <a:spLocks/>
        </xdr:cNvSpPr>
      </xdr:nvSpPr>
      <xdr:spPr>
        <a:xfrm flipH="1">
          <a:off x="34766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6</xdr:col>
      <xdr:colOff>9525</xdr:colOff>
      <xdr:row>22</xdr:row>
      <xdr:rowOff>0</xdr:rowOff>
    </xdr:to>
    <xdr:sp>
      <xdr:nvSpPr>
        <xdr:cNvPr id="66" name="Line 477"/>
        <xdr:cNvSpPr>
          <a:spLocks/>
        </xdr:cNvSpPr>
      </xdr:nvSpPr>
      <xdr:spPr>
        <a:xfrm flipH="1">
          <a:off x="34766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7" name="Line 478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68" name="Line 479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9" name="Line 480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70" name="Line 481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71" name="Line 482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72" name="Line 483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73" name="Line 484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74" name="Line 485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5</xdr:col>
      <xdr:colOff>504825</xdr:colOff>
      <xdr:row>22</xdr:row>
      <xdr:rowOff>0</xdr:rowOff>
    </xdr:to>
    <xdr:sp>
      <xdr:nvSpPr>
        <xdr:cNvPr id="75" name="Line 487"/>
        <xdr:cNvSpPr>
          <a:spLocks/>
        </xdr:cNvSpPr>
      </xdr:nvSpPr>
      <xdr:spPr>
        <a:xfrm flipH="1">
          <a:off x="34766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6</xdr:col>
      <xdr:colOff>9525</xdr:colOff>
      <xdr:row>22</xdr:row>
      <xdr:rowOff>0</xdr:rowOff>
    </xdr:to>
    <xdr:sp>
      <xdr:nvSpPr>
        <xdr:cNvPr id="76" name="Line 488"/>
        <xdr:cNvSpPr>
          <a:spLocks/>
        </xdr:cNvSpPr>
      </xdr:nvSpPr>
      <xdr:spPr>
        <a:xfrm flipH="1">
          <a:off x="34766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5</xdr:col>
      <xdr:colOff>504825</xdr:colOff>
      <xdr:row>22</xdr:row>
      <xdr:rowOff>0</xdr:rowOff>
    </xdr:to>
    <xdr:sp>
      <xdr:nvSpPr>
        <xdr:cNvPr id="77" name="Line 489"/>
        <xdr:cNvSpPr>
          <a:spLocks/>
        </xdr:cNvSpPr>
      </xdr:nvSpPr>
      <xdr:spPr>
        <a:xfrm flipH="1">
          <a:off x="34766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6</xdr:col>
      <xdr:colOff>9525</xdr:colOff>
      <xdr:row>22</xdr:row>
      <xdr:rowOff>0</xdr:rowOff>
    </xdr:to>
    <xdr:sp>
      <xdr:nvSpPr>
        <xdr:cNvPr id="78" name="Line 490"/>
        <xdr:cNvSpPr>
          <a:spLocks/>
        </xdr:cNvSpPr>
      </xdr:nvSpPr>
      <xdr:spPr>
        <a:xfrm flipH="1">
          <a:off x="34766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36</xdr:row>
      <xdr:rowOff>114300</xdr:rowOff>
    </xdr:from>
    <xdr:to>
      <xdr:col>44</xdr:col>
      <xdr:colOff>276225</xdr:colOff>
      <xdr:row>36</xdr:row>
      <xdr:rowOff>114300</xdr:rowOff>
    </xdr:to>
    <xdr:sp>
      <xdr:nvSpPr>
        <xdr:cNvPr id="79" name="Line 491"/>
        <xdr:cNvSpPr>
          <a:spLocks/>
        </xdr:cNvSpPr>
      </xdr:nvSpPr>
      <xdr:spPr>
        <a:xfrm flipV="1">
          <a:off x="18611850" y="8943975"/>
          <a:ext cx="14049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114300</xdr:rowOff>
    </xdr:from>
    <xdr:to>
      <xdr:col>22</xdr:col>
      <xdr:colOff>495300</xdr:colOff>
      <xdr:row>35</xdr:row>
      <xdr:rowOff>85725</xdr:rowOff>
    </xdr:to>
    <xdr:sp>
      <xdr:nvSpPr>
        <xdr:cNvPr id="80" name="Line 593"/>
        <xdr:cNvSpPr>
          <a:spLocks/>
        </xdr:cNvSpPr>
      </xdr:nvSpPr>
      <xdr:spPr>
        <a:xfrm>
          <a:off x="15640050" y="8486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20</xdr:row>
      <xdr:rowOff>152400</xdr:rowOff>
    </xdr:from>
    <xdr:to>
      <xdr:col>25</xdr:col>
      <xdr:colOff>266700</xdr:colOff>
      <xdr:row>21</xdr:row>
      <xdr:rowOff>0</xdr:rowOff>
    </xdr:to>
    <xdr:sp>
      <xdr:nvSpPr>
        <xdr:cNvPr id="81" name="Line 595"/>
        <xdr:cNvSpPr>
          <a:spLocks/>
        </xdr:cNvSpPr>
      </xdr:nvSpPr>
      <xdr:spPr>
        <a:xfrm flipV="1">
          <a:off x="1786890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20</xdr:row>
      <xdr:rowOff>114300</xdr:rowOff>
    </xdr:from>
    <xdr:to>
      <xdr:col>26</xdr:col>
      <xdr:colOff>476250</xdr:colOff>
      <xdr:row>20</xdr:row>
      <xdr:rowOff>152400</xdr:rowOff>
    </xdr:to>
    <xdr:sp>
      <xdr:nvSpPr>
        <xdr:cNvPr id="82" name="Line 661"/>
        <xdr:cNvSpPr>
          <a:spLocks/>
        </xdr:cNvSpPr>
      </xdr:nvSpPr>
      <xdr:spPr>
        <a:xfrm flipV="1">
          <a:off x="18611850" y="52863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20</xdr:row>
      <xdr:rowOff>114300</xdr:rowOff>
    </xdr:from>
    <xdr:to>
      <xdr:col>44</xdr:col>
      <xdr:colOff>276225</xdr:colOff>
      <xdr:row>20</xdr:row>
      <xdr:rowOff>114300</xdr:rowOff>
    </xdr:to>
    <xdr:sp>
      <xdr:nvSpPr>
        <xdr:cNvPr id="83" name="Line 786"/>
        <xdr:cNvSpPr>
          <a:spLocks/>
        </xdr:cNvSpPr>
      </xdr:nvSpPr>
      <xdr:spPr>
        <a:xfrm flipV="1">
          <a:off x="19335750" y="5286375"/>
          <a:ext cx="13325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16</xdr:row>
      <xdr:rowOff>114300</xdr:rowOff>
    </xdr:from>
    <xdr:to>
      <xdr:col>21</xdr:col>
      <xdr:colOff>19050</xdr:colOff>
      <xdr:row>16</xdr:row>
      <xdr:rowOff>114300</xdr:rowOff>
    </xdr:to>
    <xdr:sp>
      <xdr:nvSpPr>
        <xdr:cNvPr id="84" name="Line 787"/>
        <xdr:cNvSpPr>
          <a:spLocks/>
        </xdr:cNvSpPr>
      </xdr:nvSpPr>
      <xdr:spPr>
        <a:xfrm flipV="1">
          <a:off x="12668250" y="4371975"/>
          <a:ext cx="2724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19</xdr:col>
      <xdr:colOff>266700</xdr:colOff>
      <xdr:row>32</xdr:row>
      <xdr:rowOff>114300</xdr:rowOff>
    </xdr:to>
    <xdr:sp>
      <xdr:nvSpPr>
        <xdr:cNvPr id="85" name="Line 790"/>
        <xdr:cNvSpPr>
          <a:spLocks/>
        </xdr:cNvSpPr>
      </xdr:nvSpPr>
      <xdr:spPr>
        <a:xfrm flipH="1" flipV="1">
          <a:off x="11925300" y="7572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20</xdr:col>
      <xdr:colOff>495300</xdr:colOff>
      <xdr:row>33</xdr:row>
      <xdr:rowOff>0</xdr:rowOff>
    </xdr:to>
    <xdr:sp>
      <xdr:nvSpPr>
        <xdr:cNvPr id="86" name="Line 791"/>
        <xdr:cNvSpPr>
          <a:spLocks/>
        </xdr:cNvSpPr>
      </xdr:nvSpPr>
      <xdr:spPr>
        <a:xfrm flipH="1" flipV="1">
          <a:off x="14154150" y="80295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19</xdr:row>
      <xdr:rowOff>114300</xdr:rowOff>
    </xdr:from>
    <xdr:to>
      <xdr:col>60</xdr:col>
      <xdr:colOff>495300</xdr:colOff>
      <xdr:row>23</xdr:row>
      <xdr:rowOff>114300</xdr:rowOff>
    </xdr:to>
    <xdr:sp>
      <xdr:nvSpPr>
        <xdr:cNvPr id="87" name="Line 792"/>
        <xdr:cNvSpPr>
          <a:spLocks/>
        </xdr:cNvSpPr>
      </xdr:nvSpPr>
      <xdr:spPr>
        <a:xfrm>
          <a:off x="41929050" y="5057775"/>
          <a:ext cx="29908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20</xdr:row>
      <xdr:rowOff>114300</xdr:rowOff>
    </xdr:from>
    <xdr:to>
      <xdr:col>54</xdr:col>
      <xdr:colOff>476250</xdr:colOff>
      <xdr:row>20</xdr:row>
      <xdr:rowOff>152400</xdr:rowOff>
    </xdr:to>
    <xdr:sp>
      <xdr:nvSpPr>
        <xdr:cNvPr id="88" name="Line 795"/>
        <xdr:cNvSpPr>
          <a:spLocks/>
        </xdr:cNvSpPr>
      </xdr:nvSpPr>
      <xdr:spPr>
        <a:xfrm>
          <a:off x="3970020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89" name="Line 804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90" name="Line 805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91" name="Line 806"/>
        <xdr:cNvSpPr>
          <a:spLocks/>
        </xdr:cNvSpPr>
      </xdr:nvSpPr>
      <xdr:spPr>
        <a:xfrm flipH="1">
          <a:off x="39966900" y="1042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92" name="Line 807"/>
        <xdr:cNvSpPr>
          <a:spLocks/>
        </xdr:cNvSpPr>
      </xdr:nvSpPr>
      <xdr:spPr>
        <a:xfrm flipH="1">
          <a:off x="39966900" y="10429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93" name="Oval 81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4" name="Line 815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5" name="Line 816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6" name="Line 817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7" name="Line 818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98" name="Line 819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9" name="Line 820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100" name="Line 821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101" name="Line 822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02" name="Line 823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03" name="Line 824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04" name="Line 825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05" name="Line 826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06" name="Line 827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07" name="Line 828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108" name="Line 829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09" name="Line 830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10" name="Line 831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11" name="Line 832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12" name="Line 833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13" name="Line 834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114" name="Line 835"/>
        <xdr:cNvSpPr>
          <a:spLocks/>
        </xdr:cNvSpPr>
      </xdr:nvSpPr>
      <xdr:spPr>
        <a:xfrm flipV="1">
          <a:off x="16383000" y="62007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67</xdr:col>
      <xdr:colOff>247650</xdr:colOff>
      <xdr:row>24</xdr:row>
      <xdr:rowOff>114300</xdr:rowOff>
    </xdr:to>
    <xdr:sp>
      <xdr:nvSpPr>
        <xdr:cNvPr id="115" name="Line 836"/>
        <xdr:cNvSpPr>
          <a:spLocks/>
        </xdr:cNvSpPr>
      </xdr:nvSpPr>
      <xdr:spPr>
        <a:xfrm flipV="1">
          <a:off x="33337500" y="62007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16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17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18" name="text 7094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19" name="text 7094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oneCell">
    <xdr:from>
      <xdr:col>28</xdr:col>
      <xdr:colOff>200025</xdr:colOff>
      <xdr:row>38</xdr:row>
      <xdr:rowOff>9525</xdr:rowOff>
    </xdr:from>
    <xdr:to>
      <xdr:col>29</xdr:col>
      <xdr:colOff>466725</xdr:colOff>
      <xdr:row>40</xdr:row>
      <xdr:rowOff>19050</xdr:rowOff>
    </xdr:to>
    <xdr:pic>
      <xdr:nvPicPr>
        <xdr:cNvPr id="120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45425" y="92964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495300</xdr:colOff>
      <xdr:row>27</xdr:row>
      <xdr:rowOff>114300</xdr:rowOff>
    </xdr:from>
    <xdr:to>
      <xdr:col>14</xdr:col>
      <xdr:colOff>495300</xdr:colOff>
      <xdr:row>30</xdr:row>
      <xdr:rowOff>114300</xdr:rowOff>
    </xdr:to>
    <xdr:sp>
      <xdr:nvSpPr>
        <xdr:cNvPr id="121" name="Line 846"/>
        <xdr:cNvSpPr>
          <a:spLocks/>
        </xdr:cNvSpPr>
      </xdr:nvSpPr>
      <xdr:spPr>
        <a:xfrm flipH="1">
          <a:off x="5981700" y="68865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114300</xdr:rowOff>
    </xdr:from>
    <xdr:to>
      <xdr:col>19</xdr:col>
      <xdr:colOff>266700</xdr:colOff>
      <xdr:row>27</xdr:row>
      <xdr:rowOff>114300</xdr:rowOff>
    </xdr:to>
    <xdr:sp>
      <xdr:nvSpPr>
        <xdr:cNvPr id="122" name="Line 847"/>
        <xdr:cNvSpPr>
          <a:spLocks/>
        </xdr:cNvSpPr>
      </xdr:nvSpPr>
      <xdr:spPr>
        <a:xfrm flipH="1">
          <a:off x="11925300" y="6429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20</xdr:row>
      <xdr:rowOff>114300</xdr:rowOff>
    </xdr:from>
    <xdr:to>
      <xdr:col>53</xdr:col>
      <xdr:colOff>247650</xdr:colOff>
      <xdr:row>20</xdr:row>
      <xdr:rowOff>114300</xdr:rowOff>
    </xdr:to>
    <xdr:sp>
      <xdr:nvSpPr>
        <xdr:cNvPr id="123" name="Line 849"/>
        <xdr:cNvSpPr>
          <a:spLocks/>
        </xdr:cNvSpPr>
      </xdr:nvSpPr>
      <xdr:spPr>
        <a:xfrm flipV="1">
          <a:off x="33099375" y="5286375"/>
          <a:ext cx="6600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0</xdr:rowOff>
    </xdr:from>
    <xdr:to>
      <xdr:col>74</xdr:col>
      <xdr:colOff>323850</xdr:colOff>
      <xdr:row>27</xdr:row>
      <xdr:rowOff>114300</xdr:rowOff>
    </xdr:to>
    <xdr:sp>
      <xdr:nvSpPr>
        <xdr:cNvPr id="124" name="Line 850"/>
        <xdr:cNvSpPr>
          <a:spLocks/>
        </xdr:cNvSpPr>
      </xdr:nvSpPr>
      <xdr:spPr>
        <a:xfrm flipH="1" flipV="1">
          <a:off x="51587400" y="6315075"/>
          <a:ext cx="35623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676275</xdr:colOff>
      <xdr:row>27</xdr:row>
      <xdr:rowOff>114300</xdr:rowOff>
    </xdr:from>
    <xdr:to>
      <xdr:col>80</xdr:col>
      <xdr:colOff>495300</xdr:colOff>
      <xdr:row>30</xdr:row>
      <xdr:rowOff>114300</xdr:rowOff>
    </xdr:to>
    <xdr:sp>
      <xdr:nvSpPr>
        <xdr:cNvPr id="125" name="Line 851"/>
        <xdr:cNvSpPr>
          <a:spLocks/>
        </xdr:cNvSpPr>
      </xdr:nvSpPr>
      <xdr:spPr>
        <a:xfrm flipH="1" flipV="1">
          <a:off x="55502175" y="6886575"/>
          <a:ext cx="4276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26" name="Line 852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27" name="Line 853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21</xdr:row>
      <xdr:rowOff>0</xdr:rowOff>
    </xdr:from>
    <xdr:to>
      <xdr:col>62</xdr:col>
      <xdr:colOff>504825</xdr:colOff>
      <xdr:row>24</xdr:row>
      <xdr:rowOff>114300</xdr:rowOff>
    </xdr:to>
    <xdr:sp>
      <xdr:nvSpPr>
        <xdr:cNvPr id="128" name="Line 854"/>
        <xdr:cNvSpPr>
          <a:spLocks/>
        </xdr:cNvSpPr>
      </xdr:nvSpPr>
      <xdr:spPr>
        <a:xfrm>
          <a:off x="41186100" y="5400675"/>
          <a:ext cx="5229225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33</xdr:row>
      <xdr:rowOff>114300</xdr:rowOff>
    </xdr:from>
    <xdr:to>
      <xdr:col>58</xdr:col>
      <xdr:colOff>504825</xdr:colOff>
      <xdr:row>35</xdr:row>
      <xdr:rowOff>114300</xdr:rowOff>
    </xdr:to>
    <xdr:sp>
      <xdr:nvSpPr>
        <xdr:cNvPr id="129" name="Line 855"/>
        <xdr:cNvSpPr>
          <a:spLocks/>
        </xdr:cNvSpPr>
      </xdr:nvSpPr>
      <xdr:spPr>
        <a:xfrm flipV="1">
          <a:off x="41205150" y="8258175"/>
          <a:ext cx="22383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36</xdr:row>
      <xdr:rowOff>114300</xdr:rowOff>
    </xdr:from>
    <xdr:to>
      <xdr:col>52</xdr:col>
      <xdr:colOff>476250</xdr:colOff>
      <xdr:row>36</xdr:row>
      <xdr:rowOff>114300</xdr:rowOff>
    </xdr:to>
    <xdr:sp>
      <xdr:nvSpPr>
        <xdr:cNvPr id="130" name="Line 856"/>
        <xdr:cNvSpPr>
          <a:spLocks/>
        </xdr:cNvSpPr>
      </xdr:nvSpPr>
      <xdr:spPr>
        <a:xfrm flipV="1">
          <a:off x="33099375" y="8943975"/>
          <a:ext cx="5857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37</xdr:row>
      <xdr:rowOff>114300</xdr:rowOff>
    </xdr:from>
    <xdr:to>
      <xdr:col>77</xdr:col>
      <xdr:colOff>0</xdr:colOff>
      <xdr:row>37</xdr:row>
      <xdr:rowOff>114300</xdr:rowOff>
    </xdr:to>
    <xdr:sp>
      <xdr:nvSpPr>
        <xdr:cNvPr id="131" name="Line 857"/>
        <xdr:cNvSpPr>
          <a:spLocks/>
        </xdr:cNvSpPr>
      </xdr:nvSpPr>
      <xdr:spPr>
        <a:xfrm flipV="1">
          <a:off x="50844450" y="9172575"/>
          <a:ext cx="643890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32" name="Line 859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33" name="Line 860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46</xdr:row>
      <xdr:rowOff>0</xdr:rowOff>
    </xdr:from>
    <xdr:to>
      <xdr:col>56</xdr:col>
      <xdr:colOff>0</xdr:colOff>
      <xdr:row>48</xdr:row>
      <xdr:rowOff>0</xdr:rowOff>
    </xdr:to>
    <xdr:sp>
      <xdr:nvSpPr>
        <xdr:cNvPr id="134" name="text 6"/>
        <xdr:cNvSpPr txBox="1">
          <a:spLocks noChangeArrowheads="1"/>
        </xdr:cNvSpPr>
      </xdr:nvSpPr>
      <xdr:spPr>
        <a:xfrm>
          <a:off x="24288750" y="11115675"/>
          <a:ext cx="171640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35" name="Line 862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36" name="Line 863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37" name="Line 86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38" name="Line 86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114300</xdr:rowOff>
    </xdr:from>
    <xdr:to>
      <xdr:col>1</xdr:col>
      <xdr:colOff>285750</xdr:colOff>
      <xdr:row>27</xdr:row>
      <xdr:rowOff>114300</xdr:rowOff>
    </xdr:to>
    <xdr:sp>
      <xdr:nvSpPr>
        <xdr:cNvPr id="139" name="Line 866"/>
        <xdr:cNvSpPr>
          <a:spLocks/>
        </xdr:cNvSpPr>
      </xdr:nvSpPr>
      <xdr:spPr>
        <a:xfrm flipH="1">
          <a:off x="514350" y="68865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27</xdr:row>
      <xdr:rowOff>0</xdr:rowOff>
    </xdr:from>
    <xdr:to>
      <xdr:col>2</xdr:col>
      <xdr:colOff>257175</xdr:colOff>
      <xdr:row>28</xdr:row>
      <xdr:rowOff>0</xdr:rowOff>
    </xdr:to>
    <xdr:sp>
      <xdr:nvSpPr>
        <xdr:cNvPr id="140" name="text 2"/>
        <xdr:cNvSpPr txBox="1">
          <a:spLocks noChangeArrowheads="1"/>
        </xdr:cNvSpPr>
      </xdr:nvSpPr>
      <xdr:spPr>
        <a:xfrm>
          <a:off x="781050" y="67722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</a:t>
          </a:r>
        </a:p>
      </xdr:txBody>
    </xdr:sp>
    <xdr:clientData/>
  </xdr:twoCellAnchor>
  <xdr:twoCellAnchor>
    <xdr:from>
      <xdr:col>87</xdr:col>
      <xdr:colOff>238125</xdr:colOff>
      <xdr:row>30</xdr:row>
      <xdr:rowOff>114300</xdr:rowOff>
    </xdr:from>
    <xdr:to>
      <xdr:col>88</xdr:col>
      <xdr:colOff>0</xdr:colOff>
      <xdr:row>30</xdr:row>
      <xdr:rowOff>114300</xdr:rowOff>
    </xdr:to>
    <xdr:sp>
      <xdr:nvSpPr>
        <xdr:cNvPr id="141" name="Line 868"/>
        <xdr:cNvSpPr>
          <a:spLocks/>
        </xdr:cNvSpPr>
      </xdr:nvSpPr>
      <xdr:spPr>
        <a:xfrm>
          <a:off x="64950975" y="75723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723900</xdr:colOff>
      <xdr:row>30</xdr:row>
      <xdr:rowOff>0</xdr:rowOff>
    </xdr:from>
    <xdr:to>
      <xdr:col>87</xdr:col>
      <xdr:colOff>266700</xdr:colOff>
      <xdr:row>31</xdr:row>
      <xdr:rowOff>0</xdr:rowOff>
    </xdr:to>
    <xdr:sp>
      <xdr:nvSpPr>
        <xdr:cNvPr id="142" name="text 3"/>
        <xdr:cNvSpPr txBox="1">
          <a:spLocks noChangeArrowheads="1"/>
        </xdr:cNvSpPr>
      </xdr:nvSpPr>
      <xdr:spPr>
        <a:xfrm>
          <a:off x="64465200" y="7458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twoCellAnchor>
  <xdr:twoCellAnchor>
    <xdr:from>
      <xdr:col>19</xdr:col>
      <xdr:colOff>266700</xdr:colOff>
      <xdr:row>25</xdr:row>
      <xdr:rowOff>0</xdr:rowOff>
    </xdr:from>
    <xdr:to>
      <xdr:col>20</xdr:col>
      <xdr:colOff>495300</xdr:colOff>
      <xdr:row>25</xdr:row>
      <xdr:rowOff>114300</xdr:rowOff>
    </xdr:to>
    <xdr:sp>
      <xdr:nvSpPr>
        <xdr:cNvPr id="143" name="Line 871"/>
        <xdr:cNvSpPr>
          <a:spLocks/>
        </xdr:cNvSpPr>
      </xdr:nvSpPr>
      <xdr:spPr>
        <a:xfrm flipH="1">
          <a:off x="14154150" y="63150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35</xdr:row>
      <xdr:rowOff>114300</xdr:rowOff>
    </xdr:from>
    <xdr:to>
      <xdr:col>55</xdr:col>
      <xdr:colOff>266700</xdr:colOff>
      <xdr:row>36</xdr:row>
      <xdr:rowOff>0</xdr:rowOff>
    </xdr:to>
    <xdr:sp>
      <xdr:nvSpPr>
        <xdr:cNvPr id="144" name="Line 899"/>
        <xdr:cNvSpPr>
          <a:spLocks/>
        </xdr:cNvSpPr>
      </xdr:nvSpPr>
      <xdr:spPr>
        <a:xfrm flipV="1">
          <a:off x="40443150" y="871537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34</xdr:row>
      <xdr:rowOff>114300</xdr:rowOff>
    </xdr:from>
    <xdr:to>
      <xdr:col>65</xdr:col>
      <xdr:colOff>247650</xdr:colOff>
      <xdr:row>36</xdr:row>
      <xdr:rowOff>114300</xdr:rowOff>
    </xdr:to>
    <xdr:sp>
      <xdr:nvSpPr>
        <xdr:cNvPr id="145" name="Line 923"/>
        <xdr:cNvSpPr>
          <a:spLocks/>
        </xdr:cNvSpPr>
      </xdr:nvSpPr>
      <xdr:spPr>
        <a:xfrm flipH="1" flipV="1">
          <a:off x="46386750" y="84867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33</xdr:row>
      <xdr:rowOff>0</xdr:rowOff>
    </xdr:from>
    <xdr:to>
      <xdr:col>21</xdr:col>
      <xdr:colOff>266700</xdr:colOff>
      <xdr:row>33</xdr:row>
      <xdr:rowOff>76200</xdr:rowOff>
    </xdr:to>
    <xdr:sp>
      <xdr:nvSpPr>
        <xdr:cNvPr id="146" name="Line 953"/>
        <xdr:cNvSpPr>
          <a:spLocks/>
        </xdr:cNvSpPr>
      </xdr:nvSpPr>
      <xdr:spPr>
        <a:xfrm flipH="1" flipV="1">
          <a:off x="148971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24</xdr:row>
      <xdr:rowOff>114300</xdr:rowOff>
    </xdr:from>
    <xdr:to>
      <xdr:col>68</xdr:col>
      <xdr:colOff>476250</xdr:colOff>
      <xdr:row>24</xdr:row>
      <xdr:rowOff>152400</xdr:rowOff>
    </xdr:to>
    <xdr:sp>
      <xdr:nvSpPr>
        <xdr:cNvPr id="147" name="Line 988"/>
        <xdr:cNvSpPr>
          <a:spLocks/>
        </xdr:cNvSpPr>
      </xdr:nvSpPr>
      <xdr:spPr>
        <a:xfrm flipH="1" flipV="1">
          <a:off x="501015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48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149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67</xdr:col>
      <xdr:colOff>247650</xdr:colOff>
      <xdr:row>33</xdr:row>
      <xdr:rowOff>76200</xdr:rowOff>
    </xdr:from>
    <xdr:to>
      <xdr:col>68</xdr:col>
      <xdr:colOff>476250</xdr:colOff>
      <xdr:row>33</xdr:row>
      <xdr:rowOff>114300</xdr:rowOff>
    </xdr:to>
    <xdr:sp>
      <xdr:nvSpPr>
        <xdr:cNvPr id="150" name="Line 1003"/>
        <xdr:cNvSpPr>
          <a:spLocks/>
        </xdr:cNvSpPr>
      </xdr:nvSpPr>
      <xdr:spPr>
        <a:xfrm flipH="1">
          <a:off x="5010150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36</xdr:row>
      <xdr:rowOff>76200</xdr:rowOff>
    </xdr:from>
    <xdr:to>
      <xdr:col>53</xdr:col>
      <xdr:colOff>247650</xdr:colOff>
      <xdr:row>36</xdr:row>
      <xdr:rowOff>114300</xdr:rowOff>
    </xdr:to>
    <xdr:sp>
      <xdr:nvSpPr>
        <xdr:cNvPr id="151" name="Line 1004"/>
        <xdr:cNvSpPr>
          <a:spLocks/>
        </xdr:cNvSpPr>
      </xdr:nvSpPr>
      <xdr:spPr>
        <a:xfrm flipV="1">
          <a:off x="3895725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36</xdr:row>
      <xdr:rowOff>0</xdr:rowOff>
    </xdr:from>
    <xdr:to>
      <xdr:col>54</xdr:col>
      <xdr:colOff>476250</xdr:colOff>
      <xdr:row>36</xdr:row>
      <xdr:rowOff>76200</xdr:rowOff>
    </xdr:to>
    <xdr:sp>
      <xdr:nvSpPr>
        <xdr:cNvPr id="152" name="Line 1005"/>
        <xdr:cNvSpPr>
          <a:spLocks/>
        </xdr:cNvSpPr>
      </xdr:nvSpPr>
      <xdr:spPr>
        <a:xfrm flipV="1">
          <a:off x="3970020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22</xdr:row>
      <xdr:rowOff>0</xdr:rowOff>
    </xdr:from>
    <xdr:to>
      <xdr:col>63</xdr:col>
      <xdr:colOff>0</xdr:colOff>
      <xdr:row>37</xdr:row>
      <xdr:rowOff>0</xdr:rowOff>
    </xdr:to>
    <xdr:sp>
      <xdr:nvSpPr>
        <xdr:cNvPr id="153" name="Line 1019"/>
        <xdr:cNvSpPr>
          <a:spLocks/>
        </xdr:cNvSpPr>
      </xdr:nvSpPr>
      <xdr:spPr>
        <a:xfrm>
          <a:off x="46882050" y="5629275"/>
          <a:ext cx="0" cy="3429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15</xdr:row>
      <xdr:rowOff>114300</xdr:rowOff>
    </xdr:from>
    <xdr:to>
      <xdr:col>20</xdr:col>
      <xdr:colOff>495300</xdr:colOff>
      <xdr:row>19</xdr:row>
      <xdr:rowOff>114300</xdr:rowOff>
    </xdr:to>
    <xdr:sp>
      <xdr:nvSpPr>
        <xdr:cNvPr id="154" name="Line 3"/>
        <xdr:cNvSpPr>
          <a:spLocks/>
        </xdr:cNvSpPr>
      </xdr:nvSpPr>
      <xdr:spPr>
        <a:xfrm>
          <a:off x="10439400" y="414337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20</xdr:row>
      <xdr:rowOff>76200</xdr:rowOff>
    </xdr:from>
    <xdr:to>
      <xdr:col>23</xdr:col>
      <xdr:colOff>266700</xdr:colOff>
      <xdr:row>20</xdr:row>
      <xdr:rowOff>114300</xdr:rowOff>
    </xdr:to>
    <xdr:sp>
      <xdr:nvSpPr>
        <xdr:cNvPr id="155" name="Line 4"/>
        <xdr:cNvSpPr>
          <a:spLocks/>
        </xdr:cNvSpPr>
      </xdr:nvSpPr>
      <xdr:spPr>
        <a:xfrm>
          <a:off x="16383000" y="5248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20</xdr:row>
      <xdr:rowOff>0</xdr:rowOff>
    </xdr:from>
    <xdr:to>
      <xdr:col>22</xdr:col>
      <xdr:colOff>495300</xdr:colOff>
      <xdr:row>20</xdr:row>
      <xdr:rowOff>76200</xdr:rowOff>
    </xdr:to>
    <xdr:sp>
      <xdr:nvSpPr>
        <xdr:cNvPr id="156" name="Line 5"/>
        <xdr:cNvSpPr>
          <a:spLocks/>
        </xdr:cNvSpPr>
      </xdr:nvSpPr>
      <xdr:spPr>
        <a:xfrm>
          <a:off x="15640050" y="5172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7" name="Line 9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58" name="Line 1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0</xdr:rowOff>
    </xdr:from>
    <xdr:to>
      <xdr:col>16</xdr:col>
      <xdr:colOff>495300</xdr:colOff>
      <xdr:row>33</xdr:row>
      <xdr:rowOff>0</xdr:rowOff>
    </xdr:to>
    <xdr:sp>
      <xdr:nvSpPr>
        <xdr:cNvPr id="159" name="Line 11"/>
        <xdr:cNvSpPr>
          <a:spLocks/>
        </xdr:cNvSpPr>
      </xdr:nvSpPr>
      <xdr:spPr>
        <a:xfrm>
          <a:off x="10439400" y="6315075"/>
          <a:ext cx="14859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33</xdr:row>
      <xdr:rowOff>0</xdr:rowOff>
    </xdr:from>
    <xdr:ext cx="971550" cy="457200"/>
    <xdr:sp>
      <xdr:nvSpPr>
        <xdr:cNvPr id="160" name="text 774"/>
        <xdr:cNvSpPr txBox="1">
          <a:spLocks noChangeArrowheads="1"/>
        </xdr:cNvSpPr>
      </xdr:nvSpPr>
      <xdr:spPr>
        <a:xfrm>
          <a:off x="11430000" y="8143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33,521</a:t>
          </a:r>
        </a:p>
      </xdr:txBody>
    </xdr:sp>
    <xdr:clientData/>
  </xdr:oneCellAnchor>
  <xdr:twoCellAnchor>
    <xdr:from>
      <xdr:col>21</xdr:col>
      <xdr:colOff>266700</xdr:colOff>
      <xdr:row>24</xdr:row>
      <xdr:rowOff>114300</xdr:rowOff>
    </xdr:from>
    <xdr:to>
      <xdr:col>22</xdr:col>
      <xdr:colOff>495300</xdr:colOff>
      <xdr:row>24</xdr:row>
      <xdr:rowOff>152400</xdr:rowOff>
    </xdr:to>
    <xdr:sp>
      <xdr:nvSpPr>
        <xdr:cNvPr id="161" name="Line 13"/>
        <xdr:cNvSpPr>
          <a:spLocks/>
        </xdr:cNvSpPr>
      </xdr:nvSpPr>
      <xdr:spPr>
        <a:xfrm flipH="1">
          <a:off x="1564005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152400</xdr:rowOff>
    </xdr:from>
    <xdr:to>
      <xdr:col>21</xdr:col>
      <xdr:colOff>266700</xdr:colOff>
      <xdr:row>25</xdr:row>
      <xdr:rowOff>0</xdr:rowOff>
    </xdr:to>
    <xdr:sp>
      <xdr:nvSpPr>
        <xdr:cNvPr id="162" name="Line 14"/>
        <xdr:cNvSpPr>
          <a:spLocks/>
        </xdr:cNvSpPr>
      </xdr:nvSpPr>
      <xdr:spPr>
        <a:xfrm flipH="1">
          <a:off x="1489710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17</xdr:row>
      <xdr:rowOff>114300</xdr:rowOff>
    </xdr:from>
    <xdr:to>
      <xdr:col>56</xdr:col>
      <xdr:colOff>19050</xdr:colOff>
      <xdr:row>17</xdr:row>
      <xdr:rowOff>114300</xdr:rowOff>
    </xdr:to>
    <xdr:sp>
      <xdr:nvSpPr>
        <xdr:cNvPr id="163" name="Line 15"/>
        <xdr:cNvSpPr>
          <a:spLocks/>
        </xdr:cNvSpPr>
      </xdr:nvSpPr>
      <xdr:spPr>
        <a:xfrm flipV="1">
          <a:off x="34023300" y="4600575"/>
          <a:ext cx="7448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38</xdr:row>
      <xdr:rowOff>114300</xdr:rowOff>
    </xdr:from>
    <xdr:to>
      <xdr:col>67</xdr:col>
      <xdr:colOff>247650</xdr:colOff>
      <xdr:row>42</xdr:row>
      <xdr:rowOff>114300</xdr:rowOff>
    </xdr:to>
    <xdr:sp>
      <xdr:nvSpPr>
        <xdr:cNvPr id="164" name="Line 16"/>
        <xdr:cNvSpPr>
          <a:spLocks/>
        </xdr:cNvSpPr>
      </xdr:nvSpPr>
      <xdr:spPr>
        <a:xfrm flipV="1">
          <a:off x="45643800" y="940117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20</xdr:row>
      <xdr:rowOff>114300</xdr:rowOff>
    </xdr:from>
    <xdr:to>
      <xdr:col>26</xdr:col>
      <xdr:colOff>476250</xdr:colOff>
      <xdr:row>20</xdr:row>
      <xdr:rowOff>114300</xdr:rowOff>
    </xdr:to>
    <xdr:sp>
      <xdr:nvSpPr>
        <xdr:cNvPr id="165" name="Line 17"/>
        <xdr:cNvSpPr>
          <a:spLocks/>
        </xdr:cNvSpPr>
      </xdr:nvSpPr>
      <xdr:spPr>
        <a:xfrm flipV="1">
          <a:off x="17125950" y="5286375"/>
          <a:ext cx="2209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20</xdr:row>
      <xdr:rowOff>152400</xdr:rowOff>
    </xdr:from>
    <xdr:to>
      <xdr:col>55</xdr:col>
      <xdr:colOff>247650</xdr:colOff>
      <xdr:row>21</xdr:row>
      <xdr:rowOff>0</xdr:rowOff>
    </xdr:to>
    <xdr:sp>
      <xdr:nvSpPr>
        <xdr:cNvPr id="166" name="Line 18"/>
        <xdr:cNvSpPr>
          <a:spLocks/>
        </xdr:cNvSpPr>
      </xdr:nvSpPr>
      <xdr:spPr>
        <a:xfrm>
          <a:off x="4044315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20</xdr:row>
      <xdr:rowOff>0</xdr:rowOff>
    </xdr:from>
    <xdr:ext cx="523875" cy="228600"/>
    <xdr:sp>
      <xdr:nvSpPr>
        <xdr:cNvPr id="167" name="text 7125"/>
        <xdr:cNvSpPr txBox="1">
          <a:spLocks noChangeArrowheads="1"/>
        </xdr:cNvSpPr>
      </xdr:nvSpPr>
      <xdr:spPr>
        <a:xfrm>
          <a:off x="326136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44</xdr:col>
      <xdr:colOff>228600</xdr:colOff>
      <xdr:row>36</xdr:row>
      <xdr:rowOff>0</xdr:rowOff>
    </xdr:from>
    <xdr:ext cx="523875" cy="228600"/>
    <xdr:sp>
      <xdr:nvSpPr>
        <xdr:cNvPr id="168" name="text 7125"/>
        <xdr:cNvSpPr txBox="1">
          <a:spLocks noChangeArrowheads="1"/>
        </xdr:cNvSpPr>
      </xdr:nvSpPr>
      <xdr:spPr>
        <a:xfrm>
          <a:off x="326136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15</xdr:col>
      <xdr:colOff>0</xdr:colOff>
      <xdr:row>23</xdr:row>
      <xdr:rowOff>0</xdr:rowOff>
    </xdr:from>
    <xdr:to>
      <xdr:col>16</xdr:col>
      <xdr:colOff>0</xdr:colOff>
      <xdr:row>24</xdr:row>
      <xdr:rowOff>0</xdr:rowOff>
    </xdr:to>
    <xdr:grpSp>
      <xdr:nvGrpSpPr>
        <xdr:cNvPr id="169" name="Group 69"/>
        <xdr:cNvGrpSpPr>
          <a:grpSpLocks/>
        </xdr:cNvGrpSpPr>
      </xdr:nvGrpSpPr>
      <xdr:grpSpPr>
        <a:xfrm>
          <a:off x="10915650" y="58578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7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7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15</xdr:row>
      <xdr:rowOff>114300</xdr:rowOff>
    </xdr:from>
    <xdr:to>
      <xdr:col>15</xdr:col>
      <xdr:colOff>266700</xdr:colOff>
      <xdr:row>16</xdr:row>
      <xdr:rowOff>0</xdr:rowOff>
    </xdr:to>
    <xdr:sp>
      <xdr:nvSpPr>
        <xdr:cNvPr id="173" name="Line 73"/>
        <xdr:cNvSpPr>
          <a:spLocks/>
        </xdr:cNvSpPr>
      </xdr:nvSpPr>
      <xdr:spPr>
        <a:xfrm>
          <a:off x="10439400" y="41433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21</xdr:row>
      <xdr:rowOff>0</xdr:rowOff>
    </xdr:from>
    <xdr:to>
      <xdr:col>68</xdr:col>
      <xdr:colOff>0</xdr:colOff>
      <xdr:row>22</xdr:row>
      <xdr:rowOff>0</xdr:rowOff>
    </xdr:to>
    <xdr:grpSp>
      <xdr:nvGrpSpPr>
        <xdr:cNvPr id="174" name="Group 109"/>
        <xdr:cNvGrpSpPr>
          <a:grpSpLocks/>
        </xdr:cNvGrpSpPr>
      </xdr:nvGrpSpPr>
      <xdr:grpSpPr>
        <a:xfrm>
          <a:off x="49853850" y="54006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75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11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1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476250</xdr:colOff>
      <xdr:row>17</xdr:row>
      <xdr:rowOff>114300</xdr:rowOff>
    </xdr:from>
    <xdr:to>
      <xdr:col>53</xdr:col>
      <xdr:colOff>247650</xdr:colOff>
      <xdr:row>17</xdr:row>
      <xdr:rowOff>152400</xdr:rowOff>
    </xdr:to>
    <xdr:sp>
      <xdr:nvSpPr>
        <xdr:cNvPr id="178" name="Line 114"/>
        <xdr:cNvSpPr>
          <a:spLocks/>
        </xdr:cNvSpPr>
      </xdr:nvSpPr>
      <xdr:spPr>
        <a:xfrm>
          <a:off x="38957250" y="4600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18</xdr:row>
      <xdr:rowOff>142875</xdr:rowOff>
    </xdr:from>
    <xdr:to>
      <xdr:col>56</xdr:col>
      <xdr:colOff>476250</xdr:colOff>
      <xdr:row>19</xdr:row>
      <xdr:rowOff>114300</xdr:rowOff>
    </xdr:to>
    <xdr:sp>
      <xdr:nvSpPr>
        <xdr:cNvPr id="179" name="Line 115"/>
        <xdr:cNvSpPr>
          <a:spLocks/>
        </xdr:cNvSpPr>
      </xdr:nvSpPr>
      <xdr:spPr>
        <a:xfrm>
          <a:off x="41186100" y="48577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276225</xdr:colOff>
      <xdr:row>33</xdr:row>
      <xdr:rowOff>114300</xdr:rowOff>
    </xdr:from>
    <xdr:to>
      <xdr:col>60</xdr:col>
      <xdr:colOff>476250</xdr:colOff>
      <xdr:row>33</xdr:row>
      <xdr:rowOff>152400</xdr:rowOff>
    </xdr:to>
    <xdr:sp>
      <xdr:nvSpPr>
        <xdr:cNvPr id="180" name="Line 156"/>
        <xdr:cNvSpPr>
          <a:spLocks/>
        </xdr:cNvSpPr>
      </xdr:nvSpPr>
      <xdr:spPr>
        <a:xfrm>
          <a:off x="44186475" y="8258175"/>
          <a:ext cx="714375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33</xdr:row>
      <xdr:rowOff>152400</xdr:rowOff>
    </xdr:from>
    <xdr:to>
      <xdr:col>61</xdr:col>
      <xdr:colOff>247650</xdr:colOff>
      <xdr:row>34</xdr:row>
      <xdr:rowOff>0</xdr:rowOff>
    </xdr:to>
    <xdr:sp>
      <xdr:nvSpPr>
        <xdr:cNvPr id="181" name="Line 157"/>
        <xdr:cNvSpPr>
          <a:spLocks/>
        </xdr:cNvSpPr>
      </xdr:nvSpPr>
      <xdr:spPr>
        <a:xfrm>
          <a:off x="44900850" y="8296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37</xdr:row>
      <xdr:rowOff>0</xdr:rowOff>
    </xdr:from>
    <xdr:to>
      <xdr:col>67</xdr:col>
      <xdr:colOff>247650</xdr:colOff>
      <xdr:row>37</xdr:row>
      <xdr:rowOff>76200</xdr:rowOff>
    </xdr:to>
    <xdr:sp>
      <xdr:nvSpPr>
        <xdr:cNvPr id="182" name="Line 164"/>
        <xdr:cNvSpPr>
          <a:spLocks/>
        </xdr:cNvSpPr>
      </xdr:nvSpPr>
      <xdr:spPr>
        <a:xfrm>
          <a:off x="49358550" y="9058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37</xdr:row>
      <xdr:rowOff>76200</xdr:rowOff>
    </xdr:from>
    <xdr:to>
      <xdr:col>68</xdr:col>
      <xdr:colOff>476250</xdr:colOff>
      <xdr:row>37</xdr:row>
      <xdr:rowOff>114300</xdr:rowOff>
    </xdr:to>
    <xdr:sp>
      <xdr:nvSpPr>
        <xdr:cNvPr id="183" name="Line 165"/>
        <xdr:cNvSpPr>
          <a:spLocks/>
        </xdr:cNvSpPr>
      </xdr:nvSpPr>
      <xdr:spPr>
        <a:xfrm>
          <a:off x="50101500" y="9134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25</xdr:row>
      <xdr:rowOff>76200</xdr:rowOff>
    </xdr:from>
    <xdr:to>
      <xdr:col>34</xdr:col>
      <xdr:colOff>495300</xdr:colOff>
      <xdr:row>26</xdr:row>
      <xdr:rowOff>152400</xdr:rowOff>
    </xdr:to>
    <xdr:grpSp>
      <xdr:nvGrpSpPr>
        <xdr:cNvPr id="184" name="Group 170"/>
        <xdr:cNvGrpSpPr>
          <a:grpSpLocks/>
        </xdr:cNvGrpSpPr>
      </xdr:nvGrpSpPr>
      <xdr:grpSpPr>
        <a:xfrm>
          <a:off x="18611850" y="6391275"/>
          <a:ext cx="6686550" cy="304800"/>
          <a:chOff x="115" y="388"/>
          <a:chExt cx="1117" cy="40"/>
        </a:xfrm>
        <a:solidFill>
          <a:srgbClr val="FFFFFF"/>
        </a:solidFill>
      </xdr:grpSpPr>
      <xdr:sp>
        <xdr:nvSpPr>
          <xdr:cNvPr id="185" name="Rectangle 17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7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7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7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7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7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7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7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7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28</xdr:row>
      <xdr:rowOff>76200</xdr:rowOff>
    </xdr:from>
    <xdr:to>
      <xdr:col>43</xdr:col>
      <xdr:colOff>238125</xdr:colOff>
      <xdr:row>29</xdr:row>
      <xdr:rowOff>152400</xdr:rowOff>
    </xdr:to>
    <xdr:grpSp>
      <xdr:nvGrpSpPr>
        <xdr:cNvPr id="194" name="Group 180"/>
        <xdr:cNvGrpSpPr>
          <a:grpSpLocks/>
        </xdr:cNvGrpSpPr>
      </xdr:nvGrpSpPr>
      <xdr:grpSpPr>
        <a:xfrm>
          <a:off x="19831050" y="7077075"/>
          <a:ext cx="12125325" cy="304800"/>
          <a:chOff x="115" y="388"/>
          <a:chExt cx="1117" cy="40"/>
        </a:xfrm>
        <a:solidFill>
          <a:srgbClr val="FFFFFF"/>
        </a:solidFill>
      </xdr:grpSpPr>
      <xdr:sp>
        <xdr:nvSpPr>
          <xdr:cNvPr id="195" name="Rectangle 18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8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8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18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8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8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8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8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8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31</xdr:row>
      <xdr:rowOff>76200</xdr:rowOff>
    </xdr:from>
    <xdr:to>
      <xdr:col>43</xdr:col>
      <xdr:colOff>238125</xdr:colOff>
      <xdr:row>32</xdr:row>
      <xdr:rowOff>152400</xdr:rowOff>
    </xdr:to>
    <xdr:grpSp>
      <xdr:nvGrpSpPr>
        <xdr:cNvPr id="204" name="Group 190"/>
        <xdr:cNvGrpSpPr>
          <a:grpSpLocks/>
        </xdr:cNvGrpSpPr>
      </xdr:nvGrpSpPr>
      <xdr:grpSpPr>
        <a:xfrm>
          <a:off x="19831050" y="7762875"/>
          <a:ext cx="12125325" cy="304800"/>
          <a:chOff x="115" y="388"/>
          <a:chExt cx="1117" cy="40"/>
        </a:xfrm>
        <a:solidFill>
          <a:srgbClr val="FFFFFF"/>
        </a:solidFill>
      </xdr:grpSpPr>
      <xdr:sp>
        <xdr:nvSpPr>
          <xdr:cNvPr id="205" name="Rectangle 19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9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9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9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9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9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9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9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9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34</xdr:row>
      <xdr:rowOff>76200</xdr:rowOff>
    </xdr:from>
    <xdr:to>
      <xdr:col>43</xdr:col>
      <xdr:colOff>238125</xdr:colOff>
      <xdr:row>35</xdr:row>
      <xdr:rowOff>152400</xdr:rowOff>
    </xdr:to>
    <xdr:grpSp>
      <xdr:nvGrpSpPr>
        <xdr:cNvPr id="214" name="Group 200"/>
        <xdr:cNvGrpSpPr>
          <a:grpSpLocks/>
        </xdr:cNvGrpSpPr>
      </xdr:nvGrpSpPr>
      <xdr:grpSpPr>
        <a:xfrm>
          <a:off x="23317200" y="8448675"/>
          <a:ext cx="8639175" cy="304800"/>
          <a:chOff x="115" y="388"/>
          <a:chExt cx="1117" cy="40"/>
        </a:xfrm>
        <a:solidFill>
          <a:srgbClr val="FFFFFF"/>
        </a:solidFill>
      </xdr:grpSpPr>
      <xdr:sp>
        <xdr:nvSpPr>
          <xdr:cNvPr id="215" name="Rectangle 20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0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0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0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0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0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0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0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0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25</xdr:row>
      <xdr:rowOff>219075</xdr:rowOff>
    </xdr:from>
    <xdr:to>
      <xdr:col>16</xdr:col>
      <xdr:colOff>647700</xdr:colOff>
      <xdr:row>27</xdr:row>
      <xdr:rowOff>114300</xdr:rowOff>
    </xdr:to>
    <xdr:grpSp>
      <xdr:nvGrpSpPr>
        <xdr:cNvPr id="224" name="Group 260"/>
        <xdr:cNvGrpSpPr>
          <a:grpSpLocks noChangeAspect="1"/>
        </xdr:cNvGrpSpPr>
      </xdr:nvGrpSpPr>
      <xdr:grpSpPr>
        <a:xfrm>
          <a:off x="117729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5" name="Line 2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25</xdr:row>
      <xdr:rowOff>219075</xdr:rowOff>
    </xdr:from>
    <xdr:to>
      <xdr:col>14</xdr:col>
      <xdr:colOff>647700</xdr:colOff>
      <xdr:row>27</xdr:row>
      <xdr:rowOff>114300</xdr:rowOff>
    </xdr:to>
    <xdr:grpSp>
      <xdr:nvGrpSpPr>
        <xdr:cNvPr id="227" name="Group 263"/>
        <xdr:cNvGrpSpPr>
          <a:grpSpLocks noChangeAspect="1"/>
        </xdr:cNvGrpSpPr>
      </xdr:nvGrpSpPr>
      <xdr:grpSpPr>
        <a:xfrm>
          <a:off x="10287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8" name="Line 2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25</xdr:row>
      <xdr:rowOff>219075</xdr:rowOff>
    </xdr:from>
    <xdr:to>
      <xdr:col>8</xdr:col>
      <xdr:colOff>647700</xdr:colOff>
      <xdr:row>27</xdr:row>
      <xdr:rowOff>114300</xdr:rowOff>
    </xdr:to>
    <xdr:grpSp>
      <xdr:nvGrpSpPr>
        <xdr:cNvPr id="230" name="Group 266"/>
        <xdr:cNvGrpSpPr>
          <a:grpSpLocks noChangeAspect="1"/>
        </xdr:cNvGrpSpPr>
      </xdr:nvGrpSpPr>
      <xdr:grpSpPr>
        <a:xfrm>
          <a:off x="58293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1" name="Line 2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30</xdr:row>
      <xdr:rowOff>114300</xdr:rowOff>
    </xdr:from>
    <xdr:to>
      <xdr:col>8</xdr:col>
      <xdr:colOff>647700</xdr:colOff>
      <xdr:row>32</xdr:row>
      <xdr:rowOff>28575</xdr:rowOff>
    </xdr:to>
    <xdr:grpSp>
      <xdr:nvGrpSpPr>
        <xdr:cNvPr id="233" name="Group 269"/>
        <xdr:cNvGrpSpPr>
          <a:grpSpLocks noChangeAspect="1"/>
        </xdr:cNvGrpSpPr>
      </xdr:nvGrpSpPr>
      <xdr:grpSpPr>
        <a:xfrm>
          <a:off x="58293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4" name="Line 2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30</xdr:row>
      <xdr:rowOff>114300</xdr:rowOff>
    </xdr:from>
    <xdr:to>
      <xdr:col>14</xdr:col>
      <xdr:colOff>647700</xdr:colOff>
      <xdr:row>32</xdr:row>
      <xdr:rowOff>28575</xdr:rowOff>
    </xdr:to>
    <xdr:grpSp>
      <xdr:nvGrpSpPr>
        <xdr:cNvPr id="236" name="Group 272"/>
        <xdr:cNvGrpSpPr>
          <a:grpSpLocks noChangeAspect="1"/>
        </xdr:cNvGrpSpPr>
      </xdr:nvGrpSpPr>
      <xdr:grpSpPr>
        <a:xfrm>
          <a:off x="102870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7" name="Line 2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30</xdr:row>
      <xdr:rowOff>114300</xdr:rowOff>
    </xdr:from>
    <xdr:to>
      <xdr:col>16</xdr:col>
      <xdr:colOff>647700</xdr:colOff>
      <xdr:row>32</xdr:row>
      <xdr:rowOff>28575</xdr:rowOff>
    </xdr:to>
    <xdr:grpSp>
      <xdr:nvGrpSpPr>
        <xdr:cNvPr id="239" name="Group 275"/>
        <xdr:cNvGrpSpPr>
          <a:grpSpLocks noChangeAspect="1"/>
        </xdr:cNvGrpSpPr>
      </xdr:nvGrpSpPr>
      <xdr:grpSpPr>
        <a:xfrm>
          <a:off x="117729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0" name="Line 2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23</xdr:row>
      <xdr:rowOff>219075</xdr:rowOff>
    </xdr:from>
    <xdr:to>
      <xdr:col>19</xdr:col>
      <xdr:colOff>419100</xdr:colOff>
      <xdr:row>25</xdr:row>
      <xdr:rowOff>114300</xdr:rowOff>
    </xdr:to>
    <xdr:grpSp>
      <xdr:nvGrpSpPr>
        <xdr:cNvPr id="242" name="Group 278"/>
        <xdr:cNvGrpSpPr>
          <a:grpSpLocks noChangeAspect="1"/>
        </xdr:cNvGrpSpPr>
      </xdr:nvGrpSpPr>
      <xdr:grpSpPr>
        <a:xfrm>
          <a:off x="139922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3" name="Line 2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32</xdr:row>
      <xdr:rowOff>114300</xdr:rowOff>
    </xdr:from>
    <xdr:to>
      <xdr:col>19</xdr:col>
      <xdr:colOff>419100</xdr:colOff>
      <xdr:row>34</xdr:row>
      <xdr:rowOff>28575</xdr:rowOff>
    </xdr:to>
    <xdr:grpSp>
      <xdr:nvGrpSpPr>
        <xdr:cNvPr id="245" name="Group 281"/>
        <xdr:cNvGrpSpPr>
          <a:grpSpLocks noChangeAspect="1"/>
        </xdr:cNvGrpSpPr>
      </xdr:nvGrpSpPr>
      <xdr:grpSpPr>
        <a:xfrm>
          <a:off x="139922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6" name="Line 2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36</xdr:row>
      <xdr:rowOff>0</xdr:rowOff>
    </xdr:from>
    <xdr:to>
      <xdr:col>24</xdr:col>
      <xdr:colOff>495300</xdr:colOff>
      <xdr:row>36</xdr:row>
      <xdr:rowOff>76200</xdr:rowOff>
    </xdr:to>
    <xdr:sp>
      <xdr:nvSpPr>
        <xdr:cNvPr id="248" name="Line 284"/>
        <xdr:cNvSpPr>
          <a:spLocks/>
        </xdr:cNvSpPr>
      </xdr:nvSpPr>
      <xdr:spPr>
        <a:xfrm>
          <a:off x="1712595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35</xdr:row>
      <xdr:rowOff>85725</xdr:rowOff>
    </xdr:from>
    <xdr:to>
      <xdr:col>23</xdr:col>
      <xdr:colOff>266700</xdr:colOff>
      <xdr:row>36</xdr:row>
      <xdr:rowOff>0</xdr:rowOff>
    </xdr:to>
    <xdr:sp>
      <xdr:nvSpPr>
        <xdr:cNvPr id="249" name="Line 285"/>
        <xdr:cNvSpPr>
          <a:spLocks/>
        </xdr:cNvSpPr>
      </xdr:nvSpPr>
      <xdr:spPr>
        <a:xfrm>
          <a:off x="16383000" y="8686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85725</xdr:colOff>
      <xdr:row>36</xdr:row>
      <xdr:rowOff>104775</xdr:rowOff>
    </xdr:from>
    <xdr:to>
      <xdr:col>23</xdr:col>
      <xdr:colOff>438150</xdr:colOff>
      <xdr:row>37</xdr:row>
      <xdr:rowOff>0</xdr:rowOff>
    </xdr:to>
    <xdr:sp>
      <xdr:nvSpPr>
        <xdr:cNvPr id="250" name="kreslení 427"/>
        <xdr:cNvSpPr>
          <a:spLocks/>
        </xdr:cNvSpPr>
      </xdr:nvSpPr>
      <xdr:spPr>
        <a:xfrm>
          <a:off x="16944975" y="8934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21</xdr:row>
      <xdr:rowOff>142875</xdr:rowOff>
    </xdr:from>
    <xdr:to>
      <xdr:col>23</xdr:col>
      <xdr:colOff>266700</xdr:colOff>
      <xdr:row>22</xdr:row>
      <xdr:rowOff>114300</xdr:rowOff>
    </xdr:to>
    <xdr:sp>
      <xdr:nvSpPr>
        <xdr:cNvPr id="251" name="Line 294"/>
        <xdr:cNvSpPr>
          <a:spLocks/>
        </xdr:cNvSpPr>
      </xdr:nvSpPr>
      <xdr:spPr>
        <a:xfrm flipV="1">
          <a:off x="16383000" y="5543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21</xdr:row>
      <xdr:rowOff>0</xdr:rowOff>
    </xdr:from>
    <xdr:to>
      <xdr:col>24</xdr:col>
      <xdr:colOff>495300</xdr:colOff>
      <xdr:row>21</xdr:row>
      <xdr:rowOff>142875</xdr:rowOff>
    </xdr:to>
    <xdr:sp>
      <xdr:nvSpPr>
        <xdr:cNvPr id="252" name="Line 295"/>
        <xdr:cNvSpPr>
          <a:spLocks/>
        </xdr:cNvSpPr>
      </xdr:nvSpPr>
      <xdr:spPr>
        <a:xfrm flipV="1">
          <a:off x="17125950" y="5400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18</xdr:row>
      <xdr:rowOff>0</xdr:rowOff>
    </xdr:from>
    <xdr:to>
      <xdr:col>55</xdr:col>
      <xdr:colOff>247650</xdr:colOff>
      <xdr:row>18</xdr:row>
      <xdr:rowOff>142875</xdr:rowOff>
    </xdr:to>
    <xdr:sp>
      <xdr:nvSpPr>
        <xdr:cNvPr id="253" name="Line 296"/>
        <xdr:cNvSpPr>
          <a:spLocks/>
        </xdr:cNvSpPr>
      </xdr:nvSpPr>
      <xdr:spPr>
        <a:xfrm>
          <a:off x="40443150" y="47148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17</xdr:row>
      <xdr:rowOff>152400</xdr:rowOff>
    </xdr:from>
    <xdr:to>
      <xdr:col>54</xdr:col>
      <xdr:colOff>476250</xdr:colOff>
      <xdr:row>18</xdr:row>
      <xdr:rowOff>0</xdr:rowOff>
    </xdr:to>
    <xdr:sp>
      <xdr:nvSpPr>
        <xdr:cNvPr id="254" name="Line 297"/>
        <xdr:cNvSpPr>
          <a:spLocks/>
        </xdr:cNvSpPr>
      </xdr:nvSpPr>
      <xdr:spPr>
        <a:xfrm>
          <a:off x="39700200" y="4638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323850</xdr:colOff>
      <xdr:row>18</xdr:row>
      <xdr:rowOff>209550</xdr:rowOff>
    </xdr:from>
    <xdr:to>
      <xdr:col>26</xdr:col>
      <xdr:colOff>628650</xdr:colOff>
      <xdr:row>20</xdr:row>
      <xdr:rowOff>114300</xdr:rowOff>
    </xdr:to>
    <xdr:grpSp>
      <xdr:nvGrpSpPr>
        <xdr:cNvPr id="255" name="Group 300"/>
        <xdr:cNvGrpSpPr>
          <a:grpSpLocks noChangeAspect="1"/>
        </xdr:cNvGrpSpPr>
      </xdr:nvGrpSpPr>
      <xdr:grpSpPr>
        <a:xfrm>
          <a:off x="1918335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6" name="Line 3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3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14</xdr:row>
      <xdr:rowOff>190500</xdr:rowOff>
    </xdr:from>
    <xdr:to>
      <xdr:col>14</xdr:col>
      <xdr:colOff>495300</xdr:colOff>
      <xdr:row>15</xdr:row>
      <xdr:rowOff>114300</xdr:rowOff>
    </xdr:to>
    <xdr:sp>
      <xdr:nvSpPr>
        <xdr:cNvPr id="258" name="Line 310"/>
        <xdr:cNvSpPr>
          <a:spLocks/>
        </xdr:cNvSpPr>
      </xdr:nvSpPr>
      <xdr:spPr>
        <a:xfrm>
          <a:off x="9696450" y="3990975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19</xdr:row>
      <xdr:rowOff>114300</xdr:rowOff>
    </xdr:from>
    <xdr:to>
      <xdr:col>21</xdr:col>
      <xdr:colOff>266700</xdr:colOff>
      <xdr:row>20</xdr:row>
      <xdr:rowOff>0</xdr:rowOff>
    </xdr:to>
    <xdr:sp>
      <xdr:nvSpPr>
        <xdr:cNvPr id="259" name="Line 312"/>
        <xdr:cNvSpPr>
          <a:spLocks/>
        </xdr:cNvSpPr>
      </xdr:nvSpPr>
      <xdr:spPr>
        <a:xfrm>
          <a:off x="14897100" y="50577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0</xdr:rowOff>
    </xdr:from>
    <xdr:to>
      <xdr:col>16</xdr:col>
      <xdr:colOff>495300</xdr:colOff>
      <xdr:row>16</xdr:row>
      <xdr:rowOff>76200</xdr:rowOff>
    </xdr:to>
    <xdr:sp>
      <xdr:nvSpPr>
        <xdr:cNvPr id="260" name="Line 313"/>
        <xdr:cNvSpPr>
          <a:spLocks/>
        </xdr:cNvSpPr>
      </xdr:nvSpPr>
      <xdr:spPr>
        <a:xfrm>
          <a:off x="11182350" y="4257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16</xdr:row>
      <xdr:rowOff>76200</xdr:rowOff>
    </xdr:from>
    <xdr:to>
      <xdr:col>17</xdr:col>
      <xdr:colOff>266700</xdr:colOff>
      <xdr:row>16</xdr:row>
      <xdr:rowOff>114300</xdr:rowOff>
    </xdr:to>
    <xdr:sp>
      <xdr:nvSpPr>
        <xdr:cNvPr id="261" name="Line 314"/>
        <xdr:cNvSpPr>
          <a:spLocks/>
        </xdr:cNvSpPr>
      </xdr:nvSpPr>
      <xdr:spPr>
        <a:xfrm>
          <a:off x="11925300" y="4333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66675</xdr:colOff>
      <xdr:row>19</xdr:row>
      <xdr:rowOff>76200</xdr:rowOff>
    </xdr:from>
    <xdr:to>
      <xdr:col>19</xdr:col>
      <xdr:colOff>419100</xdr:colOff>
      <xdr:row>19</xdr:row>
      <xdr:rowOff>200025</xdr:rowOff>
    </xdr:to>
    <xdr:sp>
      <xdr:nvSpPr>
        <xdr:cNvPr id="262" name="kreslení 427"/>
        <xdr:cNvSpPr>
          <a:spLocks/>
        </xdr:cNvSpPr>
      </xdr:nvSpPr>
      <xdr:spPr>
        <a:xfrm>
          <a:off x="13954125" y="5019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171450</xdr:colOff>
      <xdr:row>25</xdr:row>
      <xdr:rowOff>219075</xdr:rowOff>
    </xdr:from>
    <xdr:to>
      <xdr:col>74</xdr:col>
      <xdr:colOff>476250</xdr:colOff>
      <xdr:row>27</xdr:row>
      <xdr:rowOff>114300</xdr:rowOff>
    </xdr:to>
    <xdr:grpSp>
      <xdr:nvGrpSpPr>
        <xdr:cNvPr id="263" name="Group 325"/>
        <xdr:cNvGrpSpPr>
          <a:grpSpLocks noChangeAspect="1"/>
        </xdr:cNvGrpSpPr>
      </xdr:nvGrpSpPr>
      <xdr:grpSpPr>
        <a:xfrm>
          <a:off x="5499735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4" name="Line 3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25</xdr:row>
      <xdr:rowOff>219075</xdr:rowOff>
    </xdr:from>
    <xdr:to>
      <xdr:col>80</xdr:col>
      <xdr:colOff>647700</xdr:colOff>
      <xdr:row>27</xdr:row>
      <xdr:rowOff>114300</xdr:rowOff>
    </xdr:to>
    <xdr:grpSp>
      <xdr:nvGrpSpPr>
        <xdr:cNvPr id="266" name="Group 328"/>
        <xdr:cNvGrpSpPr>
          <a:grpSpLocks noChangeAspect="1"/>
        </xdr:cNvGrpSpPr>
      </xdr:nvGrpSpPr>
      <xdr:grpSpPr>
        <a:xfrm>
          <a:off x="596265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7" name="Line 3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523875</xdr:colOff>
      <xdr:row>25</xdr:row>
      <xdr:rowOff>219075</xdr:rowOff>
    </xdr:from>
    <xdr:to>
      <xdr:col>74</xdr:col>
      <xdr:colOff>828675</xdr:colOff>
      <xdr:row>27</xdr:row>
      <xdr:rowOff>114300</xdr:rowOff>
    </xdr:to>
    <xdr:grpSp>
      <xdr:nvGrpSpPr>
        <xdr:cNvPr id="269" name="Group 331"/>
        <xdr:cNvGrpSpPr>
          <a:grpSpLocks noChangeAspect="1"/>
        </xdr:cNvGrpSpPr>
      </xdr:nvGrpSpPr>
      <xdr:grpSpPr>
        <a:xfrm>
          <a:off x="5534977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0" name="Line 3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161925</xdr:colOff>
      <xdr:row>30</xdr:row>
      <xdr:rowOff>114300</xdr:rowOff>
    </xdr:from>
    <xdr:to>
      <xdr:col>74</xdr:col>
      <xdr:colOff>466725</xdr:colOff>
      <xdr:row>32</xdr:row>
      <xdr:rowOff>28575</xdr:rowOff>
    </xdr:to>
    <xdr:grpSp>
      <xdr:nvGrpSpPr>
        <xdr:cNvPr id="272" name="Group 334"/>
        <xdr:cNvGrpSpPr>
          <a:grpSpLocks noChangeAspect="1"/>
        </xdr:cNvGrpSpPr>
      </xdr:nvGrpSpPr>
      <xdr:grpSpPr>
        <a:xfrm>
          <a:off x="54987825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3" name="Line 3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30</xdr:row>
      <xdr:rowOff>114300</xdr:rowOff>
    </xdr:from>
    <xdr:to>
      <xdr:col>80</xdr:col>
      <xdr:colOff>647700</xdr:colOff>
      <xdr:row>32</xdr:row>
      <xdr:rowOff>28575</xdr:rowOff>
    </xdr:to>
    <xdr:grpSp>
      <xdr:nvGrpSpPr>
        <xdr:cNvPr id="275" name="Group 337"/>
        <xdr:cNvGrpSpPr>
          <a:grpSpLocks noChangeAspect="1"/>
        </xdr:cNvGrpSpPr>
      </xdr:nvGrpSpPr>
      <xdr:grpSpPr>
        <a:xfrm>
          <a:off x="596265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6" name="Line 3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514350</xdr:colOff>
      <xdr:row>30</xdr:row>
      <xdr:rowOff>114300</xdr:rowOff>
    </xdr:from>
    <xdr:to>
      <xdr:col>74</xdr:col>
      <xdr:colOff>819150</xdr:colOff>
      <xdr:row>32</xdr:row>
      <xdr:rowOff>28575</xdr:rowOff>
    </xdr:to>
    <xdr:grpSp>
      <xdr:nvGrpSpPr>
        <xdr:cNvPr id="278" name="Group 340"/>
        <xdr:cNvGrpSpPr>
          <a:grpSpLocks noChangeAspect="1"/>
        </xdr:cNvGrpSpPr>
      </xdr:nvGrpSpPr>
      <xdr:grpSpPr>
        <a:xfrm>
          <a:off x="5534025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9" name="Line 3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352425</xdr:colOff>
      <xdr:row>33</xdr:row>
      <xdr:rowOff>114300</xdr:rowOff>
    </xdr:from>
    <xdr:to>
      <xdr:col>58</xdr:col>
      <xdr:colOff>657225</xdr:colOff>
      <xdr:row>35</xdr:row>
      <xdr:rowOff>28575</xdr:rowOff>
    </xdr:to>
    <xdr:grpSp>
      <xdr:nvGrpSpPr>
        <xdr:cNvPr id="281" name="Group 352"/>
        <xdr:cNvGrpSpPr>
          <a:grpSpLocks noChangeAspect="1"/>
        </xdr:cNvGrpSpPr>
      </xdr:nvGrpSpPr>
      <xdr:grpSpPr>
        <a:xfrm>
          <a:off x="43291125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2" name="Line 3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123825</xdr:colOff>
      <xdr:row>33</xdr:row>
      <xdr:rowOff>114300</xdr:rowOff>
    </xdr:from>
    <xdr:to>
      <xdr:col>59</xdr:col>
      <xdr:colOff>428625</xdr:colOff>
      <xdr:row>35</xdr:row>
      <xdr:rowOff>28575</xdr:rowOff>
    </xdr:to>
    <xdr:grpSp>
      <xdr:nvGrpSpPr>
        <xdr:cNvPr id="284" name="Group 355"/>
        <xdr:cNvGrpSpPr>
          <a:grpSpLocks noChangeAspect="1"/>
        </xdr:cNvGrpSpPr>
      </xdr:nvGrpSpPr>
      <xdr:grpSpPr>
        <a:xfrm>
          <a:off x="4403407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5" name="Line 3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247650</xdr:colOff>
      <xdr:row>34</xdr:row>
      <xdr:rowOff>0</xdr:rowOff>
    </xdr:from>
    <xdr:to>
      <xdr:col>62</xdr:col>
      <xdr:colOff>476250</xdr:colOff>
      <xdr:row>34</xdr:row>
      <xdr:rowOff>114300</xdr:rowOff>
    </xdr:to>
    <xdr:sp>
      <xdr:nvSpPr>
        <xdr:cNvPr id="287" name="Line 368"/>
        <xdr:cNvSpPr>
          <a:spLocks/>
        </xdr:cNvSpPr>
      </xdr:nvSpPr>
      <xdr:spPr>
        <a:xfrm>
          <a:off x="45643800" y="83724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36</xdr:row>
      <xdr:rowOff>114300</xdr:rowOff>
    </xdr:from>
    <xdr:to>
      <xdr:col>66</xdr:col>
      <xdr:colOff>476250</xdr:colOff>
      <xdr:row>37</xdr:row>
      <xdr:rowOff>0</xdr:rowOff>
    </xdr:to>
    <xdr:sp>
      <xdr:nvSpPr>
        <xdr:cNvPr id="288" name="Line 369"/>
        <xdr:cNvSpPr>
          <a:spLocks/>
        </xdr:cNvSpPr>
      </xdr:nvSpPr>
      <xdr:spPr>
        <a:xfrm>
          <a:off x="48615600" y="89439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37</xdr:row>
      <xdr:rowOff>114300</xdr:rowOff>
    </xdr:from>
    <xdr:to>
      <xdr:col>70</xdr:col>
      <xdr:colOff>476250</xdr:colOff>
      <xdr:row>37</xdr:row>
      <xdr:rowOff>152400</xdr:rowOff>
    </xdr:to>
    <xdr:sp>
      <xdr:nvSpPr>
        <xdr:cNvPr id="289" name="Line 370"/>
        <xdr:cNvSpPr>
          <a:spLocks/>
        </xdr:cNvSpPr>
      </xdr:nvSpPr>
      <xdr:spPr>
        <a:xfrm flipV="1">
          <a:off x="51587400" y="9172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37</xdr:row>
      <xdr:rowOff>152400</xdr:rowOff>
    </xdr:from>
    <xdr:to>
      <xdr:col>69</xdr:col>
      <xdr:colOff>247650</xdr:colOff>
      <xdr:row>38</xdr:row>
      <xdr:rowOff>0</xdr:rowOff>
    </xdr:to>
    <xdr:sp>
      <xdr:nvSpPr>
        <xdr:cNvPr id="290" name="Line 371"/>
        <xdr:cNvSpPr>
          <a:spLocks/>
        </xdr:cNvSpPr>
      </xdr:nvSpPr>
      <xdr:spPr>
        <a:xfrm flipV="1">
          <a:off x="50844450" y="9210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38</xdr:row>
      <xdr:rowOff>0</xdr:rowOff>
    </xdr:from>
    <xdr:to>
      <xdr:col>68</xdr:col>
      <xdr:colOff>476250</xdr:colOff>
      <xdr:row>38</xdr:row>
      <xdr:rowOff>114300</xdr:rowOff>
    </xdr:to>
    <xdr:sp>
      <xdr:nvSpPr>
        <xdr:cNvPr id="291" name="Line 373"/>
        <xdr:cNvSpPr>
          <a:spLocks/>
        </xdr:cNvSpPr>
      </xdr:nvSpPr>
      <xdr:spPr>
        <a:xfrm flipV="1">
          <a:off x="50101500" y="9286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304800</xdr:colOff>
      <xdr:row>39</xdr:row>
      <xdr:rowOff>57150</xdr:rowOff>
    </xdr:from>
    <xdr:to>
      <xdr:col>64</xdr:col>
      <xdr:colOff>657225</xdr:colOff>
      <xdr:row>39</xdr:row>
      <xdr:rowOff>180975</xdr:rowOff>
    </xdr:to>
    <xdr:sp>
      <xdr:nvSpPr>
        <xdr:cNvPr id="292" name="kreslení 16"/>
        <xdr:cNvSpPr>
          <a:spLocks/>
        </xdr:cNvSpPr>
      </xdr:nvSpPr>
      <xdr:spPr>
        <a:xfrm>
          <a:off x="47701200" y="9572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619125</xdr:colOff>
      <xdr:row>37</xdr:row>
      <xdr:rowOff>47625</xdr:rowOff>
    </xdr:from>
    <xdr:to>
      <xdr:col>51</xdr:col>
      <xdr:colOff>0</xdr:colOff>
      <xdr:row>37</xdr:row>
      <xdr:rowOff>171450</xdr:rowOff>
    </xdr:to>
    <xdr:sp>
      <xdr:nvSpPr>
        <xdr:cNvPr id="293" name="kreslení 417"/>
        <xdr:cNvSpPr>
          <a:spLocks/>
        </xdr:cNvSpPr>
      </xdr:nvSpPr>
      <xdr:spPr>
        <a:xfrm>
          <a:off x="37614225" y="9105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352425</xdr:colOff>
      <xdr:row>22</xdr:row>
      <xdr:rowOff>219075</xdr:rowOff>
    </xdr:from>
    <xdr:to>
      <xdr:col>62</xdr:col>
      <xdr:colOff>657225</xdr:colOff>
      <xdr:row>24</xdr:row>
      <xdr:rowOff>114300</xdr:rowOff>
    </xdr:to>
    <xdr:grpSp>
      <xdr:nvGrpSpPr>
        <xdr:cNvPr id="294" name="Group 389"/>
        <xdr:cNvGrpSpPr>
          <a:grpSpLocks noChangeAspect="1"/>
        </xdr:cNvGrpSpPr>
      </xdr:nvGrpSpPr>
      <xdr:grpSpPr>
        <a:xfrm>
          <a:off x="46262925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5" name="Line 3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21</xdr:row>
      <xdr:rowOff>219075</xdr:rowOff>
    </xdr:from>
    <xdr:to>
      <xdr:col>60</xdr:col>
      <xdr:colOff>647700</xdr:colOff>
      <xdr:row>23</xdr:row>
      <xdr:rowOff>114300</xdr:rowOff>
    </xdr:to>
    <xdr:grpSp>
      <xdr:nvGrpSpPr>
        <xdr:cNvPr id="297" name="Group 392"/>
        <xdr:cNvGrpSpPr>
          <a:grpSpLocks noChangeAspect="1"/>
        </xdr:cNvGrpSpPr>
      </xdr:nvGrpSpPr>
      <xdr:grpSpPr>
        <a:xfrm>
          <a:off x="44767500" y="56197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98" name="Line 39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9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76200</xdr:colOff>
      <xdr:row>20</xdr:row>
      <xdr:rowOff>0</xdr:rowOff>
    </xdr:from>
    <xdr:to>
      <xdr:col>55</xdr:col>
      <xdr:colOff>428625</xdr:colOff>
      <xdr:row>20</xdr:row>
      <xdr:rowOff>123825</xdr:rowOff>
    </xdr:to>
    <xdr:sp>
      <xdr:nvSpPr>
        <xdr:cNvPr id="300" name="kreslení 12"/>
        <xdr:cNvSpPr>
          <a:spLocks/>
        </xdr:cNvSpPr>
      </xdr:nvSpPr>
      <xdr:spPr>
        <a:xfrm>
          <a:off x="41014650" y="5172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257175</xdr:colOff>
      <xdr:row>19</xdr:row>
      <xdr:rowOff>9525</xdr:rowOff>
    </xdr:from>
    <xdr:to>
      <xdr:col>60</xdr:col>
      <xdr:colOff>695325</xdr:colOff>
      <xdr:row>20</xdr:row>
      <xdr:rowOff>0</xdr:rowOff>
    </xdr:to>
    <xdr:grpSp>
      <xdr:nvGrpSpPr>
        <xdr:cNvPr id="301" name="Group 406"/>
        <xdr:cNvGrpSpPr>
          <a:grpSpLocks/>
        </xdr:cNvGrpSpPr>
      </xdr:nvGrpSpPr>
      <xdr:grpSpPr>
        <a:xfrm>
          <a:off x="44681775" y="4953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302" name="Line 40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40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0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305" name="Line 413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306" name="Line 414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307" name="Line 415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308" name="Line 416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9" name="Line 41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0" name="Line 41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311" name="Line 419"/>
        <xdr:cNvSpPr>
          <a:spLocks/>
        </xdr:cNvSpPr>
      </xdr:nvSpPr>
      <xdr:spPr>
        <a:xfrm flipH="1">
          <a:off x="1990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312" name="Line 420"/>
        <xdr:cNvSpPr>
          <a:spLocks/>
        </xdr:cNvSpPr>
      </xdr:nvSpPr>
      <xdr:spPr>
        <a:xfrm flipH="1">
          <a:off x="1990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19050</xdr:rowOff>
    </xdr:from>
    <xdr:to>
      <xdr:col>2</xdr:col>
      <xdr:colOff>504825</xdr:colOff>
      <xdr:row>16</xdr:row>
      <xdr:rowOff>19050</xdr:rowOff>
    </xdr:to>
    <xdr:sp>
      <xdr:nvSpPr>
        <xdr:cNvPr id="313" name="Line 421"/>
        <xdr:cNvSpPr>
          <a:spLocks/>
        </xdr:cNvSpPr>
      </xdr:nvSpPr>
      <xdr:spPr>
        <a:xfrm flipH="1">
          <a:off x="102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19050</xdr:rowOff>
    </xdr:from>
    <xdr:to>
      <xdr:col>2</xdr:col>
      <xdr:colOff>504825</xdr:colOff>
      <xdr:row>16</xdr:row>
      <xdr:rowOff>19050</xdr:rowOff>
    </xdr:to>
    <xdr:sp>
      <xdr:nvSpPr>
        <xdr:cNvPr id="314" name="Line 422"/>
        <xdr:cNvSpPr>
          <a:spLocks/>
        </xdr:cNvSpPr>
      </xdr:nvSpPr>
      <xdr:spPr>
        <a:xfrm flipH="1">
          <a:off x="102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315" name="Line 423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316" name="Line 424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317" name="Line 425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15</xdr:row>
      <xdr:rowOff>19050</xdr:rowOff>
    </xdr:from>
    <xdr:to>
      <xdr:col>3</xdr:col>
      <xdr:colOff>504825</xdr:colOff>
      <xdr:row>15</xdr:row>
      <xdr:rowOff>19050</xdr:rowOff>
    </xdr:to>
    <xdr:sp>
      <xdr:nvSpPr>
        <xdr:cNvPr id="318" name="Line 426"/>
        <xdr:cNvSpPr>
          <a:spLocks/>
        </xdr:cNvSpPr>
      </xdr:nvSpPr>
      <xdr:spPr>
        <a:xfrm flipH="1">
          <a:off x="19907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319" name="Line 427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320" name="Line 428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321" name="Line 429"/>
        <xdr:cNvSpPr>
          <a:spLocks/>
        </xdr:cNvSpPr>
      </xdr:nvSpPr>
      <xdr:spPr>
        <a:xfrm flipH="1">
          <a:off x="1990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322" name="Line 430"/>
        <xdr:cNvSpPr>
          <a:spLocks/>
        </xdr:cNvSpPr>
      </xdr:nvSpPr>
      <xdr:spPr>
        <a:xfrm flipH="1">
          <a:off x="1990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23" name="Line 431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24" name="Line 432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325" name="Line 433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326" name="Line 434"/>
        <xdr:cNvSpPr>
          <a:spLocks/>
        </xdr:cNvSpPr>
      </xdr:nvSpPr>
      <xdr:spPr>
        <a:xfrm flipH="1">
          <a:off x="25146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327" name="Line 435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328" name="Line 436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329" name="Line 437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330" name="Line 438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31" name="Line 439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32" name="Line 440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333" name="Line 449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334" name="Line 450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335" name="Line 451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336" name="Line 452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7" name="Line 45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8" name="Line 45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9" name="Line 45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0" name="Line 45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533400</xdr:colOff>
      <xdr:row>31</xdr:row>
      <xdr:rowOff>171450</xdr:rowOff>
    </xdr:to>
    <xdr:grpSp>
      <xdr:nvGrpSpPr>
        <xdr:cNvPr id="341" name="Group 457"/>
        <xdr:cNvGrpSpPr>
          <a:grpSpLocks noChangeAspect="1"/>
        </xdr:cNvGrpSpPr>
      </xdr:nvGrpSpPr>
      <xdr:grpSpPr>
        <a:xfrm>
          <a:off x="2057400" y="7743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4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3" name="Line 45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46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46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46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46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46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46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723900</xdr:colOff>
      <xdr:row>26</xdr:row>
      <xdr:rowOff>171450</xdr:rowOff>
    </xdr:to>
    <xdr:grpSp>
      <xdr:nvGrpSpPr>
        <xdr:cNvPr id="350" name="Group 466"/>
        <xdr:cNvGrpSpPr>
          <a:grpSpLocks noChangeAspect="1"/>
        </xdr:cNvGrpSpPr>
      </xdr:nvGrpSpPr>
      <xdr:grpSpPr>
        <a:xfrm>
          <a:off x="2057400" y="6600825"/>
          <a:ext cx="1181100" cy="114300"/>
          <a:chOff x="330" y="95"/>
          <a:chExt cx="108" cy="12"/>
        </a:xfrm>
        <a:solidFill>
          <a:srgbClr val="FFFFFF"/>
        </a:solidFill>
      </xdr:grpSpPr>
      <xdr:sp>
        <xdr:nvSpPr>
          <xdr:cNvPr id="351" name="text 1492"/>
          <xdr:cNvSpPr txBox="1">
            <a:spLocks noChangeAspect="1" noChangeArrowheads="1"/>
          </xdr:cNvSpPr>
        </xdr:nvSpPr>
        <xdr:spPr>
          <a:xfrm>
            <a:off x="346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2" name="Line 468"/>
          <xdr:cNvSpPr>
            <a:spLocks noChangeAspect="1"/>
          </xdr:cNvSpPr>
        </xdr:nvSpPr>
        <xdr:spPr>
          <a:xfrm>
            <a:off x="33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469"/>
          <xdr:cNvSpPr>
            <a:spLocks noChangeAspect="1"/>
          </xdr:cNvSpPr>
        </xdr:nvSpPr>
        <xdr:spPr>
          <a:xfrm>
            <a:off x="3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470"/>
          <xdr:cNvSpPr>
            <a:spLocks noChangeAspect="1"/>
          </xdr:cNvSpPr>
        </xdr:nvSpPr>
        <xdr:spPr>
          <a:xfrm>
            <a:off x="42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471"/>
          <xdr:cNvSpPr>
            <a:spLocks noChangeAspect="1"/>
          </xdr:cNvSpPr>
        </xdr:nvSpPr>
        <xdr:spPr>
          <a:xfrm>
            <a:off x="414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472"/>
          <xdr:cNvSpPr>
            <a:spLocks noChangeAspect="1"/>
          </xdr:cNvSpPr>
        </xdr:nvSpPr>
        <xdr:spPr>
          <a:xfrm>
            <a:off x="4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473"/>
          <xdr:cNvSpPr>
            <a:spLocks noChangeAspect="1"/>
          </xdr:cNvSpPr>
        </xdr:nvSpPr>
        <xdr:spPr>
          <a:xfrm>
            <a:off x="36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474"/>
          <xdr:cNvSpPr>
            <a:spLocks noChangeAspect="1"/>
          </xdr:cNvSpPr>
        </xdr:nvSpPr>
        <xdr:spPr>
          <a:xfrm>
            <a:off x="33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Line 475"/>
          <xdr:cNvSpPr>
            <a:spLocks noChangeAspect="1"/>
          </xdr:cNvSpPr>
        </xdr:nvSpPr>
        <xdr:spPr>
          <a:xfrm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Line 476"/>
          <xdr:cNvSpPr>
            <a:spLocks noChangeAspect="1"/>
          </xdr:cNvSpPr>
        </xdr:nvSpPr>
        <xdr:spPr>
          <a:xfrm flipV="1"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477"/>
          <xdr:cNvSpPr>
            <a:spLocks noChangeAspect="1"/>
          </xdr:cNvSpPr>
        </xdr:nvSpPr>
        <xdr:spPr>
          <a:xfrm>
            <a:off x="37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478"/>
          <xdr:cNvSpPr>
            <a:spLocks noChangeAspect="1"/>
          </xdr:cNvSpPr>
        </xdr:nvSpPr>
        <xdr:spPr>
          <a:xfrm>
            <a:off x="361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390525</xdr:colOff>
      <xdr:row>29</xdr:row>
      <xdr:rowOff>57150</xdr:rowOff>
    </xdr:from>
    <xdr:to>
      <xdr:col>21</xdr:col>
      <xdr:colOff>466725</xdr:colOff>
      <xdr:row>29</xdr:row>
      <xdr:rowOff>171450</xdr:rowOff>
    </xdr:to>
    <xdr:grpSp>
      <xdr:nvGrpSpPr>
        <xdr:cNvPr id="363" name="Group 562"/>
        <xdr:cNvGrpSpPr>
          <a:grpSpLocks noChangeAspect="1"/>
        </xdr:cNvGrpSpPr>
      </xdr:nvGrpSpPr>
      <xdr:grpSpPr>
        <a:xfrm>
          <a:off x="14792325" y="7286625"/>
          <a:ext cx="1047750" cy="114300"/>
          <a:chOff x="1356" y="764"/>
          <a:chExt cx="96" cy="12"/>
        </a:xfrm>
        <a:solidFill>
          <a:srgbClr val="FFFFFF"/>
        </a:solidFill>
      </xdr:grpSpPr>
      <xdr:sp>
        <xdr:nvSpPr>
          <xdr:cNvPr id="364" name="text 1492"/>
          <xdr:cNvSpPr txBox="1">
            <a:spLocks noChangeAspect="1" noChangeArrowheads="1"/>
          </xdr:cNvSpPr>
        </xdr:nvSpPr>
        <xdr:spPr>
          <a:xfrm>
            <a:off x="1421" y="764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5" name="Line 481"/>
          <xdr:cNvSpPr>
            <a:spLocks noChangeAspect="1"/>
          </xdr:cNvSpPr>
        </xdr:nvSpPr>
        <xdr:spPr>
          <a:xfrm>
            <a:off x="1436" y="77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482"/>
          <xdr:cNvSpPr>
            <a:spLocks noChangeAspect="1"/>
          </xdr:cNvSpPr>
        </xdr:nvSpPr>
        <xdr:spPr>
          <a:xfrm>
            <a:off x="1380" y="76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483"/>
          <xdr:cNvSpPr>
            <a:spLocks noChangeAspect="1"/>
          </xdr:cNvSpPr>
        </xdr:nvSpPr>
        <xdr:spPr>
          <a:xfrm>
            <a:off x="1404" y="76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484"/>
          <xdr:cNvSpPr>
            <a:spLocks noChangeAspect="1"/>
          </xdr:cNvSpPr>
        </xdr:nvSpPr>
        <xdr:spPr>
          <a:xfrm>
            <a:off x="1356" y="76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485"/>
          <xdr:cNvSpPr>
            <a:spLocks noChangeAspect="1"/>
          </xdr:cNvSpPr>
        </xdr:nvSpPr>
        <xdr:spPr>
          <a:xfrm>
            <a:off x="1368" y="76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487"/>
          <xdr:cNvSpPr>
            <a:spLocks noChangeAspect="1"/>
          </xdr:cNvSpPr>
        </xdr:nvSpPr>
        <xdr:spPr>
          <a:xfrm>
            <a:off x="1449" y="76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Line 488"/>
          <xdr:cNvSpPr>
            <a:spLocks noChangeAspect="1"/>
          </xdr:cNvSpPr>
        </xdr:nvSpPr>
        <xdr:spPr>
          <a:xfrm>
            <a:off x="1406" y="76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Line 489"/>
          <xdr:cNvSpPr>
            <a:spLocks noChangeAspect="1"/>
          </xdr:cNvSpPr>
        </xdr:nvSpPr>
        <xdr:spPr>
          <a:xfrm flipV="1">
            <a:off x="1406" y="76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490"/>
          <xdr:cNvSpPr>
            <a:spLocks noChangeAspect="1"/>
          </xdr:cNvSpPr>
        </xdr:nvSpPr>
        <xdr:spPr>
          <a:xfrm>
            <a:off x="1392" y="76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491"/>
          <xdr:cNvSpPr>
            <a:spLocks noChangeAspect="1"/>
          </xdr:cNvSpPr>
        </xdr:nvSpPr>
        <xdr:spPr>
          <a:xfrm>
            <a:off x="1416" y="764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66675</xdr:colOff>
      <xdr:row>23</xdr:row>
      <xdr:rowOff>57150</xdr:rowOff>
    </xdr:from>
    <xdr:to>
      <xdr:col>22</xdr:col>
      <xdr:colOff>933450</xdr:colOff>
      <xdr:row>23</xdr:row>
      <xdr:rowOff>171450</xdr:rowOff>
    </xdr:to>
    <xdr:grpSp>
      <xdr:nvGrpSpPr>
        <xdr:cNvPr id="375" name="Group 492"/>
        <xdr:cNvGrpSpPr>
          <a:grpSpLocks noChangeAspect="1"/>
        </xdr:cNvGrpSpPr>
      </xdr:nvGrpSpPr>
      <xdr:grpSpPr>
        <a:xfrm>
          <a:off x="15954375" y="5915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37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7" name="Line 49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49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49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49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49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49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571500</xdr:colOff>
      <xdr:row>26</xdr:row>
      <xdr:rowOff>57150</xdr:rowOff>
    </xdr:from>
    <xdr:to>
      <xdr:col>21</xdr:col>
      <xdr:colOff>457200</xdr:colOff>
      <xdr:row>26</xdr:row>
      <xdr:rowOff>171450</xdr:rowOff>
    </xdr:to>
    <xdr:grpSp>
      <xdr:nvGrpSpPr>
        <xdr:cNvPr id="383" name="Group 500"/>
        <xdr:cNvGrpSpPr>
          <a:grpSpLocks noChangeAspect="1"/>
        </xdr:cNvGrpSpPr>
      </xdr:nvGrpSpPr>
      <xdr:grpSpPr>
        <a:xfrm>
          <a:off x="14973300" y="66008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38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5" name="Line 50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50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50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50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50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50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590550</xdr:colOff>
      <xdr:row>32</xdr:row>
      <xdr:rowOff>57150</xdr:rowOff>
    </xdr:from>
    <xdr:to>
      <xdr:col>23</xdr:col>
      <xdr:colOff>485775</xdr:colOff>
      <xdr:row>32</xdr:row>
      <xdr:rowOff>171450</xdr:rowOff>
    </xdr:to>
    <xdr:grpSp>
      <xdr:nvGrpSpPr>
        <xdr:cNvPr id="391" name="Group 508"/>
        <xdr:cNvGrpSpPr>
          <a:grpSpLocks noChangeAspect="1"/>
        </xdr:cNvGrpSpPr>
      </xdr:nvGrpSpPr>
      <xdr:grpSpPr>
        <a:xfrm>
          <a:off x="16478250" y="7972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39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3" name="Line 51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51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51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51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51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51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25</xdr:row>
      <xdr:rowOff>57150</xdr:rowOff>
    </xdr:from>
    <xdr:to>
      <xdr:col>63</xdr:col>
      <xdr:colOff>266700</xdr:colOff>
      <xdr:row>25</xdr:row>
      <xdr:rowOff>171450</xdr:rowOff>
    </xdr:to>
    <xdr:grpSp>
      <xdr:nvGrpSpPr>
        <xdr:cNvPr id="399" name="Group 517"/>
        <xdr:cNvGrpSpPr>
          <a:grpSpLocks noChangeAspect="1"/>
        </xdr:cNvGrpSpPr>
      </xdr:nvGrpSpPr>
      <xdr:grpSpPr>
        <a:xfrm>
          <a:off x="46281975" y="6372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40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1" name="Line 51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52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52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52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52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52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31</xdr:row>
      <xdr:rowOff>57150</xdr:rowOff>
    </xdr:from>
    <xdr:to>
      <xdr:col>63</xdr:col>
      <xdr:colOff>266700</xdr:colOff>
      <xdr:row>31</xdr:row>
      <xdr:rowOff>171450</xdr:rowOff>
    </xdr:to>
    <xdr:grpSp>
      <xdr:nvGrpSpPr>
        <xdr:cNvPr id="407" name="Group 525"/>
        <xdr:cNvGrpSpPr>
          <a:grpSpLocks noChangeAspect="1"/>
        </xdr:cNvGrpSpPr>
      </xdr:nvGrpSpPr>
      <xdr:grpSpPr>
        <a:xfrm>
          <a:off x="46281975" y="77438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40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9" name="Line 52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52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52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53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53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53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415" name="Group 533"/>
        <xdr:cNvGrpSpPr>
          <a:grpSpLocks noChangeAspect="1"/>
        </xdr:cNvGrpSpPr>
      </xdr:nvGrpSpPr>
      <xdr:grpSpPr>
        <a:xfrm>
          <a:off x="62693550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1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7" name="Line 53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53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53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53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53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54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54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247650</xdr:colOff>
      <xdr:row>34</xdr:row>
      <xdr:rowOff>0</xdr:rowOff>
    </xdr:from>
    <xdr:to>
      <xdr:col>54</xdr:col>
      <xdr:colOff>209550</xdr:colOff>
      <xdr:row>35</xdr:row>
      <xdr:rowOff>0</xdr:rowOff>
    </xdr:to>
    <xdr:grpSp>
      <xdr:nvGrpSpPr>
        <xdr:cNvPr id="424" name="Group 542"/>
        <xdr:cNvGrpSpPr>
          <a:grpSpLocks noChangeAspect="1"/>
        </xdr:cNvGrpSpPr>
      </xdr:nvGrpSpPr>
      <xdr:grpSpPr>
        <a:xfrm>
          <a:off x="39700200" y="8372475"/>
          <a:ext cx="476250" cy="228600"/>
          <a:chOff x="654" y="281"/>
          <a:chExt cx="43" cy="24"/>
        </a:xfrm>
        <a:solidFill>
          <a:srgbClr val="FFFFFF"/>
        </a:solidFill>
      </xdr:grpSpPr>
      <xdr:sp>
        <xdr:nvSpPr>
          <xdr:cNvPr id="425" name="Oval 543"/>
          <xdr:cNvSpPr>
            <a:spLocks noChangeAspect="1"/>
          </xdr:cNvSpPr>
        </xdr:nvSpPr>
        <xdr:spPr>
          <a:xfrm>
            <a:off x="657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544"/>
          <xdr:cNvSpPr>
            <a:spLocks noChangeAspect="1"/>
          </xdr:cNvSpPr>
        </xdr:nvSpPr>
        <xdr:spPr>
          <a:xfrm>
            <a:off x="669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545"/>
          <xdr:cNvSpPr>
            <a:spLocks noChangeAspect="1"/>
          </xdr:cNvSpPr>
        </xdr:nvSpPr>
        <xdr:spPr>
          <a:xfrm>
            <a:off x="669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546"/>
          <xdr:cNvSpPr>
            <a:spLocks noChangeAspect="1"/>
          </xdr:cNvSpPr>
        </xdr:nvSpPr>
        <xdr:spPr>
          <a:xfrm>
            <a:off x="657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547"/>
          <xdr:cNvSpPr>
            <a:spLocks noChangeAspect="1"/>
          </xdr:cNvSpPr>
        </xdr:nvSpPr>
        <xdr:spPr>
          <a:xfrm>
            <a:off x="654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text 1492"/>
          <xdr:cNvSpPr txBox="1">
            <a:spLocks noChangeAspect="1" noChangeArrowheads="1"/>
          </xdr:cNvSpPr>
        </xdr:nvSpPr>
        <xdr:spPr>
          <a:xfrm>
            <a:off x="682" y="28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62</xdr:col>
      <xdr:colOff>371475</xdr:colOff>
      <xdr:row>28</xdr:row>
      <xdr:rowOff>57150</xdr:rowOff>
    </xdr:from>
    <xdr:to>
      <xdr:col>63</xdr:col>
      <xdr:colOff>447675</xdr:colOff>
      <xdr:row>28</xdr:row>
      <xdr:rowOff>171450</xdr:rowOff>
    </xdr:to>
    <xdr:grpSp>
      <xdr:nvGrpSpPr>
        <xdr:cNvPr id="431" name="Group 563"/>
        <xdr:cNvGrpSpPr>
          <a:grpSpLocks noChangeAspect="1"/>
        </xdr:cNvGrpSpPr>
      </xdr:nvGrpSpPr>
      <xdr:grpSpPr>
        <a:xfrm>
          <a:off x="46281975" y="7058025"/>
          <a:ext cx="1047750" cy="114300"/>
          <a:chOff x="4077" y="742"/>
          <a:chExt cx="96" cy="12"/>
        </a:xfrm>
        <a:solidFill>
          <a:srgbClr val="FFFFFF"/>
        </a:solidFill>
      </xdr:grpSpPr>
      <xdr:sp>
        <xdr:nvSpPr>
          <xdr:cNvPr id="432" name="text 1492"/>
          <xdr:cNvSpPr txBox="1">
            <a:spLocks noChangeAspect="1" noChangeArrowheads="1"/>
          </xdr:cNvSpPr>
        </xdr:nvSpPr>
        <xdr:spPr>
          <a:xfrm>
            <a:off x="4093" y="742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3" name="Line 551"/>
          <xdr:cNvSpPr>
            <a:spLocks noChangeAspect="1"/>
          </xdr:cNvSpPr>
        </xdr:nvSpPr>
        <xdr:spPr>
          <a:xfrm>
            <a:off x="4080" y="74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552"/>
          <xdr:cNvSpPr>
            <a:spLocks noChangeAspect="1"/>
          </xdr:cNvSpPr>
        </xdr:nvSpPr>
        <xdr:spPr>
          <a:xfrm>
            <a:off x="4137" y="74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554"/>
          <xdr:cNvSpPr>
            <a:spLocks noChangeAspect="1"/>
          </xdr:cNvSpPr>
        </xdr:nvSpPr>
        <xdr:spPr>
          <a:xfrm>
            <a:off x="4161" y="74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555"/>
          <xdr:cNvSpPr>
            <a:spLocks noChangeAspect="1"/>
          </xdr:cNvSpPr>
        </xdr:nvSpPr>
        <xdr:spPr>
          <a:xfrm>
            <a:off x="4149" y="74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556"/>
          <xdr:cNvSpPr>
            <a:spLocks noChangeAspect="1"/>
          </xdr:cNvSpPr>
        </xdr:nvSpPr>
        <xdr:spPr>
          <a:xfrm>
            <a:off x="4113" y="74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557"/>
          <xdr:cNvSpPr>
            <a:spLocks noChangeAspect="1"/>
          </xdr:cNvSpPr>
        </xdr:nvSpPr>
        <xdr:spPr>
          <a:xfrm>
            <a:off x="4077" y="74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Line 558"/>
          <xdr:cNvSpPr>
            <a:spLocks noChangeAspect="1"/>
          </xdr:cNvSpPr>
        </xdr:nvSpPr>
        <xdr:spPr>
          <a:xfrm>
            <a:off x="4115" y="74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Line 559"/>
          <xdr:cNvSpPr>
            <a:spLocks noChangeAspect="1"/>
          </xdr:cNvSpPr>
        </xdr:nvSpPr>
        <xdr:spPr>
          <a:xfrm flipV="1">
            <a:off x="4115" y="74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560"/>
          <xdr:cNvSpPr>
            <a:spLocks noChangeAspect="1"/>
          </xdr:cNvSpPr>
        </xdr:nvSpPr>
        <xdr:spPr>
          <a:xfrm>
            <a:off x="4125" y="74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561"/>
          <xdr:cNvSpPr>
            <a:spLocks noChangeAspect="1"/>
          </xdr:cNvSpPr>
        </xdr:nvSpPr>
        <xdr:spPr>
          <a:xfrm>
            <a:off x="4108" y="742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457200</xdr:colOff>
      <xdr:row>20</xdr:row>
      <xdr:rowOff>0</xdr:rowOff>
    </xdr:from>
    <xdr:ext cx="1028700" cy="457200"/>
    <xdr:sp>
      <xdr:nvSpPr>
        <xdr:cNvPr id="443" name="text 774"/>
        <xdr:cNvSpPr txBox="1">
          <a:spLocks noChangeArrowheads="1"/>
        </xdr:cNvSpPr>
      </xdr:nvSpPr>
      <xdr:spPr>
        <a:xfrm>
          <a:off x="46367700" y="5172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32,915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0" customWidth="1"/>
    <col min="2" max="2" width="11.25390625" style="209" customWidth="1"/>
    <col min="3" max="18" width="11.25390625" style="131" customWidth="1"/>
    <col min="19" max="19" width="4.75390625" style="130" customWidth="1"/>
    <col min="20" max="20" width="1.75390625" style="130" customWidth="1"/>
    <col min="21" max="16384" width="9.125" style="131" customWidth="1"/>
  </cols>
  <sheetData>
    <row r="1" spans="1:20" s="129" customFormat="1" ht="9.75" customHeight="1">
      <c r="A1" s="126"/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S1" s="126"/>
      <c r="T1" s="126"/>
    </row>
    <row r="2" spans="2:18" ht="36" customHeight="1">
      <c r="B2" s="131"/>
      <c r="D2" s="132"/>
      <c r="E2" s="132"/>
      <c r="F2" s="132"/>
      <c r="G2" s="132"/>
      <c r="H2" s="132"/>
      <c r="I2" s="132"/>
      <c r="J2" s="132"/>
      <c r="K2" s="132"/>
      <c r="L2" s="132"/>
      <c r="R2" s="133"/>
    </row>
    <row r="3" spans="2:12" s="130" customFormat="1" ht="18" customHeight="1">
      <c r="B3" s="134"/>
      <c r="C3" s="134"/>
      <c r="D3" s="134"/>
      <c r="J3" s="135"/>
      <c r="K3" s="134"/>
      <c r="L3" s="134"/>
    </row>
    <row r="4" spans="1:22" s="143" customFormat="1" ht="22.5" customHeight="1">
      <c r="A4" s="136"/>
      <c r="B4" s="137" t="s">
        <v>38</v>
      </c>
      <c r="C4" s="138">
        <v>318</v>
      </c>
      <c r="D4" s="139"/>
      <c r="E4" s="136"/>
      <c r="F4" s="136"/>
      <c r="G4" s="136"/>
      <c r="H4" s="136"/>
      <c r="I4" s="139"/>
      <c r="J4" s="117" t="s">
        <v>70</v>
      </c>
      <c r="K4" s="139"/>
      <c r="L4" s="140"/>
      <c r="M4" s="139"/>
      <c r="N4" s="139"/>
      <c r="O4" s="139"/>
      <c r="P4" s="139"/>
      <c r="Q4" s="141" t="s">
        <v>39</v>
      </c>
      <c r="R4" s="291">
        <v>335059</v>
      </c>
      <c r="S4" s="139"/>
      <c r="T4" s="139"/>
      <c r="U4" s="142"/>
      <c r="V4" s="142"/>
    </row>
    <row r="5" spans="2:22" s="144" customFormat="1" ht="18" customHeight="1" thickBot="1">
      <c r="B5" s="145"/>
      <c r="C5" s="146"/>
      <c r="D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s="152" customFormat="1" ht="21" customHeight="1">
      <c r="A6" s="147"/>
      <c r="B6" s="148"/>
      <c r="C6" s="149"/>
      <c r="D6" s="148"/>
      <c r="E6" s="150"/>
      <c r="F6" s="150"/>
      <c r="G6" s="150"/>
      <c r="H6" s="150"/>
      <c r="I6" s="150"/>
      <c r="J6" s="148"/>
      <c r="K6" s="148"/>
      <c r="L6" s="148"/>
      <c r="M6" s="148"/>
      <c r="N6" s="148"/>
      <c r="O6" s="148"/>
      <c r="P6" s="148"/>
      <c r="Q6" s="148"/>
      <c r="R6" s="148"/>
      <c r="S6" s="151"/>
      <c r="T6" s="135"/>
      <c r="U6" s="135"/>
      <c r="V6" s="135"/>
    </row>
    <row r="7" spans="1:21" ht="21" customHeight="1">
      <c r="A7" s="153"/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6"/>
      <c r="S7" s="157"/>
      <c r="T7" s="134"/>
      <c r="U7" s="132"/>
    </row>
    <row r="8" spans="1:21" ht="24.75" customHeight="1">
      <c r="A8" s="153"/>
      <c r="B8" s="158"/>
      <c r="C8" s="159" t="s">
        <v>40</v>
      </c>
      <c r="D8" s="160"/>
      <c r="E8" s="160"/>
      <c r="F8" s="160"/>
      <c r="G8" s="160"/>
      <c r="H8" s="292"/>
      <c r="I8" s="161"/>
      <c r="J8" s="162" t="s">
        <v>58</v>
      </c>
      <c r="K8" s="161"/>
      <c r="L8" s="292"/>
      <c r="M8" s="160"/>
      <c r="N8" s="160"/>
      <c r="O8" s="160"/>
      <c r="P8" s="160"/>
      <c r="Q8" s="160"/>
      <c r="R8" s="163"/>
      <c r="S8" s="157"/>
      <c r="T8" s="134"/>
      <c r="U8" s="132"/>
    </row>
    <row r="9" spans="1:21" ht="24.75" customHeight="1">
      <c r="A9" s="153"/>
      <c r="B9" s="158"/>
      <c r="C9" s="164" t="s">
        <v>7</v>
      </c>
      <c r="D9" s="160"/>
      <c r="E9" s="160"/>
      <c r="F9" s="160"/>
      <c r="G9" s="160"/>
      <c r="H9" s="160"/>
      <c r="I9" s="160"/>
      <c r="J9" s="210" t="s">
        <v>59</v>
      </c>
      <c r="K9" s="160"/>
      <c r="L9" s="160"/>
      <c r="M9" s="160"/>
      <c r="N9" s="160"/>
      <c r="O9" s="160"/>
      <c r="P9" s="348" t="s">
        <v>60</v>
      </c>
      <c r="Q9" s="348"/>
      <c r="R9" s="165"/>
      <c r="S9" s="157"/>
      <c r="T9" s="134"/>
      <c r="U9" s="132"/>
    </row>
    <row r="10" spans="1:21" ht="24.75" customHeight="1">
      <c r="A10" s="153"/>
      <c r="B10" s="158"/>
      <c r="C10" s="164" t="s">
        <v>8</v>
      </c>
      <c r="D10" s="160"/>
      <c r="E10" s="160"/>
      <c r="F10" s="160"/>
      <c r="G10" s="160"/>
      <c r="H10" s="160"/>
      <c r="I10" s="160"/>
      <c r="J10" s="210" t="s">
        <v>118</v>
      </c>
      <c r="K10" s="160"/>
      <c r="L10" s="160"/>
      <c r="M10" s="160"/>
      <c r="N10" s="160"/>
      <c r="O10" s="160"/>
      <c r="P10" s="160"/>
      <c r="Q10" s="160"/>
      <c r="R10" s="163"/>
      <c r="S10" s="157"/>
      <c r="T10" s="134"/>
      <c r="U10" s="132"/>
    </row>
    <row r="11" spans="1:21" ht="21" customHeight="1">
      <c r="A11" s="153"/>
      <c r="B11" s="166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8"/>
      <c r="S11" s="157"/>
      <c r="T11" s="134"/>
      <c r="U11" s="132"/>
    </row>
    <row r="12" spans="1:21" ht="21" customHeight="1">
      <c r="A12" s="153"/>
      <c r="B12" s="158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3"/>
      <c r="S12" s="157"/>
      <c r="T12" s="134"/>
      <c r="U12" s="132"/>
    </row>
    <row r="13" spans="1:21" ht="21" customHeight="1">
      <c r="A13" s="153"/>
      <c r="B13" s="158"/>
      <c r="C13" s="169" t="s">
        <v>41</v>
      </c>
      <c r="D13" s="160"/>
      <c r="E13" s="160"/>
      <c r="F13" s="160"/>
      <c r="G13" s="293" t="s">
        <v>67</v>
      </c>
      <c r="H13" s="160"/>
      <c r="I13" s="160"/>
      <c r="K13" s="170" t="s">
        <v>42</v>
      </c>
      <c r="N13" s="160"/>
      <c r="O13" s="293" t="s">
        <v>68</v>
      </c>
      <c r="P13" s="160"/>
      <c r="Q13" s="160"/>
      <c r="R13" s="163"/>
      <c r="S13" s="157"/>
      <c r="T13" s="134"/>
      <c r="U13" s="132"/>
    </row>
    <row r="14" spans="1:21" ht="21" customHeight="1">
      <c r="A14" s="153"/>
      <c r="B14" s="158"/>
      <c r="C14" s="43" t="s">
        <v>43</v>
      </c>
      <c r="D14" s="160"/>
      <c r="E14" s="160"/>
      <c r="F14" s="160"/>
      <c r="G14" s="294">
        <v>33.518</v>
      </c>
      <c r="H14" s="160"/>
      <c r="I14" s="160"/>
      <c r="K14" s="270">
        <v>33.342</v>
      </c>
      <c r="N14" s="160"/>
      <c r="O14" s="294">
        <v>32.863</v>
      </c>
      <c r="P14" s="160"/>
      <c r="Q14" s="160"/>
      <c r="R14" s="163"/>
      <c r="S14" s="157"/>
      <c r="T14" s="134"/>
      <c r="U14" s="132"/>
    </row>
    <row r="15" spans="1:21" ht="21" customHeight="1">
      <c r="A15" s="153"/>
      <c r="B15" s="158"/>
      <c r="C15" s="43" t="s">
        <v>44</v>
      </c>
      <c r="D15" s="160"/>
      <c r="E15" s="160"/>
      <c r="F15" s="160"/>
      <c r="G15" s="211" t="s">
        <v>45</v>
      </c>
      <c r="H15" s="160"/>
      <c r="I15" s="160"/>
      <c r="K15" s="171" t="s">
        <v>46</v>
      </c>
      <c r="N15" s="160"/>
      <c r="O15" s="211" t="s">
        <v>45</v>
      </c>
      <c r="P15" s="160"/>
      <c r="Q15" s="160"/>
      <c r="R15" s="163"/>
      <c r="S15" s="157"/>
      <c r="T15" s="134"/>
      <c r="U15" s="132"/>
    </row>
    <row r="16" spans="1:21" ht="21" customHeight="1">
      <c r="A16" s="153"/>
      <c r="B16" s="166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8"/>
      <c r="S16" s="157"/>
      <c r="T16" s="134"/>
      <c r="U16" s="132"/>
    </row>
    <row r="17" spans="1:21" ht="21" customHeight="1">
      <c r="A17" s="153"/>
      <c r="B17" s="158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3"/>
      <c r="S17" s="157"/>
      <c r="T17" s="134"/>
      <c r="U17" s="132"/>
    </row>
    <row r="18" spans="1:21" ht="21" customHeight="1">
      <c r="A18" s="153"/>
      <c r="B18" s="158"/>
      <c r="C18" s="43" t="s">
        <v>94</v>
      </c>
      <c r="D18" s="160"/>
      <c r="E18" s="160"/>
      <c r="F18" s="160"/>
      <c r="G18" s="160"/>
      <c r="H18" s="160"/>
      <c r="J18" s="295" t="s">
        <v>95</v>
      </c>
      <c r="L18" s="160"/>
      <c r="M18" s="296"/>
      <c r="N18" s="296"/>
      <c r="O18" s="160"/>
      <c r="P18" s="348" t="s">
        <v>96</v>
      </c>
      <c r="Q18" s="348"/>
      <c r="R18" s="163"/>
      <c r="S18" s="157"/>
      <c r="T18" s="134"/>
      <c r="U18" s="132"/>
    </row>
    <row r="19" spans="1:21" ht="21" customHeight="1">
      <c r="A19" s="153"/>
      <c r="B19" s="158"/>
      <c r="C19" s="43" t="s">
        <v>97</v>
      </c>
      <c r="D19" s="160"/>
      <c r="E19" s="160"/>
      <c r="F19" s="160"/>
      <c r="G19" s="160"/>
      <c r="H19" s="160"/>
      <c r="J19" s="297" t="s">
        <v>34</v>
      </c>
      <c r="L19" s="160"/>
      <c r="M19" s="296"/>
      <c r="N19" s="296"/>
      <c r="O19" s="160"/>
      <c r="P19" s="348" t="s">
        <v>98</v>
      </c>
      <c r="Q19" s="348"/>
      <c r="R19" s="163"/>
      <c r="S19" s="157"/>
      <c r="T19" s="134"/>
      <c r="U19" s="132"/>
    </row>
    <row r="20" spans="1:21" ht="21" customHeight="1">
      <c r="A20" s="153"/>
      <c r="B20" s="172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4"/>
      <c r="S20" s="157"/>
      <c r="T20" s="134"/>
      <c r="U20" s="132"/>
    </row>
    <row r="21" spans="1:21" ht="21" customHeight="1">
      <c r="A21" s="153"/>
      <c r="B21" s="175"/>
      <c r="C21" s="176"/>
      <c r="D21" s="176"/>
      <c r="E21" s="177"/>
      <c r="F21" s="177"/>
      <c r="G21" s="177"/>
      <c r="H21" s="177"/>
      <c r="I21" s="176"/>
      <c r="J21" s="178"/>
      <c r="K21" s="176"/>
      <c r="L21" s="176"/>
      <c r="M21" s="176"/>
      <c r="N21" s="176"/>
      <c r="O21" s="176"/>
      <c r="P21" s="176"/>
      <c r="Q21" s="176"/>
      <c r="R21" s="176"/>
      <c r="S21" s="157"/>
      <c r="T21" s="134"/>
      <c r="U21" s="132"/>
    </row>
    <row r="22" spans="1:19" ht="30" customHeight="1">
      <c r="A22" s="179"/>
      <c r="B22" s="180"/>
      <c r="C22" s="181"/>
      <c r="D22" s="349" t="s">
        <v>47</v>
      </c>
      <c r="E22" s="350"/>
      <c r="F22" s="350"/>
      <c r="G22" s="350"/>
      <c r="H22" s="181"/>
      <c r="I22" s="182"/>
      <c r="J22" s="183"/>
      <c r="K22" s="180"/>
      <c r="L22" s="181"/>
      <c r="M22" s="349" t="s">
        <v>48</v>
      </c>
      <c r="N22" s="349"/>
      <c r="O22" s="349"/>
      <c r="P22" s="349"/>
      <c r="Q22" s="181"/>
      <c r="R22" s="182"/>
      <c r="S22" s="157"/>
    </row>
    <row r="23" spans="1:20" s="189" customFormat="1" ht="21" customHeight="1" thickBot="1">
      <c r="A23" s="184"/>
      <c r="B23" s="185" t="s">
        <v>2</v>
      </c>
      <c r="C23" s="186" t="s">
        <v>49</v>
      </c>
      <c r="D23" s="186" t="s">
        <v>50</v>
      </c>
      <c r="E23" s="187" t="s">
        <v>51</v>
      </c>
      <c r="F23" s="351" t="s">
        <v>52</v>
      </c>
      <c r="G23" s="352"/>
      <c r="H23" s="352"/>
      <c r="I23" s="353"/>
      <c r="J23" s="183"/>
      <c r="K23" s="185" t="s">
        <v>2</v>
      </c>
      <c r="L23" s="186" t="s">
        <v>49</v>
      </c>
      <c r="M23" s="186" t="s">
        <v>50</v>
      </c>
      <c r="N23" s="187" t="s">
        <v>51</v>
      </c>
      <c r="O23" s="351" t="s">
        <v>52</v>
      </c>
      <c r="P23" s="352"/>
      <c r="Q23" s="352"/>
      <c r="R23" s="353"/>
      <c r="S23" s="188"/>
      <c r="T23" s="130"/>
    </row>
    <row r="24" spans="1:20" s="143" customFormat="1" ht="21" customHeight="1" thickTop="1">
      <c r="A24" s="179"/>
      <c r="B24" s="190"/>
      <c r="C24" s="191"/>
      <c r="D24" s="192"/>
      <c r="E24" s="193"/>
      <c r="F24" s="194"/>
      <c r="G24" s="195"/>
      <c r="H24" s="195"/>
      <c r="I24" s="196"/>
      <c r="J24" s="183"/>
      <c r="K24" s="190"/>
      <c r="L24" s="191"/>
      <c r="M24" s="192"/>
      <c r="N24" s="193"/>
      <c r="O24" s="194"/>
      <c r="P24" s="195"/>
      <c r="Q24" s="195"/>
      <c r="R24" s="196"/>
      <c r="S24" s="157"/>
      <c r="T24" s="130"/>
    </row>
    <row r="25" spans="1:20" s="143" customFormat="1" ht="21" customHeight="1">
      <c r="A25" s="179"/>
      <c r="B25" s="269">
        <v>1</v>
      </c>
      <c r="C25" s="197">
        <v>33.437</v>
      </c>
      <c r="D25" s="197">
        <v>32.924</v>
      </c>
      <c r="E25" s="198">
        <f>(C25-D25)*1000</f>
        <v>512.9999999999982</v>
      </c>
      <c r="F25" s="342" t="s">
        <v>53</v>
      </c>
      <c r="G25" s="343"/>
      <c r="H25" s="343"/>
      <c r="I25" s="344"/>
      <c r="J25" s="183"/>
      <c r="K25" s="298">
        <v>1</v>
      </c>
      <c r="L25" s="299">
        <v>33.369</v>
      </c>
      <c r="M25" s="299">
        <v>33.165</v>
      </c>
      <c r="N25" s="300">
        <f>(L25-M25)*1000</f>
        <v>204.00000000000063</v>
      </c>
      <c r="O25" s="345" t="s">
        <v>56</v>
      </c>
      <c r="P25" s="346"/>
      <c r="Q25" s="346"/>
      <c r="R25" s="347"/>
      <c r="S25" s="157"/>
      <c r="T25" s="130"/>
    </row>
    <row r="26" spans="1:20" s="143" customFormat="1" ht="21" customHeight="1">
      <c r="A26" s="179"/>
      <c r="B26" s="190"/>
      <c r="C26" s="191"/>
      <c r="D26" s="334"/>
      <c r="E26" s="193"/>
      <c r="F26" s="194"/>
      <c r="G26" s="195"/>
      <c r="H26" s="195"/>
      <c r="I26" s="196"/>
      <c r="J26" s="183"/>
      <c r="K26" s="301"/>
      <c r="L26" s="302"/>
      <c r="M26" s="303"/>
      <c r="N26" s="304"/>
      <c r="O26" s="194"/>
      <c r="P26" s="195"/>
      <c r="Q26" s="195"/>
      <c r="R26" s="196"/>
      <c r="S26" s="157"/>
      <c r="T26" s="130"/>
    </row>
    <row r="27" spans="1:20" s="143" customFormat="1" ht="21" customHeight="1">
      <c r="A27" s="179"/>
      <c r="B27" s="269">
        <v>2</v>
      </c>
      <c r="C27" s="335">
        <v>33.437</v>
      </c>
      <c r="D27" s="197">
        <v>32.924</v>
      </c>
      <c r="E27" s="198">
        <f>(C27-D27)*1000</f>
        <v>512.9999999999982</v>
      </c>
      <c r="F27" s="342" t="s">
        <v>53</v>
      </c>
      <c r="G27" s="343"/>
      <c r="H27" s="343"/>
      <c r="I27" s="344"/>
      <c r="J27" s="183"/>
      <c r="K27" s="298">
        <v>2</v>
      </c>
      <c r="L27" s="299">
        <v>33.369</v>
      </c>
      <c r="M27" s="299">
        <v>33.165</v>
      </c>
      <c r="N27" s="300">
        <f>(L27-M27)*1000</f>
        <v>204.00000000000063</v>
      </c>
      <c r="O27" s="345" t="s">
        <v>54</v>
      </c>
      <c r="P27" s="346"/>
      <c r="Q27" s="346"/>
      <c r="R27" s="347"/>
      <c r="S27" s="157"/>
      <c r="T27" s="130"/>
    </row>
    <row r="28" spans="1:20" s="143" customFormat="1" ht="21" customHeight="1">
      <c r="A28" s="179"/>
      <c r="B28" s="190"/>
      <c r="C28" s="191"/>
      <c r="D28" s="334"/>
      <c r="E28" s="193"/>
      <c r="F28" s="194"/>
      <c r="G28" s="195"/>
      <c r="H28" s="195"/>
      <c r="I28" s="196"/>
      <c r="J28" s="183"/>
      <c r="K28" s="301"/>
      <c r="L28" s="302"/>
      <c r="M28" s="303"/>
      <c r="N28" s="304"/>
      <c r="O28" s="194"/>
      <c r="P28" s="195"/>
      <c r="Q28" s="195"/>
      <c r="R28" s="196"/>
      <c r="S28" s="157"/>
      <c r="T28" s="130"/>
    </row>
    <row r="29" spans="1:20" s="143" customFormat="1" ht="21" customHeight="1">
      <c r="A29" s="179"/>
      <c r="B29" s="269">
        <v>3</v>
      </c>
      <c r="C29" s="335">
        <v>33.42</v>
      </c>
      <c r="D29" s="197">
        <v>32.924</v>
      </c>
      <c r="E29" s="198">
        <f>(C29-D29)*1000</f>
        <v>496.0000000000022</v>
      </c>
      <c r="F29" s="345" t="s">
        <v>55</v>
      </c>
      <c r="G29" s="346"/>
      <c r="H29" s="346"/>
      <c r="I29" s="347"/>
      <c r="J29" s="183"/>
      <c r="K29" s="298">
        <v>3</v>
      </c>
      <c r="L29" s="299">
        <v>33.39</v>
      </c>
      <c r="M29" s="299">
        <v>33.275</v>
      </c>
      <c r="N29" s="300">
        <f>(L29-M29)*1000</f>
        <v>115.00000000000199</v>
      </c>
      <c r="O29" s="345" t="s">
        <v>57</v>
      </c>
      <c r="P29" s="346"/>
      <c r="Q29" s="346"/>
      <c r="R29" s="347"/>
      <c r="S29" s="157"/>
      <c r="T29" s="130"/>
    </row>
    <row r="30" spans="1:20" s="143" customFormat="1" ht="21" customHeight="1">
      <c r="A30" s="179"/>
      <c r="B30" s="190"/>
      <c r="C30" s="191"/>
      <c r="D30" s="334"/>
      <c r="E30" s="193"/>
      <c r="F30" s="194"/>
      <c r="G30" s="195"/>
      <c r="H30" s="195"/>
      <c r="I30" s="196"/>
      <c r="J30" s="183"/>
      <c r="K30" s="301"/>
      <c r="L30" s="302"/>
      <c r="M30" s="303"/>
      <c r="N30" s="304"/>
      <c r="O30" s="194"/>
      <c r="P30" s="195"/>
      <c r="Q30" s="195"/>
      <c r="R30" s="196"/>
      <c r="S30" s="157"/>
      <c r="T30" s="130"/>
    </row>
    <row r="31" spans="1:20" s="143" customFormat="1" ht="21" customHeight="1">
      <c r="A31" s="179"/>
      <c r="B31" s="269">
        <v>4</v>
      </c>
      <c r="C31" s="335">
        <v>33.408</v>
      </c>
      <c r="D31" s="197">
        <v>33.031</v>
      </c>
      <c r="E31" s="198">
        <f>(C31-D31)*1000</f>
        <v>377.00000000000244</v>
      </c>
      <c r="F31" s="345" t="s">
        <v>55</v>
      </c>
      <c r="G31" s="346"/>
      <c r="H31" s="346"/>
      <c r="I31" s="347"/>
      <c r="J31" s="183"/>
      <c r="K31" s="298">
        <v>4</v>
      </c>
      <c r="L31" s="299">
        <v>33.312</v>
      </c>
      <c r="M31" s="299">
        <v>33.165</v>
      </c>
      <c r="N31" s="300">
        <f>(L31-M31)*1000</f>
        <v>146.99999999999847</v>
      </c>
      <c r="O31" s="345" t="s">
        <v>81</v>
      </c>
      <c r="P31" s="346"/>
      <c r="Q31" s="346"/>
      <c r="R31" s="347"/>
      <c r="S31" s="157"/>
      <c r="T31" s="130"/>
    </row>
    <row r="32" spans="1:20" s="136" customFormat="1" ht="21" customHeight="1">
      <c r="A32" s="179"/>
      <c r="B32" s="199"/>
      <c r="C32" s="200"/>
      <c r="D32" s="201"/>
      <c r="E32" s="202"/>
      <c r="F32" s="203"/>
      <c r="G32" s="204"/>
      <c r="H32" s="204"/>
      <c r="I32" s="205"/>
      <c r="J32" s="183"/>
      <c r="K32" s="199"/>
      <c r="L32" s="200"/>
      <c r="M32" s="201"/>
      <c r="N32" s="202"/>
      <c r="O32" s="203"/>
      <c r="P32" s="204"/>
      <c r="Q32" s="204"/>
      <c r="R32" s="205"/>
      <c r="S32" s="157"/>
      <c r="T32" s="130"/>
    </row>
    <row r="33" spans="1:19" ht="21" customHeight="1" thickBot="1">
      <c r="A33" s="206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8"/>
    </row>
  </sheetData>
  <sheetProtection password="E755" sheet="1" objects="1" scenarios="1"/>
  <mergeCells count="15">
    <mergeCell ref="P9:Q9"/>
    <mergeCell ref="D22:G22"/>
    <mergeCell ref="M22:P22"/>
    <mergeCell ref="F23:I23"/>
    <mergeCell ref="O23:R23"/>
    <mergeCell ref="P18:Q18"/>
    <mergeCell ref="P19:Q19"/>
    <mergeCell ref="F25:I25"/>
    <mergeCell ref="O27:R27"/>
    <mergeCell ref="F29:I29"/>
    <mergeCell ref="F31:I31"/>
    <mergeCell ref="F27:I27"/>
    <mergeCell ref="O29:R29"/>
    <mergeCell ref="O25:R25"/>
    <mergeCell ref="O31:R31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86"/>
      <c r="AE1" s="87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86"/>
      <c r="BH1" s="87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2:88" ht="36" customHeight="1" thickBot="1" thickTop="1">
      <c r="B2" s="272"/>
      <c r="C2" s="273"/>
      <c r="D2" s="273"/>
      <c r="E2" s="273"/>
      <c r="F2" s="273"/>
      <c r="G2" s="268" t="s">
        <v>71</v>
      </c>
      <c r="H2" s="273"/>
      <c r="I2" s="273"/>
      <c r="J2" s="273"/>
      <c r="K2" s="273"/>
      <c r="L2" s="274"/>
      <c r="P2" s="83"/>
      <c r="Q2" s="84"/>
      <c r="R2" s="84"/>
      <c r="S2" s="84"/>
      <c r="T2" s="357" t="s">
        <v>15</v>
      </c>
      <c r="U2" s="357"/>
      <c r="V2" s="357"/>
      <c r="W2" s="357"/>
      <c r="X2" s="357"/>
      <c r="Y2" s="357"/>
      <c r="Z2" s="84"/>
      <c r="AA2" s="84"/>
      <c r="AB2" s="84"/>
      <c r="AC2" s="85"/>
      <c r="AF2" s="24"/>
      <c r="AG2" s="24"/>
      <c r="AH2" s="24"/>
      <c r="AI2" s="24"/>
      <c r="AJ2" s="24"/>
      <c r="AK2" s="24"/>
      <c r="AL2" s="24"/>
      <c r="AZ2" s="24"/>
      <c r="BA2" s="24"/>
      <c r="BB2" s="24"/>
      <c r="BC2" s="24"/>
      <c r="BD2" s="24"/>
      <c r="BE2" s="24"/>
      <c r="BF2" s="24"/>
      <c r="BG2" s="24"/>
      <c r="BJ2" s="83"/>
      <c r="BK2" s="84"/>
      <c r="BL2" s="84"/>
      <c r="BM2" s="84"/>
      <c r="BN2" s="357" t="s">
        <v>15</v>
      </c>
      <c r="BO2" s="357"/>
      <c r="BP2" s="357"/>
      <c r="BQ2" s="357"/>
      <c r="BR2" s="84"/>
      <c r="BS2" s="84"/>
      <c r="BT2" s="84"/>
      <c r="BU2" s="85"/>
      <c r="BY2" s="24"/>
      <c r="BZ2" s="272"/>
      <c r="CA2" s="273"/>
      <c r="CB2" s="273"/>
      <c r="CC2" s="273"/>
      <c r="CD2" s="273"/>
      <c r="CE2" s="268" t="s">
        <v>72</v>
      </c>
      <c r="CF2" s="273"/>
      <c r="CG2" s="273"/>
      <c r="CH2" s="273"/>
      <c r="CI2" s="273"/>
      <c r="CJ2" s="274"/>
    </row>
    <row r="3" spans="16:77" ht="21" customHeight="1" thickBot="1" thickTop="1">
      <c r="P3" s="362" t="s">
        <v>0</v>
      </c>
      <c r="Q3" s="354"/>
      <c r="R3" s="354"/>
      <c r="S3" s="363"/>
      <c r="T3" s="72"/>
      <c r="U3" s="71"/>
      <c r="V3" s="358" t="s">
        <v>114</v>
      </c>
      <c r="W3" s="359"/>
      <c r="X3" s="359"/>
      <c r="Y3" s="360"/>
      <c r="Z3" s="93"/>
      <c r="AA3" s="94"/>
      <c r="AB3" s="364" t="s">
        <v>1</v>
      </c>
      <c r="AC3" s="365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J3" s="366" t="s">
        <v>1</v>
      </c>
      <c r="BK3" s="367"/>
      <c r="BL3" s="93"/>
      <c r="BM3" s="94"/>
      <c r="BN3" s="358" t="s">
        <v>114</v>
      </c>
      <c r="BO3" s="359"/>
      <c r="BP3" s="359"/>
      <c r="BQ3" s="360"/>
      <c r="BR3" s="93"/>
      <c r="BS3" s="94"/>
      <c r="BT3" s="354" t="s">
        <v>0</v>
      </c>
      <c r="BU3" s="355"/>
      <c r="BY3" s="24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P4" s="2"/>
      <c r="Q4" s="3"/>
      <c r="R4" s="10"/>
      <c r="S4" s="3"/>
      <c r="T4" s="356" t="s">
        <v>35</v>
      </c>
      <c r="U4" s="356"/>
      <c r="V4" s="356"/>
      <c r="W4" s="356"/>
      <c r="X4" s="356"/>
      <c r="Y4" s="356"/>
      <c r="Z4" s="4"/>
      <c r="AA4" s="5"/>
      <c r="AB4" s="7"/>
      <c r="AC4" s="8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117" t="s">
        <v>70</v>
      </c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J4" s="9"/>
      <c r="BK4" s="7"/>
      <c r="BL4" s="7"/>
      <c r="BM4" s="7"/>
      <c r="BN4" s="356" t="s">
        <v>66</v>
      </c>
      <c r="BO4" s="356"/>
      <c r="BP4" s="356"/>
      <c r="BQ4" s="356"/>
      <c r="BR4" s="7"/>
      <c r="BS4" s="7"/>
      <c r="BT4" s="7"/>
      <c r="BU4" s="8"/>
      <c r="BY4" s="24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12"/>
    </row>
    <row r="5" spans="2:88" ht="21" customHeight="1">
      <c r="B5" s="45"/>
      <c r="C5" s="46" t="s">
        <v>9</v>
      </c>
      <c r="D5" s="59"/>
      <c r="E5" s="48"/>
      <c r="F5" s="48"/>
      <c r="G5" s="48"/>
      <c r="H5" s="48"/>
      <c r="I5" s="48"/>
      <c r="J5" s="44"/>
      <c r="L5" s="51"/>
      <c r="P5" s="369" t="s">
        <v>110</v>
      </c>
      <c r="Q5" s="370"/>
      <c r="R5" s="371" t="s">
        <v>111</v>
      </c>
      <c r="S5" s="372"/>
      <c r="T5" s="312"/>
      <c r="U5" s="313"/>
      <c r="V5" s="314"/>
      <c r="W5" s="315"/>
      <c r="X5" s="314"/>
      <c r="Y5" s="316"/>
      <c r="Z5" s="11"/>
      <c r="AA5" s="14"/>
      <c r="AB5" s="17"/>
      <c r="AC5" s="20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J5" s="73"/>
      <c r="BK5" s="74"/>
      <c r="BL5" s="11"/>
      <c r="BM5" s="67"/>
      <c r="BN5" s="212"/>
      <c r="BO5" s="215"/>
      <c r="BP5" s="95"/>
      <c r="BQ5" s="67"/>
      <c r="BR5" s="11"/>
      <c r="BS5" s="67"/>
      <c r="BT5" s="95"/>
      <c r="BU5" s="96"/>
      <c r="BY5" s="24"/>
      <c r="BZ5" s="45"/>
      <c r="CA5" s="46" t="s">
        <v>9</v>
      </c>
      <c r="CB5" s="59"/>
      <c r="CC5" s="48"/>
      <c r="CD5" s="48"/>
      <c r="CE5" s="48"/>
      <c r="CF5" s="48"/>
      <c r="CG5" s="48"/>
      <c r="CH5" s="44"/>
      <c r="CJ5" s="51"/>
    </row>
    <row r="6" spans="2:88" ht="22.5" customHeight="1">
      <c r="B6" s="45"/>
      <c r="C6" s="46" t="s">
        <v>7</v>
      </c>
      <c r="D6" s="59"/>
      <c r="E6" s="48"/>
      <c r="F6" s="48"/>
      <c r="G6" s="49" t="s">
        <v>106</v>
      </c>
      <c r="H6" s="48"/>
      <c r="I6" s="48"/>
      <c r="J6" s="44"/>
      <c r="K6" s="50" t="s">
        <v>109</v>
      </c>
      <c r="L6" s="51"/>
      <c r="P6" s="18"/>
      <c r="Q6" s="306"/>
      <c r="R6" s="11"/>
      <c r="S6" s="14"/>
      <c r="T6" s="317"/>
      <c r="U6" s="313"/>
      <c r="V6" s="11"/>
      <c r="W6" s="318"/>
      <c r="X6" s="11"/>
      <c r="Y6" s="14"/>
      <c r="Z6" s="11"/>
      <c r="AA6" s="102"/>
      <c r="AB6" s="332"/>
      <c r="AC6" s="333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118" t="s">
        <v>28</v>
      </c>
      <c r="AS6" s="119" t="s">
        <v>29</v>
      </c>
      <c r="AT6" s="120" t="s">
        <v>30</v>
      </c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J6" s="361" t="s">
        <v>21</v>
      </c>
      <c r="BK6" s="341"/>
      <c r="BL6" s="17"/>
      <c r="BM6" s="31"/>
      <c r="BN6" s="214" t="s">
        <v>102</v>
      </c>
      <c r="BO6" s="216">
        <v>32.924</v>
      </c>
      <c r="BP6" s="322" t="s">
        <v>117</v>
      </c>
      <c r="BQ6" s="323">
        <v>32.924</v>
      </c>
      <c r="BR6" s="11"/>
      <c r="BS6" s="14"/>
      <c r="BT6" s="66" t="s">
        <v>20</v>
      </c>
      <c r="BU6" s="90">
        <v>31.795</v>
      </c>
      <c r="BY6" s="24"/>
      <c r="BZ6" s="45"/>
      <c r="CA6" s="46" t="s">
        <v>7</v>
      </c>
      <c r="CB6" s="59"/>
      <c r="CC6" s="48"/>
      <c r="CD6" s="48"/>
      <c r="CE6" s="49" t="s">
        <v>31</v>
      </c>
      <c r="CF6" s="48"/>
      <c r="CG6" s="48"/>
      <c r="CH6" s="44"/>
      <c r="CI6" s="50" t="s">
        <v>32</v>
      </c>
      <c r="CJ6" s="51"/>
    </row>
    <row r="7" spans="2:88" ht="21" customHeight="1">
      <c r="B7" s="45"/>
      <c r="C7" s="46" t="s">
        <v>8</v>
      </c>
      <c r="D7" s="59"/>
      <c r="E7" s="48"/>
      <c r="F7" s="48"/>
      <c r="G7" s="112" t="s">
        <v>107</v>
      </c>
      <c r="H7" s="48"/>
      <c r="I7" s="48"/>
      <c r="J7" s="59"/>
      <c r="K7" s="59"/>
      <c r="L7" s="77"/>
      <c r="P7" s="307" t="s">
        <v>112</v>
      </c>
      <c r="Q7" s="21">
        <v>34.501</v>
      </c>
      <c r="R7" s="66" t="s">
        <v>113</v>
      </c>
      <c r="S7" s="308">
        <v>34.501</v>
      </c>
      <c r="T7" s="317"/>
      <c r="U7" s="313"/>
      <c r="V7" s="319" t="s">
        <v>61</v>
      </c>
      <c r="W7" s="320">
        <v>33.437</v>
      </c>
      <c r="X7" s="322" t="s">
        <v>62</v>
      </c>
      <c r="Y7" s="323">
        <v>33.42</v>
      </c>
      <c r="Z7" s="11"/>
      <c r="AA7" s="102"/>
      <c r="AB7" s="373" t="s">
        <v>21</v>
      </c>
      <c r="AC7" s="37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J7" s="361" t="s">
        <v>22</v>
      </c>
      <c r="BK7" s="341"/>
      <c r="BL7" s="17"/>
      <c r="BM7" s="31"/>
      <c r="BN7" s="213"/>
      <c r="BO7" s="217"/>
      <c r="BP7" s="11"/>
      <c r="BQ7" s="14"/>
      <c r="BR7" s="11"/>
      <c r="BS7" s="14"/>
      <c r="BT7" s="11"/>
      <c r="BU7" s="65"/>
      <c r="BY7" s="24"/>
      <c r="BZ7" s="45"/>
      <c r="CA7" s="46" t="s">
        <v>8</v>
      </c>
      <c r="CB7" s="59"/>
      <c r="CC7" s="48"/>
      <c r="CD7" s="48"/>
      <c r="CE7" s="112" t="s">
        <v>80</v>
      </c>
      <c r="CF7" s="48"/>
      <c r="CG7" s="48"/>
      <c r="CH7" s="59"/>
      <c r="CI7" s="59"/>
      <c r="CJ7" s="77"/>
    </row>
    <row r="8" spans="2:88" ht="21" customHeight="1">
      <c r="B8" s="47"/>
      <c r="C8" s="13"/>
      <c r="D8" s="13"/>
      <c r="E8" s="13"/>
      <c r="F8" s="13"/>
      <c r="G8" s="13"/>
      <c r="H8" s="13"/>
      <c r="I8" s="13"/>
      <c r="J8" s="13"/>
      <c r="K8" s="13"/>
      <c r="L8" s="52"/>
      <c r="P8" s="18"/>
      <c r="Q8" s="306"/>
      <c r="R8" s="11"/>
      <c r="S8" s="102"/>
      <c r="T8" s="317"/>
      <c r="U8" s="313"/>
      <c r="V8" s="321"/>
      <c r="W8" s="217"/>
      <c r="X8" s="11"/>
      <c r="Y8" s="14"/>
      <c r="Z8" s="11"/>
      <c r="AA8" s="102"/>
      <c r="AB8" s="373" t="s">
        <v>22</v>
      </c>
      <c r="AC8" s="37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S8" s="121" t="s">
        <v>100</v>
      </c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J8" s="361" t="s">
        <v>23</v>
      </c>
      <c r="BK8" s="341"/>
      <c r="BL8" s="17"/>
      <c r="BM8" s="31"/>
      <c r="BN8" s="214" t="s">
        <v>63</v>
      </c>
      <c r="BO8" s="216">
        <v>32.924</v>
      </c>
      <c r="BP8" s="322" t="s">
        <v>64</v>
      </c>
      <c r="BQ8" s="323">
        <v>33.031</v>
      </c>
      <c r="BR8" s="11"/>
      <c r="BS8" s="14"/>
      <c r="BT8" s="22" t="s">
        <v>19</v>
      </c>
      <c r="BU8" s="23">
        <v>32.496</v>
      </c>
      <c r="BY8" s="24"/>
      <c r="BZ8" s="47"/>
      <c r="CA8" s="13"/>
      <c r="CB8" s="13"/>
      <c r="CC8" s="13"/>
      <c r="CD8" s="13"/>
      <c r="CE8" s="13"/>
      <c r="CF8" s="13"/>
      <c r="CG8" s="13"/>
      <c r="CH8" s="13"/>
      <c r="CI8" s="13"/>
      <c r="CJ8" s="52"/>
    </row>
    <row r="9" spans="2:88" ht="21" customHeight="1" thickBot="1">
      <c r="B9" s="78"/>
      <c r="C9" s="59"/>
      <c r="D9" s="59"/>
      <c r="E9" s="59"/>
      <c r="F9" s="59"/>
      <c r="G9" s="59"/>
      <c r="H9" s="59"/>
      <c r="I9" s="59"/>
      <c r="J9" s="59"/>
      <c r="K9" s="59"/>
      <c r="L9" s="77"/>
      <c r="P9" s="19" t="s">
        <v>103</v>
      </c>
      <c r="Q9" s="309">
        <v>33.798</v>
      </c>
      <c r="R9" s="310" t="s">
        <v>104</v>
      </c>
      <c r="S9" s="311">
        <v>33.798</v>
      </c>
      <c r="T9" s="317"/>
      <c r="U9" s="313"/>
      <c r="V9" s="319" t="s">
        <v>101</v>
      </c>
      <c r="W9" s="320">
        <v>33.437</v>
      </c>
      <c r="X9" s="322" t="s">
        <v>116</v>
      </c>
      <c r="Y9" s="323">
        <v>33.408</v>
      </c>
      <c r="Z9" s="11"/>
      <c r="AA9" s="102"/>
      <c r="AB9" s="373" t="s">
        <v>23</v>
      </c>
      <c r="AC9" s="37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J9" s="70"/>
      <c r="BK9" s="39"/>
      <c r="BL9" s="60"/>
      <c r="BM9" s="40"/>
      <c r="BN9" s="69"/>
      <c r="BO9" s="218"/>
      <c r="BP9" s="69"/>
      <c r="BQ9" s="68"/>
      <c r="BR9" s="91"/>
      <c r="BS9" s="99"/>
      <c r="BT9" s="75"/>
      <c r="BU9" s="76"/>
      <c r="BY9" s="24"/>
      <c r="BZ9" s="78"/>
      <c r="CA9" s="59"/>
      <c r="CB9" s="59"/>
      <c r="CC9" s="59"/>
      <c r="CD9" s="59"/>
      <c r="CE9" s="59"/>
      <c r="CF9" s="59"/>
      <c r="CG9" s="59"/>
      <c r="CH9" s="59"/>
      <c r="CI9" s="59"/>
      <c r="CJ9" s="77"/>
    </row>
    <row r="10" spans="2:88" ht="21" customHeight="1">
      <c r="B10" s="45"/>
      <c r="C10" s="79" t="s">
        <v>10</v>
      </c>
      <c r="D10" s="59"/>
      <c r="E10" s="59"/>
      <c r="F10" s="44"/>
      <c r="G10" s="111" t="s">
        <v>108</v>
      </c>
      <c r="H10" s="59"/>
      <c r="I10" s="59"/>
      <c r="J10" s="43" t="s">
        <v>11</v>
      </c>
      <c r="K10" s="271">
        <v>90</v>
      </c>
      <c r="L10" s="51"/>
      <c r="P10" s="18"/>
      <c r="Q10" s="306"/>
      <c r="R10" s="11"/>
      <c r="S10" s="102"/>
      <c r="T10" s="317"/>
      <c r="U10" s="313"/>
      <c r="V10" s="11"/>
      <c r="W10" s="306"/>
      <c r="X10" s="11"/>
      <c r="Y10" s="14"/>
      <c r="Z10" s="11"/>
      <c r="AA10" s="102"/>
      <c r="AB10" s="332"/>
      <c r="AC10" s="333"/>
      <c r="AD10" s="24"/>
      <c r="AE10" s="24"/>
      <c r="AF10" s="24"/>
      <c r="AG10" s="24"/>
      <c r="AH10" s="24"/>
      <c r="AI10" s="24"/>
      <c r="AJ10" s="24"/>
      <c r="AK10" s="24"/>
      <c r="AL10" s="24"/>
      <c r="AN10" s="24"/>
      <c r="AO10" s="24"/>
      <c r="AP10" s="24"/>
      <c r="AQ10" s="24"/>
      <c r="AS10" s="110" t="s">
        <v>17</v>
      </c>
      <c r="AU10" s="24"/>
      <c r="AV10" s="24"/>
      <c r="AW10" s="24"/>
      <c r="AX10" s="24"/>
      <c r="AZ10" s="24"/>
      <c r="BA10" s="24"/>
      <c r="BB10" s="24"/>
      <c r="BC10" s="24"/>
      <c r="BD10" s="24"/>
      <c r="BE10" s="24"/>
      <c r="BF10" s="24"/>
      <c r="BG10" s="24"/>
      <c r="BY10" s="24"/>
      <c r="BZ10" s="45"/>
      <c r="CA10" s="79" t="s">
        <v>10</v>
      </c>
      <c r="CB10" s="59"/>
      <c r="CC10" s="59"/>
      <c r="CD10" s="44"/>
      <c r="CE10" s="111" t="s">
        <v>33</v>
      </c>
      <c r="CF10" s="59"/>
      <c r="CG10" s="59"/>
      <c r="CH10" s="43" t="s">
        <v>11</v>
      </c>
      <c r="CI10" s="271">
        <v>21</v>
      </c>
      <c r="CJ10" s="51"/>
    </row>
    <row r="11" spans="2:88" ht="21" customHeight="1" thickBot="1">
      <c r="B11" s="45"/>
      <c r="C11" s="79" t="s">
        <v>13</v>
      </c>
      <c r="D11" s="59"/>
      <c r="E11" s="59"/>
      <c r="F11" s="44"/>
      <c r="G11" s="111" t="s">
        <v>34</v>
      </c>
      <c r="H11" s="59"/>
      <c r="I11" s="15"/>
      <c r="J11" s="43" t="s">
        <v>12</v>
      </c>
      <c r="K11" s="271">
        <v>30</v>
      </c>
      <c r="L11" s="51"/>
      <c r="P11" s="324"/>
      <c r="Q11" s="325"/>
      <c r="R11" s="326"/>
      <c r="S11" s="327"/>
      <c r="T11" s="328"/>
      <c r="U11" s="329"/>
      <c r="V11" s="330"/>
      <c r="W11" s="325"/>
      <c r="X11" s="330"/>
      <c r="Y11" s="331"/>
      <c r="Z11" s="69"/>
      <c r="AA11" s="68"/>
      <c r="AB11" s="60"/>
      <c r="AC11" s="42"/>
      <c r="AD11" s="24"/>
      <c r="AE11" s="24"/>
      <c r="AF11" s="24"/>
      <c r="AG11" s="24"/>
      <c r="AH11" s="24"/>
      <c r="AI11" s="24"/>
      <c r="AJ11" s="24"/>
      <c r="AK11" s="24"/>
      <c r="AL11" s="24"/>
      <c r="AN11" s="24"/>
      <c r="AO11" s="24"/>
      <c r="AP11" s="24"/>
      <c r="AQ11" s="24"/>
      <c r="AS11" s="88" t="s">
        <v>18</v>
      </c>
      <c r="AU11" s="24"/>
      <c r="AV11" s="24"/>
      <c r="AW11" s="24"/>
      <c r="AX11" s="24"/>
      <c r="AZ11" s="24"/>
      <c r="BA11" s="24"/>
      <c r="BB11" s="24"/>
      <c r="BC11" s="24"/>
      <c r="BD11" s="24"/>
      <c r="BE11" s="24"/>
      <c r="BF11" s="24"/>
      <c r="BG11" s="24"/>
      <c r="BY11" s="24"/>
      <c r="BZ11" s="45"/>
      <c r="CA11" s="79" t="s">
        <v>13</v>
      </c>
      <c r="CB11" s="59"/>
      <c r="CC11" s="59"/>
      <c r="CD11" s="44"/>
      <c r="CE11" s="111" t="s">
        <v>34</v>
      </c>
      <c r="CF11" s="59"/>
      <c r="CG11" s="15"/>
      <c r="CH11" s="43" t="s">
        <v>12</v>
      </c>
      <c r="CI11" s="271">
        <v>11</v>
      </c>
      <c r="CJ11" s="51"/>
    </row>
    <row r="12" spans="2:88" ht="21" customHeight="1" thickBot="1"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2"/>
      <c r="P12" s="1"/>
      <c r="Q12" s="1"/>
      <c r="AD12" s="24"/>
      <c r="AE12" s="24"/>
      <c r="AF12" s="24"/>
      <c r="AG12" s="24"/>
      <c r="AH12" s="24"/>
      <c r="AI12" s="24"/>
      <c r="AJ12" s="24"/>
      <c r="AK12" s="24"/>
      <c r="AL12" s="24"/>
      <c r="AN12" s="24"/>
      <c r="AO12" s="24"/>
      <c r="AP12" s="24"/>
      <c r="AQ12" s="24"/>
      <c r="AR12" s="24"/>
      <c r="AS12" s="88" t="s">
        <v>119</v>
      </c>
      <c r="AU12" s="24"/>
      <c r="AV12" s="24"/>
      <c r="AW12" s="24"/>
      <c r="AX12" s="24"/>
      <c r="AY12" s="234"/>
      <c r="AZ12" s="24"/>
      <c r="BA12" s="24"/>
      <c r="BB12" s="24"/>
      <c r="BC12" s="24"/>
      <c r="BD12" s="24"/>
      <c r="BE12" s="24"/>
      <c r="BF12" s="24"/>
      <c r="BG12" s="24"/>
      <c r="BY12" s="24"/>
      <c r="BZ12" s="80"/>
      <c r="CA12" s="81"/>
      <c r="CB12" s="81"/>
      <c r="CC12" s="81"/>
      <c r="CD12" s="81"/>
      <c r="CE12" s="81"/>
      <c r="CF12" s="81"/>
      <c r="CG12" s="81"/>
      <c r="CH12" s="81"/>
      <c r="CI12" s="81"/>
      <c r="CJ12" s="82"/>
    </row>
    <row r="13" s="234" customFormat="1" ht="18" customHeight="1" thickTop="1"/>
    <row r="14" s="234" customFormat="1" ht="18" customHeight="1"/>
    <row r="15" s="234" customFormat="1" ht="18" customHeight="1">
      <c r="O15" s="286" t="s">
        <v>77</v>
      </c>
    </row>
    <row r="16" spans="15:58" s="234" customFormat="1" ht="18" customHeight="1">
      <c r="O16" s="24"/>
      <c r="P16" s="24"/>
      <c r="Q16" s="24"/>
      <c r="S16" s="24"/>
      <c r="T16" s="24"/>
      <c r="AU16" s="235"/>
      <c r="AV16" s="235"/>
      <c r="AX16" s="266" t="s">
        <v>84</v>
      </c>
      <c r="AZ16" s="235"/>
      <c r="BA16" s="235"/>
      <c r="BB16" s="235"/>
      <c r="BC16" s="235"/>
      <c r="BE16" s="235"/>
      <c r="BF16" s="235"/>
    </row>
    <row r="17" spans="18:53" s="234" customFormat="1" ht="18" customHeight="1">
      <c r="R17" s="24"/>
      <c r="U17" s="24"/>
      <c r="V17"/>
      <c r="W17" s="240"/>
      <c r="X17" s="240"/>
      <c r="Y17" s="240"/>
      <c r="AX17" s="266" t="s">
        <v>92</v>
      </c>
      <c r="BA17" s="286" t="s">
        <v>86</v>
      </c>
    </row>
    <row r="18" spans="15:61" s="234" customFormat="1" ht="18" customHeight="1">
      <c r="O18" s="266" t="s">
        <v>84</v>
      </c>
      <c r="W18" s="238"/>
      <c r="X18" s="238"/>
      <c r="Y18" s="238"/>
      <c r="AY18" s="24"/>
      <c r="AZ18" s="24"/>
      <c r="BA18" s="24"/>
      <c r="BB18" s="24"/>
      <c r="BC18" s="24"/>
      <c r="BD18"/>
      <c r="BI18" s="260" t="s">
        <v>69</v>
      </c>
    </row>
    <row r="19" spans="15:61" s="234" customFormat="1" ht="18" customHeight="1">
      <c r="O19" s="266" t="s">
        <v>93</v>
      </c>
      <c r="U19" s="238"/>
      <c r="V19" s="238"/>
      <c r="W19" s="241"/>
      <c r="X19" s="241"/>
      <c r="Y19" s="240"/>
      <c r="AM19" s="235"/>
      <c r="BD19" s="24"/>
      <c r="BI19" s="261" t="s">
        <v>99</v>
      </c>
    </row>
    <row r="20" spans="21:61" s="234" customFormat="1" ht="18" customHeight="1">
      <c r="U20" s="24"/>
      <c r="V20" s="24"/>
      <c r="W20" s="24"/>
      <c r="X20" s="24"/>
      <c r="Y20" s="241"/>
      <c r="AA20" s="233">
        <v>9</v>
      </c>
      <c r="AE20" s="235"/>
      <c r="AG20" s="235"/>
      <c r="BD20" s="289" t="s">
        <v>27</v>
      </c>
      <c r="BE20" s="24"/>
      <c r="BI20" s="24"/>
    </row>
    <row r="21" spans="20:68" s="234" customFormat="1" ht="18" customHeight="1">
      <c r="T21" s="288" t="s">
        <v>83</v>
      </c>
      <c r="U21" s="235"/>
      <c r="X21" s="24"/>
      <c r="Y21" s="24"/>
      <c r="Z21" s="24"/>
      <c r="AA21" s="24"/>
      <c r="AD21" s="235"/>
      <c r="AE21" s="235"/>
      <c r="AF21" s="235"/>
      <c r="AG21" s="238"/>
      <c r="AH21" s="237"/>
      <c r="AI21" s="237"/>
      <c r="AJ21" s="238"/>
      <c r="AK21" s="238"/>
      <c r="AL21" s="238"/>
      <c r="AM21" s="238"/>
      <c r="AN21" s="238"/>
      <c r="AO21" s="238"/>
      <c r="AP21" s="238"/>
      <c r="AQ21" s="238"/>
      <c r="AR21" s="238"/>
      <c r="AS21" s="24"/>
      <c r="AT21" s="238"/>
      <c r="AU21" s="238"/>
      <c r="AV21" s="238"/>
      <c r="AW21" s="238"/>
      <c r="AX21" s="238"/>
      <c r="AY21" s="238"/>
      <c r="AZ21" s="238"/>
      <c r="BA21" s="238"/>
      <c r="BB21" s="24"/>
      <c r="BC21" s="24"/>
      <c r="BD21" s="24"/>
      <c r="BE21" s="24"/>
      <c r="BF21" s="24"/>
      <c r="BG21" s="24"/>
      <c r="BI21" s="24"/>
      <c r="BP21" s="290" t="s">
        <v>85</v>
      </c>
    </row>
    <row r="22" spans="1:67" s="238" customFormat="1" ht="18" customHeight="1">
      <c r="A22" s="234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T22" s="235"/>
      <c r="U22" s="235"/>
      <c r="W22" s="235"/>
      <c r="X22" s="24"/>
      <c r="BF22" s="24"/>
      <c r="BG22" s="24"/>
      <c r="BN22" s="237"/>
      <c r="BO22" s="24"/>
    </row>
    <row r="23" spans="16:74" s="238" customFormat="1" ht="18" customHeight="1">
      <c r="P23" s="290" t="s">
        <v>82</v>
      </c>
      <c r="W23" s="264" t="s">
        <v>62</v>
      </c>
      <c r="Z23" s="24"/>
      <c r="AG23" s="24"/>
      <c r="AJ23" s="237"/>
      <c r="AK23" s="237"/>
      <c r="AL23" s="237"/>
      <c r="AM23" s="237"/>
      <c r="AN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I23" s="236" t="s">
        <v>73</v>
      </c>
      <c r="BO23" s="237"/>
      <c r="BP23" s="239"/>
      <c r="BS23" s="237"/>
      <c r="BT23" s="237"/>
      <c r="BV23" s="237"/>
    </row>
    <row r="24" spans="1:83" s="240" customFormat="1" ht="18" customHeight="1">
      <c r="A24" s="238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19"/>
      <c r="R24" s="238"/>
      <c r="S24" s="238"/>
      <c r="T24" s="238"/>
      <c r="U24" s="238"/>
      <c r="V24" s="238"/>
      <c r="W24" s="259"/>
      <c r="X24" s="24"/>
      <c r="Y24" s="238"/>
      <c r="Z24" s="238"/>
      <c r="AA24" s="238"/>
      <c r="AB24" s="238"/>
      <c r="AC24" s="238"/>
      <c r="AD24" s="238"/>
      <c r="AE24" s="238"/>
      <c r="AI24" s="24"/>
      <c r="AJ24" s="241"/>
      <c r="AK24" s="241"/>
      <c r="AL24" s="241"/>
      <c r="AU24" s="237"/>
      <c r="AZ24" s="241"/>
      <c r="BA24" s="241"/>
      <c r="BB24" s="242"/>
      <c r="BC24" s="241"/>
      <c r="BD24" s="241"/>
      <c r="BE24" s="241"/>
      <c r="BF24" s="241"/>
      <c r="BG24" s="241"/>
      <c r="BI24" s="24"/>
      <c r="BK24" s="232">
        <v>15</v>
      </c>
      <c r="BL24" s="24"/>
      <c r="BS24" s="241"/>
      <c r="CE24" s="238"/>
    </row>
    <row r="25" spans="1:89" s="240" customFormat="1" ht="18" customHeight="1">
      <c r="A25" s="243"/>
      <c r="C25" s="241"/>
      <c r="O25" s="24"/>
      <c r="P25" s="24"/>
      <c r="Q25" s="24"/>
      <c r="R25" s="241"/>
      <c r="T25" s="232">
        <v>7</v>
      </c>
      <c r="U25" s="24"/>
      <c r="V25" s="24"/>
      <c r="W25" s="24"/>
      <c r="X25" s="24"/>
      <c r="Y25" s="24"/>
      <c r="Z25" s="24"/>
      <c r="AD25" s="241"/>
      <c r="AE25" s="24"/>
      <c r="AF25" s="241"/>
      <c r="AG25" s="241"/>
      <c r="AH25" s="241"/>
      <c r="AI25" s="241"/>
      <c r="AJ25" s="241"/>
      <c r="AL25" s="241"/>
      <c r="AM25" s="241"/>
      <c r="AP25" s="241"/>
      <c r="AS25" s="25"/>
      <c r="AT25" s="241"/>
      <c r="AU25" s="241"/>
      <c r="AV25" s="241"/>
      <c r="AW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"/>
      <c r="BL25" s="241"/>
      <c r="BM25" s="24"/>
      <c r="BN25" s="24"/>
      <c r="BO25" s="24"/>
      <c r="BP25" s="24"/>
      <c r="BQ25" s="24"/>
      <c r="BR25" s="24"/>
      <c r="BT25" s="241"/>
      <c r="CK25" s="243"/>
    </row>
    <row r="26" spans="1:86" s="245" customFormat="1" ht="18" customHeight="1">
      <c r="A26" s="243"/>
      <c r="B26" s="240"/>
      <c r="C26" s="240"/>
      <c r="D26" s="305" t="s">
        <v>104</v>
      </c>
      <c r="E26" s="240"/>
      <c r="F26" s="240"/>
      <c r="G26" s="240"/>
      <c r="H26" s="240"/>
      <c r="I26" s="240"/>
      <c r="J26" s="240"/>
      <c r="K26" s="240"/>
      <c r="L26" s="241"/>
      <c r="M26" s="241"/>
      <c r="N26" s="240"/>
      <c r="O26" s="240"/>
      <c r="P26" s="241"/>
      <c r="Q26" s="25"/>
      <c r="R26" s="240"/>
      <c r="S26" s="240"/>
      <c r="T26" s="24"/>
      <c r="U26" s="240"/>
      <c r="V26" s="264" t="s">
        <v>61</v>
      </c>
      <c r="W26" s="240"/>
      <c r="X26" s="240"/>
      <c r="Z26" s="240"/>
      <c r="AA26" s="241"/>
      <c r="AB26" s="240"/>
      <c r="AC26" s="240"/>
      <c r="AD26" s="241"/>
      <c r="AE26" s="241"/>
      <c r="AF26" s="241"/>
      <c r="AG26" s="241"/>
      <c r="AH26" s="241"/>
      <c r="AI26" s="241"/>
      <c r="AJ26" s="241"/>
      <c r="AK26" s="241"/>
      <c r="AL26" s="241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1"/>
      <c r="BA26" s="241"/>
      <c r="BB26" s="241"/>
      <c r="BC26" s="241"/>
      <c r="BD26" s="241"/>
      <c r="BE26" s="241"/>
      <c r="BF26" s="241"/>
      <c r="BG26" s="241"/>
      <c r="BH26" s="240"/>
      <c r="BI26" s="240"/>
      <c r="BJ26" s="240"/>
      <c r="BK26" s="240"/>
      <c r="BL26" s="240"/>
      <c r="BM26" s="240"/>
      <c r="BN26" s="24"/>
      <c r="BO26" s="241"/>
      <c r="BP26" s="24"/>
      <c r="BQ26" s="240"/>
      <c r="BR26" s="241"/>
      <c r="BS26" s="24"/>
      <c r="BT26" s="240"/>
      <c r="BU26" s="240"/>
      <c r="BV26" s="241"/>
      <c r="BW26" s="241"/>
      <c r="BX26" s="240"/>
      <c r="BY26" s="240"/>
      <c r="BZ26" s="241"/>
      <c r="CA26" s="241"/>
      <c r="CB26" s="240"/>
      <c r="CC26" s="241"/>
      <c r="CD26" s="240"/>
      <c r="CE26" s="240"/>
      <c r="CF26" s="240"/>
      <c r="CG26" s="242"/>
      <c r="CH26" s="258" t="s">
        <v>19</v>
      </c>
    </row>
    <row r="27" spans="1:89" s="240" customFormat="1" ht="18" customHeight="1">
      <c r="A27" s="246"/>
      <c r="B27" s="245"/>
      <c r="C27" s="245"/>
      <c r="D27" s="245"/>
      <c r="E27" s="245"/>
      <c r="F27" s="245"/>
      <c r="G27" s="245"/>
      <c r="H27" s="245"/>
      <c r="I27" s="232">
        <v>1</v>
      </c>
      <c r="O27" s="232">
        <v>3</v>
      </c>
      <c r="Q27" s="232">
        <v>5</v>
      </c>
      <c r="V27" s="265"/>
      <c r="AB27" s="267"/>
      <c r="AD27" s="241"/>
      <c r="AE27" s="241"/>
      <c r="AF27" s="241"/>
      <c r="AG27" s="241"/>
      <c r="AI27" s="241"/>
      <c r="AJ27" s="241"/>
      <c r="AK27" s="241"/>
      <c r="AZ27" s="241"/>
      <c r="BA27" s="241"/>
      <c r="BB27" s="241"/>
      <c r="BC27" s="241"/>
      <c r="BD27" s="241"/>
      <c r="BE27" s="241"/>
      <c r="BF27" s="241"/>
      <c r="BK27" s="336" t="s">
        <v>117</v>
      </c>
      <c r="BN27" s="24"/>
      <c r="BW27" s="232" t="s">
        <v>88</v>
      </c>
      <c r="CC27" s="232">
        <v>20</v>
      </c>
      <c r="CG27" s="241"/>
      <c r="CK27" s="243"/>
    </row>
    <row r="28" spans="2:88" s="240" customFormat="1" ht="18" customHeight="1">
      <c r="B28" s="243"/>
      <c r="I28" s="24"/>
      <c r="K28" s="241"/>
      <c r="L28" s="241"/>
      <c r="M28" s="241"/>
      <c r="N28" s="241"/>
      <c r="O28" s="24"/>
      <c r="Q28" s="24"/>
      <c r="R28" s="241"/>
      <c r="S28" s="24"/>
      <c r="U28" s="241"/>
      <c r="W28" s="241"/>
      <c r="Y28" s="241"/>
      <c r="AA28" s="241"/>
      <c r="AD28" s="241"/>
      <c r="AE28" s="241"/>
      <c r="AF28" s="241"/>
      <c r="AG28" s="241"/>
      <c r="AH28" s="241"/>
      <c r="AI28" s="241"/>
      <c r="AJ28" s="241"/>
      <c r="AK28" s="241"/>
      <c r="AL28" s="241"/>
      <c r="AS28" s="242"/>
      <c r="AZ28" s="241"/>
      <c r="BA28" s="241"/>
      <c r="BB28" s="241"/>
      <c r="BC28" s="241"/>
      <c r="BD28" s="241"/>
      <c r="BE28" s="241"/>
      <c r="BF28" s="241"/>
      <c r="BG28" s="241"/>
      <c r="BN28" s="241"/>
      <c r="BO28" s="241"/>
      <c r="BP28" s="241"/>
      <c r="BR28" s="241"/>
      <c r="BS28" s="24"/>
      <c r="BU28" s="241"/>
      <c r="BW28" s="24"/>
      <c r="BX28" s="24"/>
      <c r="BY28" s="241"/>
      <c r="BZ28" s="241"/>
      <c r="CA28" s="241"/>
      <c r="CB28" s="241"/>
      <c r="CC28" s="24"/>
      <c r="CD28" s="241"/>
      <c r="CG28" s="241"/>
      <c r="CJ28" s="243"/>
    </row>
    <row r="29" spans="12:85" s="240" customFormat="1" ht="18" customHeight="1">
      <c r="L29" s="241"/>
      <c r="V29" s="264" t="s">
        <v>101</v>
      </c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P29" s="241"/>
      <c r="AR29" s="24"/>
      <c r="AZ29" s="241"/>
      <c r="BB29" s="241"/>
      <c r="BC29" s="241"/>
      <c r="BE29" s="241"/>
      <c r="BF29" s="241"/>
      <c r="BR29" s="241"/>
      <c r="BS29" s="241"/>
      <c r="BT29" s="241"/>
      <c r="CG29" s="241"/>
    </row>
    <row r="30" spans="14:85" s="240" customFormat="1" ht="18" customHeight="1">
      <c r="N30" s="241"/>
      <c r="P30" s="241"/>
      <c r="Q30" s="241"/>
      <c r="W30" s="241"/>
      <c r="AD30" s="241"/>
      <c r="AE30" s="241"/>
      <c r="AF30" s="241"/>
      <c r="AG30" s="241"/>
      <c r="AH30" s="241"/>
      <c r="AI30" s="241"/>
      <c r="AJ30" s="241"/>
      <c r="AK30" s="241"/>
      <c r="AL30" s="241"/>
      <c r="AW30" s="241"/>
      <c r="AX30" s="241"/>
      <c r="AZ30" s="241"/>
      <c r="BE30" s="241"/>
      <c r="BF30" s="241"/>
      <c r="BK30" s="336" t="s">
        <v>102</v>
      </c>
      <c r="BM30" s="241"/>
      <c r="BU30" s="241"/>
      <c r="BW30" s="241"/>
      <c r="BX30" s="241"/>
      <c r="CG30" s="241"/>
    </row>
    <row r="31" spans="1:87" s="251" customFormat="1" ht="18" customHeight="1">
      <c r="A31" s="240"/>
      <c r="B31" s="243"/>
      <c r="C31" s="247"/>
      <c r="D31" s="245"/>
      <c r="E31" s="245"/>
      <c r="F31" s="245"/>
      <c r="G31" s="245"/>
      <c r="H31" s="248"/>
      <c r="I31" s="24"/>
      <c r="K31" s="245"/>
      <c r="L31" s="248"/>
      <c r="M31" s="245"/>
      <c r="N31" s="24"/>
      <c r="O31" s="24"/>
      <c r="P31" s="245"/>
      <c r="Q31" s="24"/>
      <c r="R31" s="245"/>
      <c r="S31" s="245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9"/>
      <c r="AT31" s="248"/>
      <c r="AU31" s="248"/>
      <c r="AV31" s="248"/>
      <c r="AW31" s="248"/>
      <c r="AX31" s="248"/>
      <c r="AY31" s="248"/>
      <c r="AZ31" s="248"/>
      <c r="BA31" s="245"/>
      <c r="BB31" s="245"/>
      <c r="BC31" s="245"/>
      <c r="BD31" s="245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5"/>
      <c r="BT31" s="245"/>
      <c r="BU31" s="248"/>
      <c r="BW31" s="24"/>
      <c r="BX31" s="24"/>
      <c r="BY31" s="245"/>
      <c r="BZ31" s="245"/>
      <c r="CA31" s="245"/>
      <c r="CB31" s="245"/>
      <c r="CC31" s="24"/>
      <c r="CD31" s="245"/>
      <c r="CE31" s="245"/>
      <c r="CF31" s="245"/>
      <c r="CG31" s="248"/>
      <c r="CH31" s="245"/>
      <c r="CI31" s="250"/>
    </row>
    <row r="32" spans="3:87" s="251" customFormat="1" ht="18" customHeight="1">
      <c r="C32" s="247"/>
      <c r="D32" s="245"/>
      <c r="E32" s="245"/>
      <c r="F32" s="245"/>
      <c r="G32" s="245"/>
      <c r="H32" s="245"/>
      <c r="I32" s="232">
        <v>2</v>
      </c>
      <c r="K32" s="248"/>
      <c r="L32" s="245"/>
      <c r="M32" s="245"/>
      <c r="O32" s="232">
        <v>4</v>
      </c>
      <c r="Q32" s="232">
        <v>6</v>
      </c>
      <c r="R32" s="240"/>
      <c r="S32" s="240"/>
      <c r="U32" s="241"/>
      <c r="V32" s="240"/>
      <c r="X32" s="264" t="s">
        <v>116</v>
      </c>
      <c r="Y32" s="240"/>
      <c r="Z32" s="240"/>
      <c r="AA32" s="240"/>
      <c r="AB32" s="240"/>
      <c r="AC32" s="240"/>
      <c r="AD32" s="240"/>
      <c r="AE32" s="240"/>
      <c r="AF32" s="24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1"/>
      <c r="BG32" s="241"/>
      <c r="BH32" s="240"/>
      <c r="BI32" s="240"/>
      <c r="BJ32" s="240"/>
      <c r="BK32" s="240"/>
      <c r="BL32" s="241"/>
      <c r="BM32" s="240"/>
      <c r="BN32" s="241"/>
      <c r="BO32" s="240"/>
      <c r="BP32" s="240"/>
      <c r="BQ32" s="240"/>
      <c r="BR32" s="240"/>
      <c r="BS32" s="240"/>
      <c r="BT32" s="240"/>
      <c r="BU32" s="244"/>
      <c r="BW32" s="232" t="s">
        <v>89</v>
      </c>
      <c r="BX32" s="254"/>
      <c r="BY32" s="240"/>
      <c r="BZ32" s="240"/>
      <c r="CA32" s="240"/>
      <c r="CC32" s="232">
        <v>21</v>
      </c>
      <c r="CD32" s="240"/>
      <c r="CE32" s="240"/>
      <c r="CF32" s="240"/>
      <c r="CG32" s="241"/>
      <c r="CH32" s="240"/>
      <c r="CI32" s="250"/>
    </row>
    <row r="33" spans="3:87" s="251" customFormat="1" ht="18" customHeight="1">
      <c r="C33" s="247"/>
      <c r="D33" s="257" t="s">
        <v>103</v>
      </c>
      <c r="E33" s="245"/>
      <c r="F33" s="245"/>
      <c r="G33" s="245"/>
      <c r="H33" s="245"/>
      <c r="I33" s="252"/>
      <c r="J33" s="253"/>
      <c r="K33" s="254"/>
      <c r="L33" s="254"/>
      <c r="M33" s="254"/>
      <c r="N33" s="254"/>
      <c r="O33" s="254"/>
      <c r="P33" s="254"/>
      <c r="Q33" s="24"/>
      <c r="R33" s="254"/>
      <c r="S33" s="24"/>
      <c r="T33" s="24"/>
      <c r="U33" s="24"/>
      <c r="V33" s="24"/>
      <c r="Z33" s="254"/>
      <c r="AA33" s="254"/>
      <c r="AB33" s="253"/>
      <c r="AC33" s="254"/>
      <c r="AD33" s="253"/>
      <c r="AE33" s="253"/>
      <c r="AF33" s="238"/>
      <c r="AG33" s="253"/>
      <c r="AH33" s="253"/>
      <c r="AI33" s="253"/>
      <c r="AJ33" s="253"/>
      <c r="AK33" s="253"/>
      <c r="AL33" s="253"/>
      <c r="AM33" s="254"/>
      <c r="AN33" s="253"/>
      <c r="AO33" s="253"/>
      <c r="AP33" s="254"/>
      <c r="AQ33" s="254"/>
      <c r="AR33" s="254"/>
      <c r="AS33" s="254"/>
      <c r="AT33" s="254"/>
      <c r="AU33" s="253"/>
      <c r="AV33" s="254"/>
      <c r="AW33" s="254"/>
      <c r="AX33" s="254"/>
      <c r="AY33" s="254"/>
      <c r="AZ33" s="254"/>
      <c r="BA33" s="254"/>
      <c r="BB33" s="253"/>
      <c r="BC33" s="253"/>
      <c r="BD33" s="253"/>
      <c r="BE33" s="254"/>
      <c r="BF33" s="253"/>
      <c r="BG33" s="253"/>
      <c r="BH33" s="254"/>
      <c r="BI33" s="254"/>
      <c r="BJ33" s="254"/>
      <c r="BK33" s="336" t="s">
        <v>63</v>
      </c>
      <c r="BL33" s="254"/>
      <c r="BM33" s="254"/>
      <c r="BN33" s="254"/>
      <c r="BO33" s="254"/>
      <c r="BP33" s="254"/>
      <c r="BR33" s="240"/>
      <c r="BS33" s="24"/>
      <c r="BT33" s="24"/>
      <c r="BU33" s="254"/>
      <c r="BV33" s="254"/>
      <c r="BW33" s="254"/>
      <c r="BX33" s="254"/>
      <c r="BY33" s="253"/>
      <c r="BZ33" s="254"/>
      <c r="CA33" s="254"/>
      <c r="CB33" s="253"/>
      <c r="CC33" s="254"/>
      <c r="CD33" s="254"/>
      <c r="CE33" s="219"/>
      <c r="CF33" s="254"/>
      <c r="CG33" s="254"/>
      <c r="CH33" s="254"/>
      <c r="CI33" s="250"/>
    </row>
    <row r="34" spans="1:83" s="240" customFormat="1" ht="18" customHeight="1">
      <c r="A34" s="251"/>
      <c r="B34" s="251"/>
      <c r="C34" s="251"/>
      <c r="D34" s="251"/>
      <c r="E34" s="251"/>
      <c r="F34" s="251"/>
      <c r="G34" s="251"/>
      <c r="H34" s="255"/>
      <c r="I34" s="255"/>
      <c r="J34" s="251"/>
      <c r="K34" s="251"/>
      <c r="L34" s="251"/>
      <c r="M34" s="251"/>
      <c r="N34" s="251"/>
      <c r="O34" s="251"/>
      <c r="P34" s="251"/>
      <c r="Q34" s="251"/>
      <c r="R34" s="251"/>
      <c r="T34" s="232">
        <v>8</v>
      </c>
      <c r="U34" s="24"/>
      <c r="W34" s="24"/>
      <c r="Z34" s="24"/>
      <c r="AD34" s="241"/>
      <c r="AE34" s="241"/>
      <c r="AF34" s="241"/>
      <c r="AG34" s="241"/>
      <c r="AH34" s="241"/>
      <c r="AI34" s="241"/>
      <c r="AJ34" s="241"/>
      <c r="AL34" s="241"/>
      <c r="AM34" s="241"/>
      <c r="AP34" s="241"/>
      <c r="AS34" s="25"/>
      <c r="AT34" s="241"/>
      <c r="AU34" s="241"/>
      <c r="AV34" s="241"/>
      <c r="AW34" s="241"/>
      <c r="BA34" s="241"/>
      <c r="BB34" s="241"/>
      <c r="BC34" s="241"/>
      <c r="BD34" s="241"/>
      <c r="BE34" s="241"/>
      <c r="BF34" s="241"/>
      <c r="BG34" s="24"/>
      <c r="BH34" s="24"/>
      <c r="BI34" s="24"/>
      <c r="BJ34" s="24"/>
      <c r="BK34" s="241"/>
      <c r="BL34" s="241"/>
      <c r="BM34" s="241"/>
      <c r="BN34" s="241"/>
      <c r="BO34" s="241"/>
      <c r="BP34" s="24"/>
      <c r="BQ34" s="24"/>
      <c r="BR34" s="24"/>
      <c r="BV34" s="241"/>
      <c r="CE34" s="24"/>
    </row>
    <row r="35" spans="22:83" s="240" customFormat="1" ht="18" customHeight="1">
      <c r="V35" s="24"/>
      <c r="W35" s="24"/>
      <c r="Z35" s="24"/>
      <c r="AA35" s="241"/>
      <c r="BG35" s="232">
        <v>13</v>
      </c>
      <c r="BH35" s="232">
        <v>14</v>
      </c>
      <c r="BK35" s="24"/>
      <c r="BQ35" s="234"/>
      <c r="CE35" s="25"/>
    </row>
    <row r="36" spans="22:83" s="240" customFormat="1" ht="18" customHeight="1">
      <c r="V36" s="24"/>
      <c r="W36" s="24"/>
      <c r="Y36" s="24"/>
      <c r="BB36" s="337" t="s">
        <v>64</v>
      </c>
      <c r="BC36" s="24"/>
      <c r="BD36" s="24"/>
      <c r="BJ36" s="24"/>
      <c r="BK36" s="24"/>
      <c r="BO36" s="238"/>
      <c r="BP36" s="238"/>
      <c r="BS36" s="238"/>
      <c r="BT36" s="238"/>
      <c r="CE36" s="25"/>
    </row>
    <row r="37" spans="2:83" s="238" customFormat="1" ht="18" customHeight="1"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1"/>
      <c r="W37" s="241"/>
      <c r="X37" s="24"/>
      <c r="Y37" s="24"/>
      <c r="Z37" s="24"/>
      <c r="AC37" s="240"/>
      <c r="AD37" s="240"/>
      <c r="AE37" s="240"/>
      <c r="AF37" s="241"/>
      <c r="AG37" s="241"/>
      <c r="AH37" s="241"/>
      <c r="AI37" s="240"/>
      <c r="AJ37" s="240"/>
      <c r="AK37" s="240"/>
      <c r="AL37" s="241"/>
      <c r="AM37" s="240"/>
      <c r="AN37" s="240"/>
      <c r="AO37" s="240"/>
      <c r="AP37" s="240"/>
      <c r="AQ37" s="240"/>
      <c r="AR37" s="240"/>
      <c r="AS37" s="24"/>
      <c r="AT37" s="240"/>
      <c r="AU37" s="240"/>
      <c r="AV37" s="240"/>
      <c r="AW37" s="240"/>
      <c r="AX37" s="240"/>
      <c r="AY37" s="240"/>
      <c r="AZ37" s="240"/>
      <c r="BA37" s="24"/>
      <c r="BB37" s="240"/>
      <c r="BE37" s="240"/>
      <c r="BF37" s="240"/>
      <c r="BG37" s="240"/>
      <c r="BH37" s="240"/>
      <c r="BI37" s="240"/>
      <c r="BJ37" s="234"/>
      <c r="BK37" s="234"/>
      <c r="BL37" s="241"/>
      <c r="BM37" s="240"/>
      <c r="BN37" s="24"/>
      <c r="BO37" s="24"/>
      <c r="BP37" s="24"/>
      <c r="BZ37" s="240"/>
      <c r="CA37" s="240"/>
      <c r="CE37" s="24"/>
    </row>
    <row r="38" spans="24:83" s="238" customFormat="1" ht="18" customHeight="1">
      <c r="X38" s="285" t="s">
        <v>26</v>
      </c>
      <c r="BJ38" s="237"/>
      <c r="BK38" s="237"/>
      <c r="BL38" s="237"/>
      <c r="BN38" s="24"/>
      <c r="BO38" s="24"/>
      <c r="BQ38" s="24"/>
      <c r="BR38" s="24"/>
      <c r="BS38" s="24"/>
      <c r="CE38" s="24"/>
    </row>
    <row r="39" spans="17:83" s="238" customFormat="1" ht="18" customHeight="1">
      <c r="Q39" s="237"/>
      <c r="R39" s="237"/>
      <c r="U39" s="237"/>
      <c r="AY39" s="287" t="s">
        <v>25</v>
      </c>
      <c r="BA39" s="24"/>
      <c r="BM39" s="338" t="s">
        <v>90</v>
      </c>
      <c r="BP39" s="24"/>
      <c r="BQ39" s="24"/>
      <c r="BS39" s="339" t="s">
        <v>91</v>
      </c>
      <c r="CE39" s="24"/>
    </row>
    <row r="40" spans="16:83" s="238" customFormat="1" ht="18" customHeight="1">
      <c r="P40" s="237"/>
      <c r="S40" s="237"/>
      <c r="AX40" s="24"/>
      <c r="AY40" s="24"/>
      <c r="AZ40" s="24"/>
      <c r="BL40" s="24"/>
      <c r="CE40" s="24"/>
    </row>
    <row r="41" spans="36:70" s="238" customFormat="1" ht="18" customHeight="1">
      <c r="AJ41"/>
      <c r="AN41" s="24"/>
      <c r="AS41" s="24"/>
      <c r="AW41" s="24"/>
      <c r="AX41" s="24"/>
      <c r="BQ41" s="340" t="s">
        <v>84</v>
      </c>
      <c r="BR41" s="24"/>
    </row>
    <row r="42" spans="45:77" s="238" customFormat="1" ht="18" customHeight="1">
      <c r="AS42" s="89" t="s">
        <v>16</v>
      </c>
      <c r="BC42" s="241"/>
      <c r="BD42" s="241"/>
      <c r="BE42" s="240"/>
      <c r="BQ42" s="340" t="s">
        <v>123</v>
      </c>
      <c r="BY42" s="237"/>
    </row>
    <row r="43" spans="26:88" s="238" customFormat="1" ht="18" customHeight="1">
      <c r="Z43" s="235"/>
      <c r="AA43" s="235"/>
      <c r="AB43" s="235"/>
      <c r="AS43" s="88" t="s">
        <v>120</v>
      </c>
      <c r="AZ43" s="237"/>
      <c r="BA43" s="241"/>
      <c r="BC43" s="241"/>
      <c r="BD43" s="241"/>
      <c r="BE43" s="24"/>
      <c r="BI43" s="24"/>
      <c r="BJ43" s="24"/>
      <c r="BZ43" s="237"/>
      <c r="CJ43" s="256"/>
    </row>
    <row r="44" s="238" customFormat="1" ht="18" customHeight="1">
      <c r="AS44" s="88" t="s">
        <v>121</v>
      </c>
    </row>
    <row r="45" s="238" customFormat="1" ht="18" customHeight="1"/>
    <row r="46" spans="19:23" ht="18" customHeight="1">
      <c r="S46" s="238"/>
      <c r="T46" s="238"/>
      <c r="U46" s="238"/>
      <c r="V46" s="238"/>
      <c r="W46" s="238"/>
    </row>
    <row r="47" spans="19:53" ht="18" customHeight="1">
      <c r="S47" s="238"/>
      <c r="T47" s="238"/>
      <c r="U47" s="238"/>
      <c r="V47" s="238"/>
      <c r="W47" s="238"/>
      <c r="AY47" s="1"/>
      <c r="AZ47" s="1"/>
      <c r="BA47" s="1"/>
    </row>
    <row r="48" spans="2:88" ht="21" customHeight="1" thickBot="1">
      <c r="B48" s="26" t="s">
        <v>2</v>
      </c>
      <c r="C48" s="27" t="s">
        <v>3</v>
      </c>
      <c r="D48" s="27" t="s">
        <v>4</v>
      </c>
      <c r="E48" s="27" t="s">
        <v>5</v>
      </c>
      <c r="F48" s="61" t="s">
        <v>6</v>
      </c>
      <c r="G48" s="97"/>
      <c r="H48" s="27" t="s">
        <v>2</v>
      </c>
      <c r="I48" s="27" t="s">
        <v>3</v>
      </c>
      <c r="J48" s="61" t="s">
        <v>6</v>
      </c>
      <c r="K48" s="97"/>
      <c r="L48" s="27" t="s">
        <v>2</v>
      </c>
      <c r="M48" s="27" t="s">
        <v>3</v>
      </c>
      <c r="N48" s="122" t="s">
        <v>6</v>
      </c>
      <c r="O48" s="238"/>
      <c r="P48" s="238"/>
      <c r="U48" s="238"/>
      <c r="V48" s="238"/>
      <c r="W48" s="238"/>
      <c r="AH48" s="1"/>
      <c r="AI48" s="1"/>
      <c r="AJ48" s="1"/>
      <c r="AK48" s="1"/>
      <c r="AS48" s="1"/>
      <c r="AT48" s="1"/>
      <c r="AU48" s="1"/>
      <c r="AV48" s="1"/>
      <c r="AW48" s="1"/>
      <c r="AX48" s="1"/>
      <c r="AY48" s="1"/>
      <c r="AZ48" s="1"/>
      <c r="BX48" s="26" t="s">
        <v>2</v>
      </c>
      <c r="BY48" s="27" t="s">
        <v>3</v>
      </c>
      <c r="BZ48" s="61" t="s">
        <v>6</v>
      </c>
      <c r="CA48" s="97"/>
      <c r="CB48" s="27" t="s">
        <v>2</v>
      </c>
      <c r="CC48" s="27" t="s">
        <v>3</v>
      </c>
      <c r="CD48" s="61" t="s">
        <v>6</v>
      </c>
      <c r="CE48" s="97"/>
      <c r="CF48" s="27" t="s">
        <v>2</v>
      </c>
      <c r="CG48" s="27" t="s">
        <v>3</v>
      </c>
      <c r="CH48" s="27" t="s">
        <v>4</v>
      </c>
      <c r="CI48" s="27" t="s">
        <v>5</v>
      </c>
      <c r="CJ48" s="122" t="s">
        <v>6</v>
      </c>
    </row>
    <row r="49" spans="2:88" ht="21" customHeight="1" thickBot="1" thickTop="1">
      <c r="B49" s="28"/>
      <c r="C49" s="7"/>
      <c r="D49" s="7"/>
      <c r="E49" s="7"/>
      <c r="F49" s="7"/>
      <c r="G49" s="7"/>
      <c r="H49" s="6" t="s">
        <v>35</v>
      </c>
      <c r="I49" s="7"/>
      <c r="J49" s="7"/>
      <c r="K49" s="7"/>
      <c r="L49" s="7"/>
      <c r="M49" s="7"/>
      <c r="N49" s="8"/>
      <c r="O49" s="238"/>
      <c r="P49" s="238"/>
      <c r="U49" s="238"/>
      <c r="V49" s="238"/>
      <c r="W49" s="238"/>
      <c r="AH49" s="26" t="s">
        <v>2</v>
      </c>
      <c r="AI49" s="27" t="s">
        <v>3</v>
      </c>
      <c r="AJ49" s="27" t="s">
        <v>4</v>
      </c>
      <c r="AK49" s="27" t="s">
        <v>5</v>
      </c>
      <c r="AL49" s="61" t="s">
        <v>6</v>
      </c>
      <c r="AM49" s="58"/>
      <c r="AN49" s="58"/>
      <c r="AO49" s="368" t="s">
        <v>14</v>
      </c>
      <c r="AP49" s="368"/>
      <c r="AQ49" s="58"/>
      <c r="AR49" s="58"/>
      <c r="AS49" s="97"/>
      <c r="AT49" s="27" t="s">
        <v>2</v>
      </c>
      <c r="AU49" s="27" t="s">
        <v>3</v>
      </c>
      <c r="AV49" s="27" t="s">
        <v>4</v>
      </c>
      <c r="AW49" s="27" t="s">
        <v>5</v>
      </c>
      <c r="AX49" s="61" t="s">
        <v>6</v>
      </c>
      <c r="AY49" s="58"/>
      <c r="AZ49" s="58"/>
      <c r="BA49" s="368" t="s">
        <v>14</v>
      </c>
      <c r="BB49" s="368"/>
      <c r="BC49" s="58"/>
      <c r="BD49" s="224"/>
      <c r="BX49" s="9"/>
      <c r="BY49" s="7"/>
      <c r="BZ49" s="7"/>
      <c r="CA49" s="7"/>
      <c r="CB49" s="7"/>
      <c r="CC49" s="221"/>
      <c r="CD49" s="6" t="s">
        <v>66</v>
      </c>
      <c r="CE49" s="7"/>
      <c r="CF49" s="7"/>
      <c r="CG49" s="7"/>
      <c r="CH49" s="7"/>
      <c r="CI49" s="7"/>
      <c r="CJ49" s="8"/>
    </row>
    <row r="50" spans="2:88" ht="21" customHeight="1" thickTop="1">
      <c r="B50" s="29"/>
      <c r="C50" s="30"/>
      <c r="D50" s="30"/>
      <c r="E50" s="30"/>
      <c r="F50" s="62"/>
      <c r="G50" s="115"/>
      <c r="H50" s="30"/>
      <c r="I50" s="30"/>
      <c r="J50" s="62"/>
      <c r="K50" s="115"/>
      <c r="L50" s="30"/>
      <c r="M50" s="30"/>
      <c r="N50" s="123"/>
      <c r="O50" s="238"/>
      <c r="P50" s="238"/>
      <c r="U50" s="238"/>
      <c r="V50" s="238"/>
      <c r="W50" s="238"/>
      <c r="AH50" s="9"/>
      <c r="AI50" s="7"/>
      <c r="AJ50" s="7"/>
      <c r="AK50" s="7"/>
      <c r="AL50" s="225"/>
      <c r="AN50" s="221"/>
      <c r="AO50" s="221"/>
      <c r="AP50" s="221"/>
      <c r="AQ50" s="221"/>
      <c r="AR50" s="221"/>
      <c r="AS50" s="6" t="s">
        <v>65</v>
      </c>
      <c r="AT50" s="7"/>
      <c r="AU50" s="7"/>
      <c r="AV50" s="7"/>
      <c r="AW50" s="7"/>
      <c r="AX50" s="225"/>
      <c r="AZ50" s="221"/>
      <c r="BA50" s="221"/>
      <c r="BB50" s="221"/>
      <c r="BC50" s="221"/>
      <c r="BD50" s="226"/>
      <c r="BX50" s="222"/>
      <c r="BY50" s="103"/>
      <c r="BZ50" s="114"/>
      <c r="CA50" s="115"/>
      <c r="CB50" s="108"/>
      <c r="CC50" s="109"/>
      <c r="CD50" s="62"/>
      <c r="CE50" s="115"/>
      <c r="CF50" s="113"/>
      <c r="CG50" s="113"/>
      <c r="CH50" s="113"/>
      <c r="CI50" s="113"/>
      <c r="CJ50" s="220"/>
    </row>
    <row r="51" spans="2:88" ht="21" customHeight="1">
      <c r="B51" s="29"/>
      <c r="C51" s="30"/>
      <c r="D51" s="30"/>
      <c r="E51" s="30"/>
      <c r="F51" s="63"/>
      <c r="G51" s="98"/>
      <c r="H51" s="30"/>
      <c r="I51" s="30"/>
      <c r="J51" s="62"/>
      <c r="K51" s="98"/>
      <c r="L51" s="276">
        <v>5</v>
      </c>
      <c r="M51" s="21">
        <v>33.506</v>
      </c>
      <c r="N51" s="124" t="s">
        <v>36</v>
      </c>
      <c r="O51" s="238"/>
      <c r="P51" s="238"/>
      <c r="U51" s="238"/>
      <c r="V51" s="238"/>
      <c r="W51" s="238"/>
      <c r="AH51" s="29"/>
      <c r="AI51" s="30"/>
      <c r="AJ51" s="30"/>
      <c r="AK51" s="30"/>
      <c r="AL51" s="227"/>
      <c r="AM51" s="228"/>
      <c r="AR51" s="1"/>
      <c r="AS51" s="229"/>
      <c r="AT51" s="30"/>
      <c r="AU51" s="30"/>
      <c r="AV51" s="30"/>
      <c r="AW51" s="30"/>
      <c r="AX51" s="227"/>
      <c r="AY51" s="228"/>
      <c r="BD51" s="100"/>
      <c r="BX51" s="279">
        <v>16</v>
      </c>
      <c r="BY51" s="104">
        <v>32.774</v>
      </c>
      <c r="BZ51" s="63" t="s">
        <v>37</v>
      </c>
      <c r="CA51" s="98"/>
      <c r="CB51" s="108"/>
      <c r="CC51" s="109"/>
      <c r="CD51" s="62"/>
      <c r="CE51" s="98"/>
      <c r="CF51" s="30"/>
      <c r="CG51" s="30"/>
      <c r="CH51" s="30"/>
      <c r="CI51" s="30"/>
      <c r="CJ51" s="123"/>
    </row>
    <row r="52" spans="2:88" ht="21" customHeight="1">
      <c r="B52" s="275">
        <v>1</v>
      </c>
      <c r="C52" s="32">
        <v>33.61</v>
      </c>
      <c r="D52" s="33">
        <v>-55</v>
      </c>
      <c r="E52" s="34">
        <f>C52+D52*0.001</f>
        <v>33.555</v>
      </c>
      <c r="F52" s="63" t="s">
        <v>36</v>
      </c>
      <c r="G52" s="98"/>
      <c r="H52" s="276">
        <v>3</v>
      </c>
      <c r="I52" s="216">
        <v>33.53</v>
      </c>
      <c r="J52" s="63" t="s">
        <v>37</v>
      </c>
      <c r="K52" s="98"/>
      <c r="L52" s="30"/>
      <c r="M52" s="30"/>
      <c r="N52" s="123"/>
      <c r="O52" s="238"/>
      <c r="P52" s="238"/>
      <c r="U52" s="238"/>
      <c r="V52" s="238"/>
      <c r="W52" s="238"/>
      <c r="AH52" s="277">
        <v>7</v>
      </c>
      <c r="AI52" s="21">
        <v>33.473</v>
      </c>
      <c r="AJ52" s="33">
        <v>-42</v>
      </c>
      <c r="AK52" s="34">
        <f>AI52+AJ52*0.001</f>
        <v>33.431</v>
      </c>
      <c r="AL52" s="63" t="s">
        <v>24</v>
      </c>
      <c r="AM52" s="263" t="s">
        <v>78</v>
      </c>
      <c r="AR52" s="1"/>
      <c r="AS52" s="229"/>
      <c r="AT52" s="276">
        <v>14</v>
      </c>
      <c r="AU52" s="21">
        <v>32.963</v>
      </c>
      <c r="AV52" s="33">
        <v>-46</v>
      </c>
      <c r="AW52" s="34">
        <f>AU52+AV52*0.001</f>
        <v>32.917</v>
      </c>
      <c r="AX52" s="63" t="s">
        <v>24</v>
      </c>
      <c r="AY52" s="263" t="s">
        <v>79</v>
      </c>
      <c r="BD52" s="100"/>
      <c r="BX52" s="262"/>
      <c r="BY52" s="109"/>
      <c r="BZ52" s="62"/>
      <c r="CA52" s="98"/>
      <c r="CB52" s="280">
        <v>18</v>
      </c>
      <c r="CC52" s="104">
        <v>32.768</v>
      </c>
      <c r="CD52" s="63" t="s">
        <v>36</v>
      </c>
      <c r="CE52" s="98"/>
      <c r="CF52" s="281">
        <v>20</v>
      </c>
      <c r="CG52" s="32">
        <v>32.688</v>
      </c>
      <c r="CH52" s="33">
        <v>55</v>
      </c>
      <c r="CI52" s="34">
        <f>CG52+CH52*0.001</f>
        <v>32.743</v>
      </c>
      <c r="CJ52" s="124" t="s">
        <v>37</v>
      </c>
    </row>
    <row r="53" spans="2:88" ht="21" customHeight="1">
      <c r="B53" s="92"/>
      <c r="C53" s="16"/>
      <c r="D53" s="30"/>
      <c r="E53" s="35"/>
      <c r="F53" s="63"/>
      <c r="G53" s="98"/>
      <c r="H53" s="30"/>
      <c r="I53" s="30"/>
      <c r="J53" s="62"/>
      <c r="K53" s="98"/>
      <c r="L53" s="276">
        <v>6</v>
      </c>
      <c r="M53" s="21">
        <v>33.506</v>
      </c>
      <c r="N53" s="124" t="s">
        <v>37</v>
      </c>
      <c r="O53" s="238"/>
      <c r="P53" s="238"/>
      <c r="U53" s="238"/>
      <c r="V53" s="238"/>
      <c r="W53" s="238"/>
      <c r="AH53" s="277">
        <v>8</v>
      </c>
      <c r="AI53" s="21">
        <v>33.473</v>
      </c>
      <c r="AJ53" s="33">
        <v>-51</v>
      </c>
      <c r="AK53" s="34">
        <f>AI53+AJ53*0.001</f>
        <v>33.422</v>
      </c>
      <c r="AL53" s="63" t="s">
        <v>24</v>
      </c>
      <c r="AM53" s="263" t="s">
        <v>74</v>
      </c>
      <c r="AR53" s="1"/>
      <c r="AS53" s="229"/>
      <c r="AT53" s="107" t="s">
        <v>73</v>
      </c>
      <c r="AU53" s="34">
        <v>32.958</v>
      </c>
      <c r="AV53" s="33">
        <v>51</v>
      </c>
      <c r="AW53" s="34">
        <f>AU53+AV53*0.001</f>
        <v>33.009</v>
      </c>
      <c r="AX53" s="63" t="s">
        <v>24</v>
      </c>
      <c r="AY53" s="263" t="s">
        <v>105</v>
      </c>
      <c r="BD53" s="100"/>
      <c r="BX53" s="279">
        <v>17</v>
      </c>
      <c r="BY53" s="104">
        <v>32.774</v>
      </c>
      <c r="BZ53" s="63" t="s">
        <v>36</v>
      </c>
      <c r="CA53" s="98"/>
      <c r="CB53" s="108"/>
      <c r="CC53" s="109"/>
      <c r="CD53" s="62"/>
      <c r="CE53" s="98"/>
      <c r="CF53" s="30"/>
      <c r="CG53" s="30"/>
      <c r="CH53" s="30"/>
      <c r="CI53" s="30"/>
      <c r="CJ53" s="123"/>
    </row>
    <row r="54" spans="2:88" ht="21" customHeight="1">
      <c r="B54" s="275">
        <v>2</v>
      </c>
      <c r="C54" s="32">
        <v>33.61</v>
      </c>
      <c r="D54" s="33">
        <v>-55</v>
      </c>
      <c r="E54" s="34">
        <f>C54+D54*0.001</f>
        <v>33.555</v>
      </c>
      <c r="F54" s="63" t="s">
        <v>37</v>
      </c>
      <c r="G54" s="98"/>
      <c r="H54" s="276">
        <v>4</v>
      </c>
      <c r="I54" s="216">
        <v>33.53</v>
      </c>
      <c r="J54" s="63" t="s">
        <v>36</v>
      </c>
      <c r="K54" s="98"/>
      <c r="L54" s="30"/>
      <c r="M54" s="30"/>
      <c r="N54" s="123"/>
      <c r="O54" s="238"/>
      <c r="P54" s="238"/>
      <c r="U54" s="238"/>
      <c r="V54" s="238"/>
      <c r="W54" s="238"/>
      <c r="AH54" s="278">
        <v>9</v>
      </c>
      <c r="AI54" s="34">
        <v>33.37</v>
      </c>
      <c r="AJ54" s="33">
        <v>51</v>
      </c>
      <c r="AK54" s="34">
        <f>AI54+AJ54*0.001</f>
        <v>33.421</v>
      </c>
      <c r="AL54" s="63" t="s">
        <v>24</v>
      </c>
      <c r="AM54" s="263" t="s">
        <v>78</v>
      </c>
      <c r="AR54" s="1"/>
      <c r="AS54" s="229"/>
      <c r="AT54" s="107" t="s">
        <v>86</v>
      </c>
      <c r="AU54" s="34" t="s">
        <v>122</v>
      </c>
      <c r="AV54" s="33"/>
      <c r="AW54" s="34"/>
      <c r="AX54" s="63" t="s">
        <v>24</v>
      </c>
      <c r="AY54" s="263" t="s">
        <v>115</v>
      </c>
      <c r="BD54" s="100"/>
      <c r="BX54" s="262"/>
      <c r="BY54" s="109"/>
      <c r="BZ54" s="62"/>
      <c r="CA54" s="98"/>
      <c r="CB54" s="280">
        <v>19</v>
      </c>
      <c r="CC54" s="104">
        <v>32.768</v>
      </c>
      <c r="CD54" s="63" t="s">
        <v>37</v>
      </c>
      <c r="CE54" s="98"/>
      <c r="CF54" s="281">
        <v>21</v>
      </c>
      <c r="CG54" s="32">
        <v>32.688</v>
      </c>
      <c r="CH54" s="33">
        <v>55</v>
      </c>
      <c r="CI54" s="34">
        <f>CG54+CH54*0.001</f>
        <v>32.743</v>
      </c>
      <c r="CJ54" s="124" t="s">
        <v>36</v>
      </c>
    </row>
    <row r="55" spans="2:88" ht="21" customHeight="1">
      <c r="B55" s="92"/>
      <c r="C55" s="16"/>
      <c r="D55" s="30"/>
      <c r="E55" s="35"/>
      <c r="F55" s="63"/>
      <c r="G55" s="98"/>
      <c r="H55" s="30"/>
      <c r="I55" s="30"/>
      <c r="J55" s="62"/>
      <c r="K55" s="98"/>
      <c r="L55" s="282">
        <v>901</v>
      </c>
      <c r="M55" s="284">
        <v>33.57</v>
      </c>
      <c r="N55" s="124" t="s">
        <v>87</v>
      </c>
      <c r="O55" s="238"/>
      <c r="P55" s="238"/>
      <c r="U55" s="238"/>
      <c r="V55" s="238"/>
      <c r="W55" s="238"/>
      <c r="AH55" s="277">
        <v>13</v>
      </c>
      <c r="AI55" s="21">
        <v>32.968</v>
      </c>
      <c r="AJ55" s="33">
        <v>46</v>
      </c>
      <c r="AK55" s="34">
        <f>AI55+AJ55*0.001</f>
        <v>33.014</v>
      </c>
      <c r="AL55" s="63" t="s">
        <v>24</v>
      </c>
      <c r="AM55" s="263" t="s">
        <v>75</v>
      </c>
      <c r="AR55" s="1"/>
      <c r="AS55" s="229"/>
      <c r="AT55" s="276">
        <v>15</v>
      </c>
      <c r="AU55" s="21">
        <v>32.928</v>
      </c>
      <c r="AV55" s="230">
        <v>46</v>
      </c>
      <c r="AW55" s="34">
        <f>AU55+AV55*0.001</f>
        <v>32.974</v>
      </c>
      <c r="AX55" s="63" t="s">
        <v>24</v>
      </c>
      <c r="AY55" s="263" t="s">
        <v>76</v>
      </c>
      <c r="BD55" s="100"/>
      <c r="BX55" s="283">
        <v>902</v>
      </c>
      <c r="BY55" s="104">
        <v>32.728</v>
      </c>
      <c r="BZ55" s="63" t="s">
        <v>87</v>
      </c>
      <c r="CA55" s="98"/>
      <c r="CB55" s="108"/>
      <c r="CC55" s="109"/>
      <c r="CD55" s="62"/>
      <c r="CE55" s="98"/>
      <c r="CF55" s="30"/>
      <c r="CG55" s="30"/>
      <c r="CH55" s="30"/>
      <c r="CI55" s="30"/>
      <c r="CJ55" s="123"/>
    </row>
    <row r="56" spans="2:88" ht="21" customHeight="1" thickBot="1">
      <c r="B56" s="36"/>
      <c r="C56" s="37"/>
      <c r="D56" s="38"/>
      <c r="E56" s="38"/>
      <c r="F56" s="64"/>
      <c r="G56" s="116"/>
      <c r="H56" s="41"/>
      <c r="I56" s="37"/>
      <c r="J56" s="64"/>
      <c r="K56" s="116"/>
      <c r="L56" s="41"/>
      <c r="M56" s="37"/>
      <c r="N56" s="125"/>
      <c r="O56" s="238"/>
      <c r="P56" s="238"/>
      <c r="U56" s="238"/>
      <c r="V56" s="238"/>
      <c r="W56" s="238"/>
      <c r="AD56" s="86"/>
      <c r="AE56" s="87"/>
      <c r="AH56" s="36"/>
      <c r="AI56" s="37"/>
      <c r="AJ56" s="38"/>
      <c r="AK56" s="38"/>
      <c r="AL56" s="64"/>
      <c r="AM56" s="60"/>
      <c r="AN56" s="57"/>
      <c r="AO56" s="60"/>
      <c r="AP56" s="57"/>
      <c r="AQ56" s="57"/>
      <c r="AR56" s="57"/>
      <c r="AS56" s="231"/>
      <c r="AT56" s="41"/>
      <c r="AU56" s="37"/>
      <c r="AV56" s="38"/>
      <c r="AW56" s="38"/>
      <c r="AX56" s="64"/>
      <c r="AY56" s="60"/>
      <c r="AZ56" s="57"/>
      <c r="BA56" s="60"/>
      <c r="BB56" s="57"/>
      <c r="BC56" s="57"/>
      <c r="BD56" s="101"/>
      <c r="BG56" s="86"/>
      <c r="BH56" s="87"/>
      <c r="BX56" s="223"/>
      <c r="BY56" s="106"/>
      <c r="BZ56" s="64"/>
      <c r="CA56" s="116"/>
      <c r="CB56" s="105"/>
      <c r="CC56" s="106"/>
      <c r="CD56" s="64"/>
      <c r="CE56" s="116"/>
      <c r="CF56" s="41"/>
      <c r="CG56" s="37"/>
      <c r="CH56" s="38"/>
      <c r="CI56" s="38"/>
      <c r="CJ56" s="125"/>
    </row>
    <row r="57" spans="19:23" ht="12.75" customHeight="1">
      <c r="S57" s="238"/>
      <c r="T57" s="238"/>
      <c r="U57" s="238"/>
      <c r="V57" s="238"/>
      <c r="W57" s="238"/>
    </row>
    <row r="58" ht="12.75" customHeight="1"/>
    <row r="59" ht="12.75">
      <c r="AA59" s="1"/>
    </row>
    <row r="60" spans="27:70" ht="12.75">
      <c r="AA60" s="1"/>
      <c r="BO60" s="1"/>
      <c r="BP60" s="1"/>
      <c r="BQ60" s="1"/>
      <c r="BR60" s="1"/>
    </row>
  </sheetData>
  <sheetProtection password="E755" sheet="1" objects="1" scenarios="1"/>
  <mergeCells count="20">
    <mergeCell ref="AO49:AP49"/>
    <mergeCell ref="BA49:BB49"/>
    <mergeCell ref="P5:Q5"/>
    <mergeCell ref="R5:S5"/>
    <mergeCell ref="AB9:AC9"/>
    <mergeCell ref="AB8:AC8"/>
    <mergeCell ref="AB7:AC7"/>
    <mergeCell ref="BJ8:BK8"/>
    <mergeCell ref="BJ6:BK6"/>
    <mergeCell ref="BJ7:BK7"/>
    <mergeCell ref="P3:S3"/>
    <mergeCell ref="AB3:AC3"/>
    <mergeCell ref="T4:Y4"/>
    <mergeCell ref="BJ3:BK3"/>
    <mergeCell ref="BT3:BU3"/>
    <mergeCell ref="BN4:BQ4"/>
    <mergeCell ref="T2:Y2"/>
    <mergeCell ref="BN3:BQ3"/>
    <mergeCell ref="V3:Y3"/>
    <mergeCell ref="BN2:BQ2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367851" r:id="rId1"/>
    <oleObject progId="Paint.Picture" shapeId="150720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2010-04-14T12:35:45Z</cp:lastPrinted>
  <dcterms:created xsi:type="dcterms:W3CDTF">2003-01-10T15:39:03Z</dcterms:created>
  <dcterms:modified xsi:type="dcterms:W3CDTF">2010-11-05T10:59:51Z</dcterms:modified>
  <cp:category/>
  <cp:version/>
  <cp:contentType/>
  <cp:contentStatus/>
</cp:coreProperties>
</file>