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Blažovice" sheetId="2" r:id="rId2"/>
  </sheets>
  <definedNames/>
  <calcPr fullCalcOnLoad="1"/>
</workbook>
</file>

<file path=xl/sharedStrings.xml><?xml version="1.0" encoding="utf-8"?>
<sst xmlns="http://schemas.openxmlformats.org/spreadsheetml/2006/main" count="336" uniqueCount="173">
  <si>
    <t>č.</t>
  </si>
  <si>
    <t>staničení</t>
  </si>
  <si>
    <t>N</t>
  </si>
  <si>
    <t>námezník</t>
  </si>
  <si>
    <t>přest.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</si>
  <si>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</si>
  <si>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</si>
  <si>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</si>
  <si>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</si>
  <si>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</si>
  <si>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</si>
  <si>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</si>
  <si>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</si>
  <si>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</si>
  <si>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</si>
  <si>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</si>
  <si>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</si>
  <si>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</si>
  <si>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</si>
  <si>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</si>
  <si>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</si>
  <si>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</si>
  <si>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</si>
  <si>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</si>
  <si>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</si>
  <si>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</si>
  <si>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</si>
  <si>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</si>
  <si>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</si>
  <si>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</si>
  <si>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</si>
  <si>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L 1</t>
  </si>
  <si>
    <t>L 2</t>
  </si>
  <si>
    <t>L 3</t>
  </si>
  <si>
    <t>L 4</t>
  </si>
  <si>
    <t>L 5</t>
  </si>
  <si>
    <t>L 7</t>
  </si>
  <si>
    <t>L 9</t>
  </si>
  <si>
    <t>L 11</t>
  </si>
  <si>
    <t>Cestová</t>
  </si>
  <si>
    <t>Odjezdová</t>
  </si>
  <si>
    <t>S 8a</t>
  </si>
  <si>
    <t>poznámka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</si>
  <si>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</si>
  <si>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</si>
  <si>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</si>
  <si>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</si>
  <si>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</si>
  <si>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</si>
  <si>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</si>
  <si>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</si>
  <si>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</si>
  <si>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</si>
  <si>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</si>
  <si>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</si>
  <si>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</si>
  <si>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</si>
  <si>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</si>
  <si>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</si>
  <si>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</si>
  <si>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</si>
  <si>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</si>
  <si>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</si>
  <si>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</si>
  <si>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</si>
  <si>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</si>
  <si>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</si>
  <si>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</si>
  <si>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</si>
  <si>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</si>
  <si>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</si>
  <si>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</si>
  <si>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Výprava vlaků s přepravou cestujících dle čl. 505 ČD D2</t>
  </si>
  <si>
    <r>
      <t>Hlavní staniční kolej,</t>
    </r>
    <r>
      <rPr>
        <sz val="16"/>
        <rFont val="Arial CE"/>
        <family val="2"/>
      </rPr>
      <t xml:space="preserve">  NTV</t>
    </r>
  </si>
  <si>
    <t>8 a</t>
  </si>
  <si>
    <t>6 b</t>
  </si>
  <si>
    <t>Se 15</t>
  </si>
  <si>
    <t>Z / na</t>
  </si>
  <si>
    <t>na / z  k.č.</t>
  </si>
  <si>
    <t>přes  vyhybky</t>
  </si>
  <si>
    <t>traťové  koleje  č. 2</t>
  </si>
  <si>
    <t>traťové  koleje  č. 1</t>
  </si>
  <si>
    <t>kolej.</t>
  </si>
  <si>
    <t>skupinu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</si>
  <si>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</si>
  <si>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</si>
  <si>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</si>
  <si>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</si>
  <si>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</si>
  <si>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</si>
  <si>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</si>
  <si>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</si>
  <si>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</si>
  <si>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</si>
  <si>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</si>
  <si>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315 D</t>
  </si>
  <si>
    <t>R Z Z</t>
  </si>
  <si>
    <t>Kód :  13</t>
  </si>
  <si>
    <t>Výpravčí  -  1</t>
  </si>
  <si>
    <t>Ústřední stavědlo</t>
  </si>
  <si>
    <t>směr :  Slavkov u Brna</t>
  </si>
  <si>
    <t>směr :  Holubice  //  Šlapanice</t>
  </si>
  <si>
    <t>6 a</t>
  </si>
  <si>
    <t>8 b</t>
  </si>
  <si>
    <t>Výpravní budova</t>
  </si>
  <si>
    <t>Př 1L</t>
  </si>
  <si>
    <t>Př HL</t>
  </si>
  <si>
    <t>H L</t>
  </si>
  <si>
    <t>Př 2L</t>
  </si>
  <si>
    <t>S 3</t>
  </si>
  <si>
    <t>S 4</t>
  </si>
  <si>
    <t>S 5</t>
  </si>
  <si>
    <t>S 7</t>
  </si>
  <si>
    <t>S 9</t>
  </si>
  <si>
    <t>S 11</t>
  </si>
  <si>
    <t>Obvod  výpravčího  RZZ</t>
  </si>
  <si>
    <t>Z Holubic</t>
  </si>
  <si>
    <t>S 6a</t>
  </si>
  <si>
    <t>Př VL</t>
  </si>
  <si>
    <t>V L</t>
  </si>
  <si>
    <t>III.  /  2009</t>
  </si>
  <si>
    <t>Lc 6a</t>
  </si>
  <si>
    <t>Lc 8b</t>
  </si>
  <si>
    <t>Slavkovské  zhlaví</t>
  </si>
  <si>
    <t>1 - 11</t>
  </si>
  <si>
    <t>2 - 11</t>
  </si>
  <si>
    <t>28, 27</t>
  </si>
  <si>
    <t>Šlapanické  zhlaví</t>
  </si>
  <si>
    <t>Př 2S</t>
  </si>
  <si>
    <t>Př 1S</t>
  </si>
  <si>
    <t>L 6b</t>
  </si>
  <si>
    <t>vlečková</t>
  </si>
  <si>
    <t>č. V,  úrovňové, jednostranné vnitřní</t>
  </si>
  <si>
    <t>č. IV,  úrovňové, oboustranné vnitřní</t>
  </si>
  <si>
    <t>č. III,  úrovňové, oboustranné vnitřní</t>
  </si>
  <si>
    <t>č. II,  úrovňové, oboustranné vnitřní</t>
  </si>
  <si>
    <t>č. I,  úrovňové, oboustranné vnitřní</t>
  </si>
  <si>
    <t>Km  16,224  =  0,000</t>
  </si>
  <si>
    <t>Km  16,264</t>
  </si>
  <si>
    <t>Hradlový  poloautoblok</t>
  </si>
  <si>
    <t>jednosměrný</t>
  </si>
  <si>
    <t>( 8a + 8b  =  623 m )</t>
  </si>
  <si>
    <t>( 6a + 6b  =  889 m )</t>
  </si>
  <si>
    <t>5A</t>
  </si>
  <si>
    <t>Začátek vlečky</t>
  </si>
  <si>
    <t>km 16,650 = 0,000 vleč.</t>
  </si>
  <si>
    <t>PSt.1</t>
  </si>
  <si>
    <t>( v.č. 14a, 15, 16 )</t>
  </si>
  <si>
    <t>PSt.2</t>
  </si>
  <si>
    <t>( v.č. 19, 20, 21b )</t>
  </si>
  <si>
    <t>* ) = obsazení v době stanovené rozvrhem služby.</t>
  </si>
  <si>
    <t>V době nepřítomnosti přebírá jeho povinnosti výpravčí.</t>
  </si>
  <si>
    <t>Staniční dozorce - 1 *)</t>
  </si>
  <si>
    <t>km  16,625</t>
  </si>
  <si>
    <t>Vlečka</t>
  </si>
  <si>
    <t>Vjezd - odjezd - průjezd,  předávková na a z vlečky,  NTV</t>
  </si>
  <si>
    <t>Vjezd - odjezd - průjezd,  předávková na a z vlečky,  NTV do km 16,000</t>
  </si>
  <si>
    <t>při jízdě do odbočky - rychlost 40 km/h</t>
  </si>
  <si>
    <t>Českomoravský cement, a. s.</t>
  </si>
  <si>
    <t>*) = NTV od km 16,000</t>
  </si>
  <si>
    <t xml:space="preserve">S 3    </t>
  </si>
  <si>
    <t>AH - 88 obousměrné ( bez návěstního bodu )</t>
  </si>
  <si>
    <t>Z vlečky</t>
  </si>
  <si>
    <t>5 b</t>
  </si>
  <si>
    <t>Spojovací na a z vlečky</t>
  </si>
  <si>
    <t>návěstidla na sobě závislá</t>
  </si>
  <si>
    <t>hlásí telefonicky z VB resp. od PSt.1</t>
  </si>
  <si>
    <t xml:space="preserve">staniční dozorce *) </t>
  </si>
  <si>
    <t>zast. :  30 * / 00</t>
  </si>
  <si>
    <t>proj. :  20 * / 00</t>
  </si>
  <si>
    <t>2, 3, 7, 8</t>
  </si>
  <si>
    <t>2, 3, 4, 5, 7, 8</t>
  </si>
  <si>
    <t>2 - 6b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</si>
</sst>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6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sz val="14"/>
      <color indexed="12"/>
      <name val="Arial"/>
      <family val="0"/>
    </font>
    <font>
      <i/>
      <sz val="18"/>
      <name val="Times New Roman CE"/>
      <family val="0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 CE"/>
      <family val="0"/>
    </font>
    <font>
      <sz val="16"/>
      <color indexed="16"/>
      <name val="Arial"/>
      <family val="0"/>
    </font>
    <font>
      <sz val="16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0" borderId="42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47" xfId="0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15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31" fillId="0" borderId="0" xfId="22" applyFont="1" applyAlignment="1">
      <alignment/>
      <protection/>
    </xf>
    <xf numFmtId="0" fontId="31" fillId="0" borderId="0" xfId="22" applyFont="1" applyBorder="1" applyAlignment="1">
      <alignment/>
      <protection/>
    </xf>
    <xf numFmtId="0" fontId="12" fillId="0" borderId="0" xfId="22">
      <alignment/>
      <protection/>
    </xf>
    <xf numFmtId="0" fontId="12" fillId="0" borderId="0" xfId="22" applyBorder="1">
      <alignment/>
      <protection/>
    </xf>
    <xf numFmtId="0" fontId="12" fillId="0" borderId="0" xfId="22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22" applyBorder="1" applyAlignment="1">
      <alignment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Alignment="1">
      <alignment/>
      <protection/>
    </xf>
    <xf numFmtId="0" fontId="12" fillId="0" borderId="0" xfId="22" applyAlignment="1">
      <alignment vertical="center"/>
      <protection/>
    </xf>
    <xf numFmtId="0" fontId="32" fillId="0" borderId="0" xfId="22" applyFont="1" applyAlignment="1">
      <alignment horizontal="center" vertical="center"/>
      <protection/>
    </xf>
    <xf numFmtId="0" fontId="32" fillId="0" borderId="0" xfId="22" applyFont="1" applyBorder="1" applyAlignment="1">
      <alignment horizontal="left" vertical="center"/>
      <protection/>
    </xf>
    <xf numFmtId="0" fontId="12" fillId="0" borderId="0" xfId="22" applyBorder="1" applyAlignment="1">
      <alignment vertical="center"/>
      <protection/>
    </xf>
    <xf numFmtId="49" fontId="33" fillId="0" borderId="0" xfId="22" applyNumberFormat="1" applyFont="1" applyBorder="1" applyAlignment="1">
      <alignment horizontal="center" vertical="center"/>
      <protection/>
    </xf>
    <xf numFmtId="0" fontId="12" fillId="0" borderId="0" xfId="22" applyAlignment="1">
      <alignment horizontal="center" vertical="center"/>
      <protection/>
    </xf>
    <xf numFmtId="0" fontId="34" fillId="0" borderId="0" xfId="22" applyFont="1" applyBorder="1" applyAlignment="1">
      <alignment vertical="center"/>
      <protection/>
    </xf>
    <xf numFmtId="0" fontId="32" fillId="0" borderId="0" xfId="22" applyFont="1" applyAlignment="1">
      <alignment horizontal="right" vertical="center"/>
      <protection/>
    </xf>
    <xf numFmtId="0" fontId="31" fillId="0" borderId="0" xfId="22" applyFont="1" applyAlignment="1">
      <alignment vertical="center"/>
      <protection/>
    </xf>
    <xf numFmtId="0" fontId="31" fillId="0" borderId="0" xfId="22" applyFont="1" applyAlignment="1" quotePrefix="1">
      <alignment vertical="center"/>
      <protection/>
    </xf>
    <xf numFmtId="0" fontId="31" fillId="0" borderId="0" xfId="22" applyFont="1" applyBorder="1" applyAlignment="1">
      <alignment vertical="center"/>
      <protection/>
    </xf>
    <xf numFmtId="49" fontId="35" fillId="0" borderId="0" xfId="22" applyNumberFormat="1" applyFont="1" applyBorder="1" applyAlignment="1">
      <alignment vertical="center"/>
      <protection/>
    </xf>
    <xf numFmtId="0" fontId="31" fillId="0" borderId="0" xfId="22" applyFont="1" applyBorder="1" applyAlignment="1">
      <alignment vertical="center"/>
      <protection/>
    </xf>
    <xf numFmtId="0" fontId="12" fillId="5" borderId="49" xfId="22" applyFont="1" applyFill="1" applyBorder="1" applyAlignment="1">
      <alignment vertical="center"/>
      <protection/>
    </xf>
    <xf numFmtId="0" fontId="12" fillId="5" borderId="50" xfId="22" applyFont="1" applyFill="1" applyBorder="1" applyAlignment="1">
      <alignment vertical="center"/>
      <protection/>
    </xf>
    <xf numFmtId="0" fontId="12" fillId="5" borderId="50" xfId="22" applyFont="1" applyFill="1" applyBorder="1" applyAlignment="1" quotePrefix="1">
      <alignment vertical="center"/>
      <protection/>
    </xf>
    <xf numFmtId="165" fontId="12" fillId="5" borderId="50" xfId="22" applyNumberFormat="1" applyFont="1" applyFill="1" applyBorder="1" applyAlignment="1">
      <alignment vertical="center"/>
      <protection/>
    </xf>
    <xf numFmtId="0" fontId="12" fillId="5" borderId="51" xfId="22" applyFont="1" applyFill="1" applyBorder="1" applyAlignment="1">
      <alignment vertical="center"/>
      <protection/>
    </xf>
    <xf numFmtId="0" fontId="12" fillId="5" borderId="5" xfId="22" applyFont="1" applyFill="1" applyBorder="1" applyAlignment="1">
      <alignment vertical="center"/>
      <protection/>
    </xf>
    <xf numFmtId="0" fontId="12" fillId="0" borderId="3" xfId="22" applyBorder="1" applyAlignment="1">
      <alignment horizontal="center"/>
      <protection/>
    </xf>
    <xf numFmtId="0" fontId="12" fillId="0" borderId="52" xfId="22" applyBorder="1">
      <alignment/>
      <protection/>
    </xf>
    <xf numFmtId="0" fontId="12" fillId="0" borderId="52" xfId="22" applyFont="1" applyBorder="1" applyAlignment="1">
      <alignment horizontal="center" vertical="center"/>
      <protection/>
    </xf>
    <xf numFmtId="0" fontId="12" fillId="0" borderId="52" xfId="22" applyBorder="1" applyAlignment="1">
      <alignment horizontal="center" vertical="center"/>
      <protection/>
    </xf>
    <xf numFmtId="0" fontId="12" fillId="0" borderId="2" xfId="22" applyFont="1" applyBorder="1" applyAlignment="1">
      <alignment vertical="center"/>
      <protection/>
    </xf>
    <xf numFmtId="0" fontId="12" fillId="5" borderId="6" xfId="22" applyFill="1" applyBorder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2" borderId="0" xfId="22" applyFont="1" applyFill="1" applyBorder="1" applyAlignment="1">
      <alignment horizontal="center" vertical="center"/>
      <protection/>
    </xf>
    <xf numFmtId="0" fontId="37" fillId="2" borderId="0" xfId="22" applyFont="1" applyFill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38" fillId="0" borderId="0" xfId="20" applyFont="1" applyFill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Border="1" applyAlignment="1">
      <alignment horizontal="center" vertical="center"/>
      <protection/>
    </xf>
    <xf numFmtId="0" fontId="12" fillId="0" borderId="53" xfId="22" applyFont="1" applyBorder="1" applyAlignment="1">
      <alignment horizontal="center" vertical="center"/>
      <protection/>
    </xf>
    <xf numFmtId="0" fontId="12" fillId="0" borderId="54" xfId="22" applyFont="1" applyBorder="1" applyAlignment="1">
      <alignment horizontal="center" vertical="center"/>
      <protection/>
    </xf>
    <xf numFmtId="0" fontId="12" fillId="0" borderId="55" xfId="22" applyFont="1" applyBorder="1" applyAlignment="1">
      <alignment horizontal="center" vertical="center"/>
      <protection/>
    </xf>
    <xf numFmtId="0" fontId="40" fillId="0" borderId="0" xfId="22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2" fillId="5" borderId="0" xfId="22" applyFont="1" applyFill="1" applyBorder="1" applyAlignment="1">
      <alignment vertical="center"/>
      <protection/>
    </xf>
    <xf numFmtId="0" fontId="12" fillId="5" borderId="0" xfId="22" applyFill="1" applyBorder="1" applyAlignment="1">
      <alignment vertical="center"/>
      <protection/>
    </xf>
    <xf numFmtId="0" fontId="39" fillId="5" borderId="0" xfId="22" applyFont="1" applyFill="1" applyBorder="1" applyAlignment="1">
      <alignment horizontal="left" vertical="center"/>
      <protection/>
    </xf>
    <xf numFmtId="0" fontId="12" fillId="5" borderId="0" xfId="22" applyFont="1" applyFill="1" applyBorder="1" applyAlignment="1">
      <alignment vertical="center"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42" xfId="22" applyFont="1" applyFill="1" applyBorder="1" applyAlignment="1">
      <alignment horizontal="center"/>
      <protection/>
    </xf>
    <xf numFmtId="0" fontId="12" fillId="0" borderId="52" xfId="22" applyFont="1" applyBorder="1" applyAlignment="1">
      <alignment vertical="center"/>
      <protection/>
    </xf>
    <xf numFmtId="0" fontId="12" fillId="0" borderId="52" xfId="22" applyFont="1" applyBorder="1" applyAlignment="1">
      <alignment horizontal="center" vertical="center"/>
      <protection/>
    </xf>
    <xf numFmtId="0" fontId="12" fillId="0" borderId="1" xfId="22" applyFont="1" applyFill="1" applyBorder="1" applyAlignment="1">
      <alignment horizontal="center" vertical="center"/>
      <protection/>
    </xf>
    <xf numFmtId="0" fontId="12" fillId="5" borderId="6" xfId="22" applyFill="1" applyBorder="1" applyAlignment="1">
      <alignment horizontal="center" vertical="center"/>
      <protection/>
    </xf>
    <xf numFmtId="0" fontId="36" fillId="0" borderId="53" xfId="22" applyFont="1" applyFill="1" applyBorder="1" applyAlignment="1">
      <alignment horizontal="center" vertical="top"/>
      <protection/>
    </xf>
    <xf numFmtId="0" fontId="36" fillId="0" borderId="56" xfId="22" applyFont="1" applyFill="1" applyBorder="1" applyAlignment="1">
      <alignment horizontal="center" vertical="top"/>
      <protection/>
    </xf>
    <xf numFmtId="0" fontId="38" fillId="0" borderId="55" xfId="22" applyFont="1" applyFill="1" applyBorder="1" applyAlignment="1">
      <alignment horizontal="center" vertical="center"/>
      <protection/>
    </xf>
    <xf numFmtId="0" fontId="12" fillId="0" borderId="57" xfId="22" applyFont="1" applyBorder="1" applyAlignment="1">
      <alignment horizontal="center" vertical="center"/>
      <protection/>
    </xf>
    <xf numFmtId="0" fontId="39" fillId="0" borderId="57" xfId="22" applyFont="1" applyBorder="1" applyAlignment="1">
      <alignment horizontal="center" vertical="center"/>
      <protection/>
    </xf>
    <xf numFmtId="0" fontId="12" fillId="0" borderId="58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/>
      <protection/>
    </xf>
    <xf numFmtId="0" fontId="38" fillId="0" borderId="0" xfId="22" applyFont="1" applyBorder="1" applyAlignment="1">
      <alignment horizontal="center"/>
      <protection/>
    </xf>
    <xf numFmtId="0" fontId="39" fillId="0" borderId="59" xfId="22" applyFont="1" applyFill="1" applyBorder="1" applyAlignment="1">
      <alignment horizontal="center"/>
      <protection/>
    </xf>
    <xf numFmtId="0" fontId="12" fillId="0" borderId="60" xfId="22" applyFont="1" applyFill="1" applyBorder="1" applyAlignment="1">
      <alignment horizontal="center"/>
      <protection/>
    </xf>
    <xf numFmtId="0" fontId="12" fillId="0" borderId="61" xfId="22" applyFont="1" applyBorder="1" applyAlignment="1">
      <alignment horizontal="center" vertical="center"/>
      <protection/>
    </xf>
    <xf numFmtId="0" fontId="38" fillId="0" borderId="61" xfId="22" applyFont="1" applyBorder="1" applyAlignment="1">
      <alignment horizontal="center" vertical="center"/>
      <protection/>
    </xf>
    <xf numFmtId="0" fontId="39" fillId="0" borderId="61" xfId="22" applyFont="1" applyFill="1" applyBorder="1" applyAlignment="1">
      <alignment horizontal="center" vertical="center"/>
      <protection/>
    </xf>
    <xf numFmtId="0" fontId="12" fillId="0" borderId="62" xfId="22" applyFont="1" applyFill="1" applyBorder="1" applyAlignment="1">
      <alignment horizontal="center" vertical="center"/>
      <protection/>
    </xf>
    <xf numFmtId="0" fontId="12" fillId="5" borderId="5" xfId="22" applyFill="1" applyBorder="1" applyAlignment="1">
      <alignment horizontal="center" vertical="center"/>
      <protection/>
    </xf>
    <xf numFmtId="0" fontId="12" fillId="6" borderId="63" xfId="22" applyFont="1" applyFill="1" applyBorder="1" applyAlignment="1">
      <alignment horizontal="center" vertical="center"/>
      <protection/>
    </xf>
    <xf numFmtId="0" fontId="12" fillId="6" borderId="64" xfId="22" applyFont="1" applyFill="1" applyBorder="1" applyAlignment="1">
      <alignment horizontal="center" vertical="center"/>
      <protection/>
    </xf>
    <xf numFmtId="0" fontId="44" fillId="6" borderId="64" xfId="22" applyFont="1" applyFill="1" applyBorder="1" applyAlignment="1">
      <alignment horizontal="center" vertical="center"/>
      <protection/>
    </xf>
    <xf numFmtId="0" fontId="12" fillId="6" borderId="64" xfId="22" applyFont="1" applyFill="1" applyBorder="1" applyAlignment="1" quotePrefix="1">
      <alignment horizontal="center" vertical="center"/>
      <protection/>
    </xf>
    <xf numFmtId="0" fontId="12" fillId="6" borderId="65" xfId="22" applyFont="1" applyFill="1" applyBorder="1" applyAlignment="1">
      <alignment horizontal="center" vertical="center"/>
      <protection/>
    </xf>
    <xf numFmtId="0" fontId="39" fillId="6" borderId="20" xfId="22" applyFont="1" applyFill="1" applyBorder="1" applyAlignment="1">
      <alignment horizontal="center" vertical="center"/>
      <protection/>
    </xf>
    <xf numFmtId="0" fontId="39" fillId="6" borderId="48" xfId="22" applyFont="1" applyFill="1" applyBorder="1" applyAlignment="1">
      <alignment horizontal="center" vertical="center"/>
      <protection/>
    </xf>
    <xf numFmtId="0" fontId="39" fillId="6" borderId="66" xfId="22" applyFont="1" applyFill="1" applyBorder="1" applyAlignment="1">
      <alignment horizontal="center" vertical="center"/>
      <protection/>
    </xf>
    <xf numFmtId="0" fontId="12" fillId="6" borderId="67" xfId="22" applyFont="1" applyFill="1" applyBorder="1" applyAlignment="1">
      <alignment vertical="center"/>
      <protection/>
    </xf>
    <xf numFmtId="0" fontId="12" fillId="6" borderId="68" xfId="22" applyFont="1" applyFill="1" applyBorder="1" applyAlignment="1">
      <alignment vertical="center"/>
      <protection/>
    </xf>
    <xf numFmtId="0" fontId="39" fillId="6" borderId="68" xfId="22" applyFont="1" applyFill="1" applyBorder="1" applyAlignment="1">
      <alignment horizontal="center" vertical="center"/>
      <protection/>
    </xf>
    <xf numFmtId="0" fontId="12" fillId="6" borderId="69" xfId="22" applyFont="1" applyFill="1" applyBorder="1" applyAlignment="1">
      <alignment vertical="center"/>
      <protection/>
    </xf>
    <xf numFmtId="49" fontId="12" fillId="0" borderId="31" xfId="22" applyNumberFormat="1" applyFont="1" applyBorder="1" applyAlignment="1">
      <alignment horizontal="center" vertical="center"/>
      <protection/>
    </xf>
    <xf numFmtId="165" fontId="12" fillId="0" borderId="15" xfId="22" applyNumberFormat="1" applyFont="1" applyBorder="1" applyAlignment="1">
      <alignment horizontal="center" vertical="center"/>
      <protection/>
    </xf>
    <xf numFmtId="165" fontId="12" fillId="0" borderId="15" xfId="22" applyNumberFormat="1" applyFont="1" applyBorder="1" applyAlignment="1">
      <alignment horizontal="center" vertical="center"/>
      <protection/>
    </xf>
    <xf numFmtId="1" fontId="12" fillId="0" borderId="1" xfId="22" applyNumberFormat="1" applyFont="1" applyBorder="1" applyAlignment="1">
      <alignment horizontal="center" vertical="center"/>
      <protection/>
    </xf>
    <xf numFmtId="1" fontId="12" fillId="0" borderId="4" xfId="22" applyNumberFormat="1" applyFont="1" applyBorder="1" applyAlignment="1">
      <alignment vertical="center"/>
      <protection/>
    </xf>
    <xf numFmtId="0" fontId="12" fillId="0" borderId="0" xfId="22" applyFont="1" applyBorder="1">
      <alignment/>
      <protection/>
    </xf>
    <xf numFmtId="1" fontId="45" fillId="0" borderId="0" xfId="22" applyNumberFormat="1" applyFont="1" applyBorder="1" applyAlignment="1">
      <alignment horizontal="center" vertical="center"/>
      <protection/>
    </xf>
    <xf numFmtId="1" fontId="45" fillId="0" borderId="0" xfId="22" applyNumberFormat="1" applyFont="1" applyBorder="1" applyAlignment="1">
      <alignment vertical="center"/>
      <protection/>
    </xf>
    <xf numFmtId="0" fontId="12" fillId="0" borderId="1" xfId="22" applyFont="1" applyBorder="1">
      <alignment/>
      <protection/>
    </xf>
    <xf numFmtId="0" fontId="12" fillId="5" borderId="6" xfId="22" applyFont="1" applyFill="1" applyBorder="1" applyAlignment="1">
      <alignment vertical="center"/>
      <protection/>
    </xf>
    <xf numFmtId="0" fontId="12" fillId="0" borderId="0" xfId="22" applyFont="1" applyAlignment="1">
      <alignment horizontal="center" vertical="center"/>
      <protection/>
    </xf>
    <xf numFmtId="49" fontId="46" fillId="0" borderId="31" xfId="22" applyNumberFormat="1" applyFont="1" applyBorder="1" applyAlignment="1">
      <alignment horizontal="center" vertical="center"/>
      <protection/>
    </xf>
    <xf numFmtId="0" fontId="12" fillId="5" borderId="5" xfId="22" applyFont="1" applyFill="1" applyBorder="1" applyAlignment="1">
      <alignment horizontal="center" vertical="center"/>
      <protection/>
    </xf>
    <xf numFmtId="1" fontId="12" fillId="0" borderId="1" xfId="22" applyNumberFormat="1" applyFont="1" applyFill="1" applyBorder="1" applyAlignment="1">
      <alignment horizontal="center" vertical="center"/>
      <protection/>
    </xf>
    <xf numFmtId="0" fontId="12" fillId="0" borderId="0" xfId="22" applyFont="1">
      <alignment/>
      <protection/>
    </xf>
    <xf numFmtId="49" fontId="12" fillId="0" borderId="70" xfId="22" applyNumberFormat="1" applyFont="1" applyBorder="1" applyAlignment="1">
      <alignment horizontal="center" vertical="center"/>
      <protection/>
    </xf>
    <xf numFmtId="165" fontId="12" fillId="0" borderId="56" xfId="22" applyNumberFormat="1" applyFont="1" applyBorder="1" applyAlignment="1">
      <alignment horizontal="center" vertical="center"/>
      <protection/>
    </xf>
    <xf numFmtId="165" fontId="12" fillId="0" borderId="56" xfId="22" applyNumberFormat="1" applyFont="1" applyBorder="1" applyAlignment="1">
      <alignment horizontal="center" vertical="center"/>
      <protection/>
    </xf>
    <xf numFmtId="1" fontId="42" fillId="0" borderId="0" xfId="21" applyNumberFormat="1" applyFont="1" applyBorder="1" applyAlignment="1">
      <alignment horizontal="center" vertical="center"/>
      <protection/>
    </xf>
    <xf numFmtId="49" fontId="12" fillId="0" borderId="71" xfId="22" applyNumberFormat="1" applyFont="1" applyBorder="1" applyAlignment="1">
      <alignment vertical="center"/>
      <protection/>
    </xf>
    <xf numFmtId="165" fontId="12" fillId="0" borderId="72" xfId="22" applyNumberFormat="1" applyFont="1" applyBorder="1" applyAlignment="1">
      <alignment vertical="center"/>
      <protection/>
    </xf>
    <xf numFmtId="165" fontId="12" fillId="0" borderId="72" xfId="22" applyNumberFormat="1" applyFont="1" applyBorder="1" applyAlignment="1">
      <alignment vertical="center"/>
      <protection/>
    </xf>
    <xf numFmtId="1" fontId="12" fillId="0" borderId="62" xfId="22" applyNumberFormat="1" applyFont="1" applyBorder="1" applyAlignment="1">
      <alignment vertical="center"/>
      <protection/>
    </xf>
    <xf numFmtId="1" fontId="12" fillId="0" borderId="73" xfId="22" applyNumberFormat="1" applyFont="1" applyBorder="1" applyAlignment="1">
      <alignment vertical="center"/>
      <protection/>
    </xf>
    <xf numFmtId="1" fontId="12" fillId="0" borderId="61" xfId="22" applyNumberFormat="1" applyFont="1" applyBorder="1" applyAlignment="1">
      <alignment vertical="center"/>
      <protection/>
    </xf>
    <xf numFmtId="0" fontId="12" fillId="5" borderId="7" xfId="22" applyFill="1" applyBorder="1" applyAlignment="1">
      <alignment horizontal="center" vertical="center"/>
      <protection/>
    </xf>
    <xf numFmtId="0" fontId="12" fillId="5" borderId="9" xfId="22" applyFill="1" applyBorder="1" applyAlignment="1">
      <alignment vertical="center"/>
      <protection/>
    </xf>
    <xf numFmtId="0" fontId="12" fillId="5" borderId="11" xfId="22" applyFill="1" applyBorder="1" applyAlignment="1">
      <alignment vertical="center"/>
      <protection/>
    </xf>
    <xf numFmtId="0" fontId="12" fillId="0" borderId="0" xfId="22" applyAlignment="1">
      <alignment horizontal="center"/>
      <protection/>
    </xf>
    <xf numFmtId="0" fontId="12" fillId="5" borderId="5" xfId="22" applyFill="1" applyBorder="1" applyAlignment="1">
      <alignment vertical="center"/>
      <protection/>
    </xf>
    <xf numFmtId="0" fontId="12" fillId="5" borderId="5" xfId="22" applyFont="1" applyFill="1" applyBorder="1" applyAlignment="1">
      <alignment vertical="center"/>
      <protection/>
    </xf>
    <xf numFmtId="0" fontId="12" fillId="0" borderId="0" xfId="22" applyFont="1">
      <alignment/>
      <protection/>
    </xf>
    <xf numFmtId="1" fontId="12" fillId="0" borderId="4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48" fillId="0" borderId="0" xfId="22" applyFont="1" applyBorder="1" applyAlignment="1">
      <alignment horizontal="center" vertical="center"/>
      <protection/>
    </xf>
    <xf numFmtId="0" fontId="12" fillId="0" borderId="1" xfId="22" applyBorder="1" applyAlignment="1">
      <alignment horizontal="center" vertical="center"/>
      <protection/>
    </xf>
    <xf numFmtId="0" fontId="12" fillId="0" borderId="1" xfId="22" applyFill="1" applyBorder="1" applyAlignment="1">
      <alignment horizontal="center" vertical="center"/>
      <protection/>
    </xf>
    <xf numFmtId="0" fontId="47" fillId="0" borderId="0" xfId="22" applyFont="1" applyBorder="1" applyAlignment="1">
      <alignment horizontal="center" vertical="center"/>
      <protection/>
    </xf>
    <xf numFmtId="49" fontId="12" fillId="0" borderId="71" xfId="22" applyNumberFormat="1" applyFont="1" applyBorder="1" applyAlignment="1">
      <alignment horizontal="center" vertical="center"/>
      <protection/>
    </xf>
    <xf numFmtId="165" fontId="12" fillId="0" borderId="72" xfId="22" applyNumberFormat="1" applyFont="1" applyBorder="1" applyAlignment="1">
      <alignment horizontal="center" vertical="center"/>
      <protection/>
    </xf>
    <xf numFmtId="165" fontId="12" fillId="0" borderId="72" xfId="22" applyNumberFormat="1" applyFont="1" applyBorder="1" applyAlignment="1">
      <alignment horizontal="center" vertical="center"/>
      <protection/>
    </xf>
    <xf numFmtId="1" fontId="12" fillId="0" borderId="62" xfId="22" applyNumberFormat="1" applyFont="1" applyBorder="1" applyAlignment="1">
      <alignment horizontal="center" vertical="center"/>
      <protection/>
    </xf>
    <xf numFmtId="1" fontId="12" fillId="0" borderId="73" xfId="22" applyNumberFormat="1" applyFont="1" applyBorder="1" applyAlignment="1">
      <alignment horizontal="center" vertical="center"/>
      <protection/>
    </xf>
    <xf numFmtId="1" fontId="12" fillId="0" borderId="61" xfId="22" applyNumberFormat="1" applyFont="1" applyBorder="1" applyAlignment="1">
      <alignment horizontal="center" vertical="center"/>
      <protection/>
    </xf>
    <xf numFmtId="0" fontId="12" fillId="0" borderId="62" xfId="22" applyFont="1" applyBorder="1" applyAlignment="1">
      <alignment horizontal="center" vertical="center"/>
      <protection/>
    </xf>
    <xf numFmtId="0" fontId="12" fillId="5" borderId="9" xfId="22" applyFont="1" applyFill="1" applyBorder="1" applyAlignment="1">
      <alignment vertical="center"/>
      <protection/>
    </xf>
    <xf numFmtId="0" fontId="12" fillId="0" borderId="60" xfId="22" applyFont="1" applyBorder="1" applyAlignment="1">
      <alignment horizontal="center"/>
      <protection/>
    </xf>
    <xf numFmtId="0" fontId="43" fillId="0" borderId="0" xfId="22" applyFont="1" applyFill="1" applyBorder="1" applyAlignment="1">
      <alignment horizontal="center" vertical="top"/>
      <protection/>
    </xf>
    <xf numFmtId="0" fontId="38" fillId="0" borderId="0" xfId="22" applyFont="1" applyFill="1" applyBorder="1" applyAlignment="1">
      <alignment horizontal="center"/>
      <protection/>
    </xf>
    <xf numFmtId="165" fontId="26" fillId="0" borderId="15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46" fillId="0" borderId="31" xfId="22" applyNumberFormat="1" applyFont="1" applyBorder="1" applyAlignment="1">
      <alignment horizontal="center" vertical="center"/>
      <protection/>
    </xf>
    <xf numFmtId="165" fontId="26" fillId="0" borderId="6" xfId="0" applyNumberFormat="1" applyFont="1" applyBorder="1" applyAlignment="1">
      <alignment horizontal="center" vertical="center"/>
    </xf>
    <xf numFmtId="0" fontId="12" fillId="6" borderId="53" xfId="22" applyFont="1" applyFill="1" applyBorder="1" applyAlignment="1">
      <alignment horizontal="center" vertical="center"/>
      <protection/>
    </xf>
    <xf numFmtId="0" fontId="12" fillId="6" borderId="54" xfId="22" applyFont="1" applyFill="1" applyBorder="1" applyAlignment="1">
      <alignment horizontal="center" vertical="center"/>
      <protection/>
    </xf>
    <xf numFmtId="0" fontId="44" fillId="6" borderId="54" xfId="22" applyFont="1" applyFill="1" applyBorder="1" applyAlignment="1">
      <alignment horizontal="center" vertical="center"/>
      <protection/>
    </xf>
    <xf numFmtId="0" fontId="12" fillId="6" borderId="54" xfId="22" applyFont="1" applyFill="1" applyBorder="1" applyAlignment="1" quotePrefix="1">
      <alignment horizontal="center" vertical="center"/>
      <protection/>
    </xf>
    <xf numFmtId="0" fontId="12" fillId="6" borderId="55" xfId="22" applyFont="1" applyFill="1" applyBorder="1" applyAlignment="1">
      <alignment horizontal="center" vertical="center"/>
      <protection/>
    </xf>
    <xf numFmtId="0" fontId="12" fillId="5" borderId="74" xfId="22" applyFill="1" applyBorder="1" applyAlignment="1">
      <alignment vertical="center"/>
      <protection/>
    </xf>
    <xf numFmtId="165" fontId="44" fillId="0" borderId="15" xfId="22" applyNumberFormat="1" applyFont="1" applyBorder="1" applyAlignment="1">
      <alignment horizontal="center" vertical="center"/>
      <protection/>
    </xf>
    <xf numFmtId="1" fontId="44" fillId="0" borderId="1" xfId="22" applyNumberFormat="1" applyFont="1" applyBorder="1" applyAlignment="1">
      <alignment horizontal="center" vertical="center"/>
      <protection/>
    </xf>
    <xf numFmtId="0" fontId="0" fillId="0" borderId="75" xfId="0" applyBorder="1" applyAlignment="1">
      <alignment vertical="center"/>
    </xf>
    <xf numFmtId="0" fontId="0" fillId="0" borderId="61" xfId="0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39" fillId="0" borderId="78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39" fillId="0" borderId="66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39" fillId="0" borderId="8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39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5" fontId="33" fillId="0" borderId="0" xfId="22" applyNumberFormat="1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Fill="1" applyBorder="1" applyAlignment="1" quotePrefix="1">
      <alignment horizontal="left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" fontId="44" fillId="0" borderId="1" xfId="22" applyNumberFormat="1" applyFont="1" applyFill="1" applyBorder="1" applyAlignment="1">
      <alignment horizontal="center" vertical="center"/>
      <protection/>
    </xf>
    <xf numFmtId="165" fontId="12" fillId="0" borderId="15" xfId="22" applyNumberFormat="1" applyFont="1" applyFill="1" applyBorder="1" applyAlignment="1">
      <alignment horizontal="center" vertical="center"/>
      <protection/>
    </xf>
    <xf numFmtId="165" fontId="12" fillId="0" borderId="15" xfId="22" applyNumberFormat="1" applyFont="1" applyFill="1" applyBorder="1" applyAlignment="1">
      <alignment horizontal="center" vertical="center"/>
      <protection/>
    </xf>
    <xf numFmtId="165" fontId="2" fillId="0" borderId="6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41" fillId="0" borderId="0" xfId="22" applyNumberFormat="1" applyFont="1" applyBorder="1" applyAlignment="1">
      <alignment horizontal="center" vertical="center"/>
      <protection/>
    </xf>
    <xf numFmtId="0" fontId="12" fillId="0" borderId="54" xfId="22" applyFont="1" applyBorder="1" applyAlignment="1">
      <alignment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center"/>
      <protection/>
    </xf>
    <xf numFmtId="0" fontId="56" fillId="0" borderId="0" xfId="22" applyFont="1" applyBorder="1" applyAlignment="1">
      <alignment horizontal="center" vertical="center"/>
      <protection/>
    </xf>
    <xf numFmtId="1" fontId="12" fillId="0" borderId="55" xfId="22" applyNumberFormat="1" applyFont="1" applyBorder="1" applyAlignment="1">
      <alignment horizontal="center" vertical="center"/>
      <protection/>
    </xf>
    <xf numFmtId="1" fontId="12" fillId="0" borderId="53" xfId="22" applyNumberFormat="1" applyFont="1" applyBorder="1" applyAlignment="1">
      <alignment horizontal="center" vertical="center"/>
      <protection/>
    </xf>
    <xf numFmtId="0" fontId="12" fillId="0" borderId="54" xfId="22" applyBorder="1" applyAlignment="1">
      <alignment horizontal="center" vertical="center"/>
      <protection/>
    </xf>
    <xf numFmtId="1" fontId="12" fillId="0" borderId="54" xfId="22" applyNumberFormat="1" applyFont="1" applyBorder="1" applyAlignment="1">
      <alignment horizontal="center" vertical="center"/>
      <protection/>
    </xf>
    <xf numFmtId="0" fontId="12" fillId="0" borderId="54" xfId="22" applyFont="1" applyBorder="1" applyAlignment="1">
      <alignment horizontal="center" vertical="center"/>
      <protection/>
    </xf>
    <xf numFmtId="0" fontId="12" fillId="0" borderId="55" xfId="22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/>
      <protection/>
    </xf>
    <xf numFmtId="0" fontId="12" fillId="0" borderId="1" xfId="22" applyFont="1" applyFill="1" applyBorder="1" applyAlignment="1">
      <alignment horizontal="center"/>
      <protection/>
    </xf>
    <xf numFmtId="0" fontId="12" fillId="0" borderId="59" xfId="22" applyFont="1" applyBorder="1" applyAlignment="1">
      <alignment horizontal="center"/>
      <protection/>
    </xf>
    <xf numFmtId="0" fontId="24" fillId="0" borderId="5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24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7" xfId="0" applyBorder="1" applyAlignment="1">
      <alignment/>
    </xf>
    <xf numFmtId="165" fontId="57" fillId="0" borderId="25" xfId="0" applyNumberFormat="1" applyFont="1" applyBorder="1" applyAlignment="1">
      <alignment horizontal="center" vertical="center"/>
    </xf>
    <xf numFmtId="0" fontId="39" fillId="0" borderId="54" xfId="22" applyFont="1" applyBorder="1" applyAlignment="1">
      <alignment horizontal="center" vertical="top"/>
      <protection/>
    </xf>
    <xf numFmtId="0" fontId="47" fillId="0" borderId="0" xfId="21" applyFont="1" applyBorder="1" applyAlignment="1">
      <alignment horizontal="center" vertical="center"/>
      <protection/>
    </xf>
    <xf numFmtId="165" fontId="58" fillId="0" borderId="15" xfId="22" applyNumberFormat="1" applyFont="1" applyBorder="1" applyAlignment="1">
      <alignment horizontal="center" vertical="center"/>
      <protection/>
    </xf>
    <xf numFmtId="0" fontId="39" fillId="0" borderId="4" xfId="22" applyFont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 vertical="center"/>
      <protection/>
    </xf>
    <xf numFmtId="0" fontId="55" fillId="0" borderId="0" xfId="0" applyFont="1" applyAlignment="1">
      <alignment horizontal="right" vertical="top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2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 horizontal="center" vertical="top"/>
    </xf>
    <xf numFmtId="165" fontId="65" fillId="0" borderId="0" xfId="0" applyNumberFormat="1" applyFont="1" applyAlignment="1">
      <alignment horizontal="center" vertical="center"/>
    </xf>
    <xf numFmtId="0" fontId="12" fillId="7" borderId="3" xfId="0" applyFont="1" applyFill="1" applyBorder="1" applyAlignment="1">
      <alignment/>
    </xf>
    <xf numFmtId="0" fontId="12" fillId="7" borderId="52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12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12" fillId="7" borderId="73" xfId="0" applyFont="1" applyFill="1" applyBorder="1" applyAlignment="1">
      <alignment/>
    </xf>
    <xf numFmtId="0" fontId="12" fillId="7" borderId="61" xfId="0" applyFont="1" applyFill="1" applyBorder="1" applyAlignment="1">
      <alignment/>
    </xf>
    <xf numFmtId="0" fontId="12" fillId="7" borderId="62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7" fillId="0" borderId="24" xfId="0" applyFont="1" applyBorder="1" applyAlignment="1">
      <alignment horizontal="center" vertical="center"/>
    </xf>
    <xf numFmtId="165" fontId="68" fillId="0" borderId="25" xfId="0" applyNumberFormat="1" applyFont="1" applyBorder="1" applyAlignment="1">
      <alignment horizontal="center" vertical="center"/>
    </xf>
    <xf numFmtId="0" fontId="49" fillId="0" borderId="0" xfId="22" applyFont="1" applyBorder="1" applyAlignment="1">
      <alignment horizontal="center" vertical="center"/>
      <protection/>
    </xf>
    <xf numFmtId="0" fontId="39" fillId="0" borderId="72" xfId="22" applyFont="1" applyBorder="1" applyAlignment="1">
      <alignment horizontal="center" vertical="center"/>
      <protection/>
    </xf>
    <xf numFmtId="0" fontId="36" fillId="0" borderId="4" xfId="22" applyFont="1" applyFill="1" applyBorder="1" applyAlignment="1">
      <alignment horizontal="center" vertical="center"/>
      <protection/>
    </xf>
    <xf numFmtId="0" fontId="39" fillId="0" borderId="73" xfId="22" applyFont="1" applyBorder="1" applyAlignment="1">
      <alignment horizontal="center" vertical="center"/>
      <protection/>
    </xf>
    <xf numFmtId="0" fontId="39" fillId="0" borderId="61" xfId="22" applyFont="1" applyBorder="1" applyAlignment="1">
      <alignment horizontal="center" vertical="center"/>
      <protection/>
    </xf>
    <xf numFmtId="0" fontId="36" fillId="0" borderId="15" xfId="22" applyFont="1" applyFill="1" applyBorder="1" applyAlignment="1">
      <alignment horizontal="center" vertical="center"/>
      <protection/>
    </xf>
    <xf numFmtId="0" fontId="36" fillId="0" borderId="4" xfId="22" applyFont="1" applyFill="1" applyBorder="1" applyAlignment="1">
      <alignment horizontal="center" vertical="top"/>
      <protection/>
    </xf>
    <xf numFmtId="0" fontId="36" fillId="0" borderId="15" xfId="22" applyFont="1" applyFill="1" applyBorder="1" applyAlignment="1">
      <alignment horizontal="center" vertical="top"/>
      <protection/>
    </xf>
    <xf numFmtId="0" fontId="39" fillId="0" borderId="80" xfId="22" applyFont="1" applyBorder="1" applyAlignment="1">
      <alignment horizontal="center" vertical="center"/>
      <protection/>
    </xf>
    <xf numFmtId="0" fontId="39" fillId="0" borderId="81" xfId="22" applyFont="1" applyBorder="1" applyAlignment="1">
      <alignment horizontal="center" vertical="center"/>
      <protection/>
    </xf>
    <xf numFmtId="0" fontId="39" fillId="0" borderId="4" xfId="22" applyFont="1" applyBorder="1" applyAlignment="1">
      <alignment horizontal="center"/>
      <protection/>
    </xf>
    <xf numFmtId="0" fontId="39" fillId="0" borderId="15" xfId="22" applyFont="1" applyBorder="1" applyAlignment="1">
      <alignment horizontal="center"/>
      <protection/>
    </xf>
    <xf numFmtId="0" fontId="39" fillId="0" borderId="4" xfId="22" applyFont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39" fillId="0" borderId="1" xfId="22" applyFont="1" applyFill="1" applyBorder="1" applyAlignment="1">
      <alignment horizontal="center" vertical="center"/>
      <protection/>
    </xf>
    <xf numFmtId="0" fontId="36" fillId="0" borderId="4" xfId="22" applyFont="1" applyFill="1" applyBorder="1" applyAlignment="1">
      <alignment horizontal="center"/>
      <protection/>
    </xf>
    <xf numFmtId="0" fontId="36" fillId="0" borderId="0" xfId="22" applyFont="1" applyFill="1" applyBorder="1" applyAlignment="1">
      <alignment horizontal="center"/>
      <protection/>
    </xf>
    <xf numFmtId="0" fontId="36" fillId="0" borderId="15" xfId="22" applyFont="1" applyFill="1" applyBorder="1" applyAlignment="1">
      <alignment horizont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39" fillId="0" borderId="53" xfId="22" applyFont="1" applyBorder="1" applyAlignment="1">
      <alignment horizontal="center" vertical="top"/>
      <protection/>
    </xf>
    <xf numFmtId="0" fontId="39" fillId="0" borderId="54" xfId="22" applyFont="1" applyBorder="1" applyAlignment="1">
      <alignment horizontal="center" vertical="top"/>
      <protection/>
    </xf>
    <xf numFmtId="0" fontId="36" fillId="0" borderId="0" xfId="22" applyFont="1" applyFill="1" applyBorder="1" applyAlignment="1">
      <alignment horizontal="center" vertical="top"/>
      <protection/>
    </xf>
    <xf numFmtId="0" fontId="40" fillId="0" borderId="82" xfId="22" applyFont="1" applyFill="1" applyBorder="1" applyAlignment="1">
      <alignment horizontal="center"/>
      <protection/>
    </xf>
    <xf numFmtId="0" fontId="40" fillId="0" borderId="59" xfId="22" applyFont="1" applyFill="1" applyBorder="1" applyAlignment="1">
      <alignment horizontal="center"/>
      <protection/>
    </xf>
    <xf numFmtId="0" fontId="39" fillId="0" borderId="4" xfId="22" applyFont="1" applyFill="1" applyBorder="1" applyAlignment="1">
      <alignment horizontal="center" vertical="center"/>
      <protection/>
    </xf>
    <xf numFmtId="0" fontId="39" fillId="0" borderId="82" xfId="22" applyFont="1" applyBorder="1" applyAlignment="1">
      <alignment horizontal="center"/>
      <protection/>
    </xf>
    <xf numFmtId="0" fontId="39" fillId="0" borderId="59" xfId="22" applyFont="1" applyBorder="1" applyAlignment="1">
      <alignment horizontal="center"/>
      <protection/>
    </xf>
    <xf numFmtId="0" fontId="2" fillId="2" borderId="7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7" fillId="0" borderId="8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Blažovice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828675</xdr:colOff>
      <xdr:row>52</xdr:row>
      <xdr:rowOff>114300</xdr:rowOff>
    </xdr:from>
    <xdr:to>
      <xdr:col>90</xdr:col>
      <xdr:colOff>419100</xdr:colOff>
      <xdr:row>52</xdr:row>
      <xdr:rowOff>114300</xdr:rowOff>
    </xdr:to>
    <xdr:sp>
      <xdr:nvSpPr>
        <xdr:cNvPr id="1" name="Line 498"/>
        <xdr:cNvSpPr>
          <a:spLocks/>
        </xdr:cNvSpPr>
      </xdr:nvSpPr>
      <xdr:spPr>
        <a:xfrm>
          <a:off x="35404425" y="1263015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43</xdr:row>
      <xdr:rowOff>114300</xdr:rowOff>
    </xdr:from>
    <xdr:to>
      <xdr:col>142</xdr:col>
      <xdr:colOff>38100</xdr:colOff>
      <xdr:row>43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47043975" y="10572750"/>
          <a:ext cx="445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43</xdr:row>
      <xdr:rowOff>114300</xdr:rowOff>
    </xdr:from>
    <xdr:to>
      <xdr:col>72</xdr:col>
      <xdr:colOff>38100</xdr:colOff>
      <xdr:row>43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857250" y="10572750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40</xdr:row>
      <xdr:rowOff>114300</xdr:rowOff>
    </xdr:from>
    <xdr:to>
      <xdr:col>72</xdr:col>
      <xdr:colOff>38100</xdr:colOff>
      <xdr:row>40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304925" y="98869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2</xdr:col>
      <xdr:colOff>19050</xdr:colOff>
      <xdr:row>40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9886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43</xdr:row>
      <xdr:rowOff>114300</xdr:rowOff>
    </xdr:from>
    <xdr:to>
      <xdr:col>143</xdr:col>
      <xdr:colOff>0</xdr:colOff>
      <xdr:row>43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92001975" y="105727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40</xdr:row>
      <xdr:rowOff>114300</xdr:rowOff>
    </xdr:from>
    <xdr:to>
      <xdr:col>142</xdr:col>
      <xdr:colOff>438150</xdr:colOff>
      <xdr:row>40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47043975" y="98869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28</xdr:col>
      <xdr:colOff>0</xdr:colOff>
      <xdr:row>82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8916650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838200</xdr:colOff>
      <xdr:row>80</xdr:row>
      <xdr:rowOff>0</xdr:rowOff>
    </xdr:from>
    <xdr:to>
      <xdr:col>45</xdr:col>
      <xdr:colOff>438150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25050750" y="18916650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83353275" y="189166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80</xdr:row>
      <xdr:rowOff>0</xdr:rowOff>
    </xdr:from>
    <xdr:to>
      <xdr:col>78</xdr:col>
      <xdr:colOff>0</xdr:colOff>
      <xdr:row>82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431958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Blažovice</a:t>
          </a:r>
        </a:p>
      </xdr:txBody>
    </xdr:sp>
    <xdr:clientData/>
  </xdr:twoCellAnchor>
  <xdr:twoCellAnchor>
    <xdr:from>
      <xdr:col>10</xdr:col>
      <xdr:colOff>428625</xdr:colOff>
      <xdr:row>40</xdr:row>
      <xdr:rowOff>114300</xdr:rowOff>
    </xdr:from>
    <xdr:to>
      <xdr:col>16</xdr:col>
      <xdr:colOff>428625</xdr:colOff>
      <xdr:row>43</xdr:row>
      <xdr:rowOff>114300</xdr:rowOff>
    </xdr:to>
    <xdr:sp>
      <xdr:nvSpPr>
        <xdr:cNvPr id="13" name="Line 28"/>
        <xdr:cNvSpPr>
          <a:spLocks/>
        </xdr:cNvSpPr>
      </xdr:nvSpPr>
      <xdr:spPr>
        <a:xfrm>
          <a:off x="6505575" y="9886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40</xdr:row>
      <xdr:rowOff>114300</xdr:rowOff>
    </xdr:from>
    <xdr:to>
      <xdr:col>37</xdr:col>
      <xdr:colOff>228600</xdr:colOff>
      <xdr:row>43</xdr:row>
      <xdr:rowOff>114300</xdr:rowOff>
    </xdr:to>
    <xdr:sp>
      <xdr:nvSpPr>
        <xdr:cNvPr id="14" name="Line 35"/>
        <xdr:cNvSpPr>
          <a:spLocks/>
        </xdr:cNvSpPr>
      </xdr:nvSpPr>
      <xdr:spPr>
        <a:xfrm flipV="1">
          <a:off x="20107275" y="9886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43</xdr:row>
      <xdr:rowOff>114300</xdr:rowOff>
    </xdr:from>
    <xdr:to>
      <xdr:col>30</xdr:col>
      <xdr:colOff>428625</xdr:colOff>
      <xdr:row>46</xdr:row>
      <xdr:rowOff>114300</xdr:rowOff>
    </xdr:to>
    <xdr:sp>
      <xdr:nvSpPr>
        <xdr:cNvPr id="15" name="Line 42"/>
        <xdr:cNvSpPr>
          <a:spLocks/>
        </xdr:cNvSpPr>
      </xdr:nvSpPr>
      <xdr:spPr>
        <a:xfrm flipV="1">
          <a:off x="15573375" y="105727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43</xdr:row>
      <xdr:rowOff>114300</xdr:rowOff>
    </xdr:from>
    <xdr:to>
      <xdr:col>23</xdr:col>
      <xdr:colOff>228600</xdr:colOff>
      <xdr:row>46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11039475" y="105727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46</xdr:row>
      <xdr:rowOff>114300</xdr:rowOff>
    </xdr:from>
    <xdr:to>
      <xdr:col>72</xdr:col>
      <xdr:colOff>19050</xdr:colOff>
      <xdr:row>46</xdr:row>
      <xdr:rowOff>114300</xdr:rowOff>
    </xdr:to>
    <xdr:sp>
      <xdr:nvSpPr>
        <xdr:cNvPr id="17" name="Line 50"/>
        <xdr:cNvSpPr>
          <a:spLocks/>
        </xdr:cNvSpPr>
      </xdr:nvSpPr>
      <xdr:spPr>
        <a:xfrm>
          <a:off x="14925675" y="11258550"/>
          <a:ext cx="3132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46</xdr:row>
      <xdr:rowOff>152400</xdr:rowOff>
    </xdr:from>
    <xdr:to>
      <xdr:col>5</xdr:col>
      <xdr:colOff>228600</xdr:colOff>
      <xdr:row>47</xdr:row>
      <xdr:rowOff>0</xdr:rowOff>
    </xdr:to>
    <xdr:sp>
      <xdr:nvSpPr>
        <xdr:cNvPr id="18" name="Line 54"/>
        <xdr:cNvSpPr>
          <a:spLocks/>
        </xdr:cNvSpPr>
      </xdr:nvSpPr>
      <xdr:spPr>
        <a:xfrm flipV="1">
          <a:off x="2619375" y="11296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46</xdr:row>
      <xdr:rowOff>114300</xdr:rowOff>
    </xdr:from>
    <xdr:to>
      <xdr:col>6</xdr:col>
      <xdr:colOff>428625</xdr:colOff>
      <xdr:row>46</xdr:row>
      <xdr:rowOff>152400</xdr:rowOff>
    </xdr:to>
    <xdr:sp>
      <xdr:nvSpPr>
        <xdr:cNvPr id="19" name="Line 55"/>
        <xdr:cNvSpPr>
          <a:spLocks/>
        </xdr:cNvSpPr>
      </xdr:nvSpPr>
      <xdr:spPr>
        <a:xfrm flipV="1">
          <a:off x="3267075" y="11258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37</xdr:row>
      <xdr:rowOff>152400</xdr:rowOff>
    </xdr:from>
    <xdr:to>
      <xdr:col>43</xdr:col>
      <xdr:colOff>228600</xdr:colOff>
      <xdr:row>38</xdr:row>
      <xdr:rowOff>0</xdr:rowOff>
    </xdr:to>
    <xdr:sp>
      <xdr:nvSpPr>
        <xdr:cNvPr id="20" name="Line 64"/>
        <xdr:cNvSpPr>
          <a:spLocks/>
        </xdr:cNvSpPr>
      </xdr:nvSpPr>
      <xdr:spPr>
        <a:xfrm flipV="1">
          <a:off x="27231975" y="923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37</xdr:row>
      <xdr:rowOff>114300</xdr:rowOff>
    </xdr:from>
    <xdr:to>
      <xdr:col>44</xdr:col>
      <xdr:colOff>428625</xdr:colOff>
      <xdr:row>37</xdr:row>
      <xdr:rowOff>152400</xdr:rowOff>
    </xdr:to>
    <xdr:sp>
      <xdr:nvSpPr>
        <xdr:cNvPr id="21" name="Line 65"/>
        <xdr:cNvSpPr>
          <a:spLocks/>
        </xdr:cNvSpPr>
      </xdr:nvSpPr>
      <xdr:spPr>
        <a:xfrm flipV="1">
          <a:off x="27879675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25</xdr:row>
      <xdr:rowOff>152400</xdr:rowOff>
    </xdr:from>
    <xdr:to>
      <xdr:col>55</xdr:col>
      <xdr:colOff>228600</xdr:colOff>
      <xdr:row>26</xdr:row>
      <xdr:rowOff>0</xdr:rowOff>
    </xdr:to>
    <xdr:sp>
      <xdr:nvSpPr>
        <xdr:cNvPr id="22" name="Line 77"/>
        <xdr:cNvSpPr>
          <a:spLocks/>
        </xdr:cNvSpPr>
      </xdr:nvSpPr>
      <xdr:spPr>
        <a:xfrm flipV="1">
          <a:off x="35004375" y="649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25</xdr:row>
      <xdr:rowOff>114300</xdr:rowOff>
    </xdr:from>
    <xdr:to>
      <xdr:col>56</xdr:col>
      <xdr:colOff>428625</xdr:colOff>
      <xdr:row>25</xdr:row>
      <xdr:rowOff>152400</xdr:rowOff>
    </xdr:to>
    <xdr:sp>
      <xdr:nvSpPr>
        <xdr:cNvPr id="23" name="Line 78"/>
        <xdr:cNvSpPr>
          <a:spLocks/>
        </xdr:cNvSpPr>
      </xdr:nvSpPr>
      <xdr:spPr>
        <a:xfrm flipV="1">
          <a:off x="35652075" y="645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26</xdr:row>
      <xdr:rowOff>0</xdr:rowOff>
    </xdr:from>
    <xdr:to>
      <xdr:col>54</xdr:col>
      <xdr:colOff>428625</xdr:colOff>
      <xdr:row>26</xdr:row>
      <xdr:rowOff>142875</xdr:rowOff>
    </xdr:to>
    <xdr:sp>
      <xdr:nvSpPr>
        <xdr:cNvPr id="24" name="Line 80"/>
        <xdr:cNvSpPr>
          <a:spLocks/>
        </xdr:cNvSpPr>
      </xdr:nvSpPr>
      <xdr:spPr>
        <a:xfrm flipV="1">
          <a:off x="34356675" y="6572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47</xdr:row>
      <xdr:rowOff>0</xdr:rowOff>
    </xdr:from>
    <xdr:to>
      <xdr:col>4</xdr:col>
      <xdr:colOff>428625</xdr:colOff>
      <xdr:row>48</xdr:row>
      <xdr:rowOff>123825</xdr:rowOff>
    </xdr:to>
    <xdr:sp>
      <xdr:nvSpPr>
        <xdr:cNvPr id="25" name="Line 81"/>
        <xdr:cNvSpPr>
          <a:spLocks/>
        </xdr:cNvSpPr>
      </xdr:nvSpPr>
      <xdr:spPr>
        <a:xfrm flipV="1">
          <a:off x="857250" y="11372850"/>
          <a:ext cx="176212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46</xdr:row>
      <xdr:rowOff>114300</xdr:rowOff>
    </xdr:from>
    <xdr:to>
      <xdr:col>29</xdr:col>
      <xdr:colOff>228600</xdr:colOff>
      <xdr:row>48</xdr:row>
      <xdr:rowOff>114300</xdr:rowOff>
    </xdr:to>
    <xdr:sp>
      <xdr:nvSpPr>
        <xdr:cNvPr id="26" name="Line 93"/>
        <xdr:cNvSpPr>
          <a:spLocks/>
        </xdr:cNvSpPr>
      </xdr:nvSpPr>
      <xdr:spPr>
        <a:xfrm>
          <a:off x="16868775" y="112585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49</xdr:row>
      <xdr:rowOff>114300</xdr:rowOff>
    </xdr:from>
    <xdr:to>
      <xdr:col>54</xdr:col>
      <xdr:colOff>19050</xdr:colOff>
      <xdr:row>49</xdr:row>
      <xdr:rowOff>114300</xdr:rowOff>
    </xdr:to>
    <xdr:sp>
      <xdr:nvSpPr>
        <xdr:cNvPr id="27" name="Line 107"/>
        <xdr:cNvSpPr>
          <a:spLocks/>
        </xdr:cNvSpPr>
      </xdr:nvSpPr>
      <xdr:spPr>
        <a:xfrm>
          <a:off x="20754975" y="119443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38</xdr:row>
      <xdr:rowOff>114300</xdr:rowOff>
    </xdr:from>
    <xdr:to>
      <xdr:col>41</xdr:col>
      <xdr:colOff>238125</xdr:colOff>
      <xdr:row>40</xdr:row>
      <xdr:rowOff>114300</xdr:rowOff>
    </xdr:to>
    <xdr:sp>
      <xdr:nvSpPr>
        <xdr:cNvPr id="28" name="Line 114"/>
        <xdr:cNvSpPr>
          <a:spLocks/>
        </xdr:cNvSpPr>
      </xdr:nvSpPr>
      <xdr:spPr>
        <a:xfrm flipV="1">
          <a:off x="24650700" y="94297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29" name="Line 117"/>
        <xdr:cNvSpPr>
          <a:spLocks/>
        </xdr:cNvSpPr>
      </xdr:nvSpPr>
      <xdr:spPr>
        <a:xfrm>
          <a:off x="28527375" y="92011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52</xdr:row>
      <xdr:rowOff>114300</xdr:rowOff>
    </xdr:from>
    <xdr:to>
      <xdr:col>54</xdr:col>
      <xdr:colOff>19050</xdr:colOff>
      <xdr:row>52</xdr:row>
      <xdr:rowOff>114300</xdr:rowOff>
    </xdr:to>
    <xdr:sp>
      <xdr:nvSpPr>
        <xdr:cNvPr id="30" name="Line 137"/>
        <xdr:cNvSpPr>
          <a:spLocks/>
        </xdr:cNvSpPr>
      </xdr:nvSpPr>
      <xdr:spPr>
        <a:xfrm>
          <a:off x="25288875" y="12630150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49</xdr:row>
      <xdr:rowOff>76200</xdr:rowOff>
    </xdr:from>
    <xdr:to>
      <xdr:col>32</xdr:col>
      <xdr:colOff>428625</xdr:colOff>
      <xdr:row>49</xdr:row>
      <xdr:rowOff>114300</xdr:rowOff>
    </xdr:to>
    <xdr:sp>
      <xdr:nvSpPr>
        <xdr:cNvPr id="31" name="Line 151"/>
        <xdr:cNvSpPr>
          <a:spLocks/>
        </xdr:cNvSpPr>
      </xdr:nvSpPr>
      <xdr:spPr>
        <a:xfrm>
          <a:off x="20107275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49</xdr:row>
      <xdr:rowOff>0</xdr:rowOff>
    </xdr:from>
    <xdr:to>
      <xdr:col>31</xdr:col>
      <xdr:colOff>228600</xdr:colOff>
      <xdr:row>49</xdr:row>
      <xdr:rowOff>76200</xdr:rowOff>
    </xdr:to>
    <xdr:sp>
      <xdr:nvSpPr>
        <xdr:cNvPr id="32" name="Line 152"/>
        <xdr:cNvSpPr>
          <a:spLocks/>
        </xdr:cNvSpPr>
      </xdr:nvSpPr>
      <xdr:spPr>
        <a:xfrm>
          <a:off x="19459575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52</xdr:row>
      <xdr:rowOff>76200</xdr:rowOff>
    </xdr:from>
    <xdr:to>
      <xdr:col>39</xdr:col>
      <xdr:colOff>228600</xdr:colOff>
      <xdr:row>52</xdr:row>
      <xdr:rowOff>114300</xdr:rowOff>
    </xdr:to>
    <xdr:sp>
      <xdr:nvSpPr>
        <xdr:cNvPr id="33" name="Line 153"/>
        <xdr:cNvSpPr>
          <a:spLocks/>
        </xdr:cNvSpPr>
      </xdr:nvSpPr>
      <xdr:spPr>
        <a:xfrm>
          <a:off x="24641175" y="12592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0</xdr:rowOff>
    </xdr:from>
    <xdr:to>
      <xdr:col>38</xdr:col>
      <xdr:colOff>428625</xdr:colOff>
      <xdr:row>52</xdr:row>
      <xdr:rowOff>76200</xdr:rowOff>
    </xdr:to>
    <xdr:sp>
      <xdr:nvSpPr>
        <xdr:cNvPr id="34" name="Line 154"/>
        <xdr:cNvSpPr>
          <a:spLocks/>
        </xdr:cNvSpPr>
      </xdr:nvSpPr>
      <xdr:spPr>
        <a:xfrm>
          <a:off x="23993475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49</xdr:row>
      <xdr:rowOff>114300</xdr:rowOff>
    </xdr:from>
    <xdr:to>
      <xdr:col>36</xdr:col>
      <xdr:colOff>438150</xdr:colOff>
      <xdr:row>51</xdr:row>
      <xdr:rowOff>114300</xdr:rowOff>
    </xdr:to>
    <xdr:sp>
      <xdr:nvSpPr>
        <xdr:cNvPr id="35" name="Line 170"/>
        <xdr:cNvSpPr>
          <a:spLocks/>
        </xdr:cNvSpPr>
      </xdr:nvSpPr>
      <xdr:spPr>
        <a:xfrm>
          <a:off x="21402675" y="119443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51</xdr:row>
      <xdr:rowOff>114300</xdr:rowOff>
    </xdr:from>
    <xdr:to>
      <xdr:col>37</xdr:col>
      <xdr:colOff>228600</xdr:colOff>
      <xdr:row>52</xdr:row>
      <xdr:rowOff>0</xdr:rowOff>
    </xdr:to>
    <xdr:sp>
      <xdr:nvSpPr>
        <xdr:cNvPr id="36" name="Line 172"/>
        <xdr:cNvSpPr>
          <a:spLocks/>
        </xdr:cNvSpPr>
      </xdr:nvSpPr>
      <xdr:spPr>
        <a:xfrm>
          <a:off x="23355300" y="124015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51</xdr:row>
      <xdr:rowOff>114300</xdr:rowOff>
    </xdr:from>
    <xdr:to>
      <xdr:col>38</xdr:col>
      <xdr:colOff>428625</xdr:colOff>
      <xdr:row>53</xdr:row>
      <xdr:rowOff>114300</xdr:rowOff>
    </xdr:to>
    <xdr:sp>
      <xdr:nvSpPr>
        <xdr:cNvPr id="37" name="Line 191"/>
        <xdr:cNvSpPr>
          <a:spLocks/>
        </xdr:cNvSpPr>
      </xdr:nvSpPr>
      <xdr:spPr>
        <a:xfrm>
          <a:off x="23355300" y="124015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53</xdr:row>
      <xdr:rowOff>114300</xdr:rowOff>
    </xdr:from>
    <xdr:to>
      <xdr:col>39</xdr:col>
      <xdr:colOff>228600</xdr:colOff>
      <xdr:row>54</xdr:row>
      <xdr:rowOff>85725</xdr:rowOff>
    </xdr:to>
    <xdr:sp>
      <xdr:nvSpPr>
        <xdr:cNvPr id="38" name="Line 208"/>
        <xdr:cNvSpPr>
          <a:spLocks/>
        </xdr:cNvSpPr>
      </xdr:nvSpPr>
      <xdr:spPr>
        <a:xfrm>
          <a:off x="24641175" y="12858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54</xdr:row>
      <xdr:rowOff>85725</xdr:rowOff>
    </xdr:from>
    <xdr:to>
      <xdr:col>40</xdr:col>
      <xdr:colOff>428625</xdr:colOff>
      <xdr:row>55</xdr:row>
      <xdr:rowOff>0</xdr:rowOff>
    </xdr:to>
    <xdr:sp>
      <xdr:nvSpPr>
        <xdr:cNvPr id="39" name="Line 209"/>
        <xdr:cNvSpPr>
          <a:spLocks/>
        </xdr:cNvSpPr>
      </xdr:nvSpPr>
      <xdr:spPr>
        <a:xfrm>
          <a:off x="25288875" y="13058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34</xdr:row>
      <xdr:rowOff>114300</xdr:rowOff>
    </xdr:from>
    <xdr:to>
      <xdr:col>72</xdr:col>
      <xdr:colOff>19050</xdr:colOff>
      <xdr:row>34</xdr:row>
      <xdr:rowOff>114300</xdr:rowOff>
    </xdr:to>
    <xdr:sp>
      <xdr:nvSpPr>
        <xdr:cNvPr id="40" name="Line 217"/>
        <xdr:cNvSpPr>
          <a:spLocks/>
        </xdr:cNvSpPr>
      </xdr:nvSpPr>
      <xdr:spPr>
        <a:xfrm>
          <a:off x="29175075" y="851535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26</xdr:row>
      <xdr:rowOff>142875</xdr:rowOff>
    </xdr:from>
    <xdr:to>
      <xdr:col>53</xdr:col>
      <xdr:colOff>228600</xdr:colOff>
      <xdr:row>27</xdr:row>
      <xdr:rowOff>114300</xdr:rowOff>
    </xdr:to>
    <xdr:sp>
      <xdr:nvSpPr>
        <xdr:cNvPr id="41" name="Line 222"/>
        <xdr:cNvSpPr>
          <a:spLocks/>
        </xdr:cNvSpPr>
      </xdr:nvSpPr>
      <xdr:spPr>
        <a:xfrm flipV="1">
          <a:off x="33718500" y="67151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34</xdr:row>
      <xdr:rowOff>114300</xdr:rowOff>
    </xdr:from>
    <xdr:to>
      <xdr:col>45</xdr:col>
      <xdr:colOff>228600</xdr:colOff>
      <xdr:row>38</xdr:row>
      <xdr:rowOff>114300</xdr:rowOff>
    </xdr:to>
    <xdr:sp>
      <xdr:nvSpPr>
        <xdr:cNvPr id="42" name="Line 223"/>
        <xdr:cNvSpPr>
          <a:spLocks/>
        </xdr:cNvSpPr>
      </xdr:nvSpPr>
      <xdr:spPr>
        <a:xfrm flipV="1">
          <a:off x="26593800" y="8515350"/>
          <a:ext cx="2581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34</xdr:row>
      <xdr:rowOff>114300</xdr:rowOff>
    </xdr:from>
    <xdr:to>
      <xdr:col>45</xdr:col>
      <xdr:colOff>228600</xdr:colOff>
      <xdr:row>34</xdr:row>
      <xdr:rowOff>114300</xdr:rowOff>
    </xdr:to>
    <xdr:sp>
      <xdr:nvSpPr>
        <xdr:cNvPr id="43" name="Line 226"/>
        <xdr:cNvSpPr>
          <a:spLocks/>
        </xdr:cNvSpPr>
      </xdr:nvSpPr>
      <xdr:spPr>
        <a:xfrm>
          <a:off x="27231975" y="8515350"/>
          <a:ext cx="1943100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80</xdr:row>
      <xdr:rowOff>0</xdr:rowOff>
    </xdr:from>
    <xdr:to>
      <xdr:col>105</xdr:col>
      <xdr:colOff>438150</xdr:colOff>
      <xdr:row>82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63912750" y="18916650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45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31</xdr:row>
      <xdr:rowOff>114300</xdr:rowOff>
    </xdr:from>
    <xdr:to>
      <xdr:col>110</xdr:col>
      <xdr:colOff>419100</xdr:colOff>
      <xdr:row>31</xdr:row>
      <xdr:rowOff>114300</xdr:rowOff>
    </xdr:to>
    <xdr:sp>
      <xdr:nvSpPr>
        <xdr:cNvPr id="46" name="Line 287"/>
        <xdr:cNvSpPr>
          <a:spLocks/>
        </xdr:cNvSpPr>
      </xdr:nvSpPr>
      <xdr:spPr>
        <a:xfrm>
          <a:off x="47063025" y="7829550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34</xdr:row>
      <xdr:rowOff>114300</xdr:rowOff>
    </xdr:from>
    <xdr:to>
      <xdr:col>115</xdr:col>
      <xdr:colOff>228600</xdr:colOff>
      <xdr:row>34</xdr:row>
      <xdr:rowOff>114300</xdr:rowOff>
    </xdr:to>
    <xdr:sp>
      <xdr:nvSpPr>
        <xdr:cNvPr id="47" name="Line 322"/>
        <xdr:cNvSpPr>
          <a:spLocks/>
        </xdr:cNvSpPr>
      </xdr:nvSpPr>
      <xdr:spPr>
        <a:xfrm>
          <a:off x="47063025" y="8515350"/>
          <a:ext cx="27451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37</xdr:row>
      <xdr:rowOff>114300</xdr:rowOff>
    </xdr:from>
    <xdr:to>
      <xdr:col>116</xdr:col>
      <xdr:colOff>419100</xdr:colOff>
      <xdr:row>37</xdr:row>
      <xdr:rowOff>114300</xdr:rowOff>
    </xdr:to>
    <xdr:sp>
      <xdr:nvSpPr>
        <xdr:cNvPr id="48" name="Line 323"/>
        <xdr:cNvSpPr>
          <a:spLocks/>
        </xdr:cNvSpPr>
      </xdr:nvSpPr>
      <xdr:spPr>
        <a:xfrm>
          <a:off x="47063025" y="9201150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28</xdr:row>
      <xdr:rowOff>114300</xdr:rowOff>
    </xdr:from>
    <xdr:to>
      <xdr:col>107</xdr:col>
      <xdr:colOff>219075</xdr:colOff>
      <xdr:row>28</xdr:row>
      <xdr:rowOff>114300</xdr:rowOff>
    </xdr:to>
    <xdr:sp>
      <xdr:nvSpPr>
        <xdr:cNvPr id="49" name="Line 324"/>
        <xdr:cNvSpPr>
          <a:spLocks/>
        </xdr:cNvSpPr>
      </xdr:nvSpPr>
      <xdr:spPr>
        <a:xfrm>
          <a:off x="47063025" y="71437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25</xdr:row>
      <xdr:rowOff>114300</xdr:rowOff>
    </xdr:from>
    <xdr:to>
      <xdr:col>104</xdr:col>
      <xdr:colOff>419100</xdr:colOff>
      <xdr:row>25</xdr:row>
      <xdr:rowOff>114300</xdr:rowOff>
    </xdr:to>
    <xdr:sp>
      <xdr:nvSpPr>
        <xdr:cNvPr id="50" name="Line 325"/>
        <xdr:cNvSpPr>
          <a:spLocks/>
        </xdr:cNvSpPr>
      </xdr:nvSpPr>
      <xdr:spPr>
        <a:xfrm>
          <a:off x="47063025" y="64579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28</xdr:row>
      <xdr:rowOff>152400</xdr:rowOff>
    </xdr:from>
    <xdr:to>
      <xdr:col>52</xdr:col>
      <xdr:colOff>428625</xdr:colOff>
      <xdr:row>29</xdr:row>
      <xdr:rowOff>0</xdr:rowOff>
    </xdr:to>
    <xdr:sp>
      <xdr:nvSpPr>
        <xdr:cNvPr id="51" name="Line 335"/>
        <xdr:cNvSpPr>
          <a:spLocks/>
        </xdr:cNvSpPr>
      </xdr:nvSpPr>
      <xdr:spPr>
        <a:xfrm flipV="1">
          <a:off x="33061275" y="718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28</xdr:row>
      <xdr:rowOff>114300</xdr:rowOff>
    </xdr:from>
    <xdr:to>
      <xdr:col>53</xdr:col>
      <xdr:colOff>228600</xdr:colOff>
      <xdr:row>28</xdr:row>
      <xdr:rowOff>152400</xdr:rowOff>
    </xdr:to>
    <xdr:sp>
      <xdr:nvSpPr>
        <xdr:cNvPr id="52" name="Line 336"/>
        <xdr:cNvSpPr>
          <a:spLocks/>
        </xdr:cNvSpPr>
      </xdr:nvSpPr>
      <xdr:spPr>
        <a:xfrm flipV="1">
          <a:off x="33708975" y="7143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438150</xdr:colOff>
      <xdr:row>29</xdr:row>
      <xdr:rowOff>0</xdr:rowOff>
    </xdr:from>
    <xdr:to>
      <xdr:col>51</xdr:col>
      <xdr:colOff>228600</xdr:colOff>
      <xdr:row>29</xdr:row>
      <xdr:rowOff>114300</xdr:rowOff>
    </xdr:to>
    <xdr:sp>
      <xdr:nvSpPr>
        <xdr:cNvPr id="53" name="Line 337"/>
        <xdr:cNvSpPr>
          <a:spLocks/>
        </xdr:cNvSpPr>
      </xdr:nvSpPr>
      <xdr:spPr>
        <a:xfrm flipV="1">
          <a:off x="32423100" y="72580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3</xdr:col>
      <xdr:colOff>0</xdr:colOff>
      <xdr:row>54</xdr:row>
      <xdr:rowOff>0</xdr:rowOff>
    </xdr:to>
    <xdr:sp>
      <xdr:nvSpPr>
        <xdr:cNvPr id="54" name="text 38"/>
        <xdr:cNvSpPr txBox="1">
          <a:spLocks noChangeArrowheads="1"/>
        </xdr:cNvSpPr>
      </xdr:nvSpPr>
      <xdr:spPr>
        <a:xfrm>
          <a:off x="447675" y="12515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Holubice</a:t>
          </a:r>
        </a:p>
      </xdr:txBody>
    </xdr:sp>
    <xdr:clientData/>
  </xdr:twoCellAnchor>
  <xdr:twoCellAnchor>
    <xdr:from>
      <xdr:col>42</xdr:col>
      <xdr:colOff>428625</xdr:colOff>
      <xdr:row>55</xdr:row>
      <xdr:rowOff>114300</xdr:rowOff>
    </xdr:from>
    <xdr:to>
      <xdr:col>66</xdr:col>
      <xdr:colOff>428625</xdr:colOff>
      <xdr:row>55</xdr:row>
      <xdr:rowOff>114300</xdr:rowOff>
    </xdr:to>
    <xdr:sp>
      <xdr:nvSpPr>
        <xdr:cNvPr id="55" name="Line 463"/>
        <xdr:cNvSpPr>
          <a:spLocks/>
        </xdr:cNvSpPr>
      </xdr:nvSpPr>
      <xdr:spPr>
        <a:xfrm>
          <a:off x="27231975" y="13315950"/>
          <a:ext cx="1554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55</xdr:row>
      <xdr:rowOff>76200</xdr:rowOff>
    </xdr:from>
    <xdr:to>
      <xdr:col>42</xdr:col>
      <xdr:colOff>428625</xdr:colOff>
      <xdr:row>55</xdr:row>
      <xdr:rowOff>114300</xdr:rowOff>
    </xdr:to>
    <xdr:sp>
      <xdr:nvSpPr>
        <xdr:cNvPr id="56" name="Line 469"/>
        <xdr:cNvSpPr>
          <a:spLocks/>
        </xdr:cNvSpPr>
      </xdr:nvSpPr>
      <xdr:spPr>
        <a:xfrm>
          <a:off x="26584275" y="13277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55</xdr:row>
      <xdr:rowOff>0</xdr:rowOff>
    </xdr:from>
    <xdr:to>
      <xdr:col>41</xdr:col>
      <xdr:colOff>228600</xdr:colOff>
      <xdr:row>55</xdr:row>
      <xdr:rowOff>76200</xdr:rowOff>
    </xdr:to>
    <xdr:sp>
      <xdr:nvSpPr>
        <xdr:cNvPr id="57" name="Line 470"/>
        <xdr:cNvSpPr>
          <a:spLocks/>
        </xdr:cNvSpPr>
      </xdr:nvSpPr>
      <xdr:spPr>
        <a:xfrm>
          <a:off x="25936575" y="13201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43</xdr:row>
      <xdr:rowOff>114300</xdr:rowOff>
    </xdr:from>
    <xdr:to>
      <xdr:col>120</xdr:col>
      <xdr:colOff>428625</xdr:colOff>
      <xdr:row>45</xdr:row>
      <xdr:rowOff>114300</xdr:rowOff>
    </xdr:to>
    <xdr:sp>
      <xdr:nvSpPr>
        <xdr:cNvPr id="58" name="Line 511"/>
        <xdr:cNvSpPr>
          <a:spLocks/>
        </xdr:cNvSpPr>
      </xdr:nvSpPr>
      <xdr:spPr>
        <a:xfrm flipV="1">
          <a:off x="75809475" y="105727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46</xdr:row>
      <xdr:rowOff>76200</xdr:rowOff>
    </xdr:from>
    <xdr:to>
      <xdr:col>115</xdr:col>
      <xdr:colOff>219075</xdr:colOff>
      <xdr:row>46</xdr:row>
      <xdr:rowOff>114300</xdr:rowOff>
    </xdr:to>
    <xdr:sp>
      <xdr:nvSpPr>
        <xdr:cNvPr id="59" name="Line 515"/>
        <xdr:cNvSpPr>
          <a:spLocks/>
        </xdr:cNvSpPr>
      </xdr:nvSpPr>
      <xdr:spPr>
        <a:xfrm flipV="1">
          <a:off x="73856850" y="11220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46</xdr:row>
      <xdr:rowOff>0</xdr:rowOff>
    </xdr:from>
    <xdr:to>
      <xdr:col>116</xdr:col>
      <xdr:colOff>419100</xdr:colOff>
      <xdr:row>46</xdr:row>
      <xdr:rowOff>76200</xdr:rowOff>
    </xdr:to>
    <xdr:sp>
      <xdr:nvSpPr>
        <xdr:cNvPr id="60" name="Line 516"/>
        <xdr:cNvSpPr>
          <a:spLocks/>
        </xdr:cNvSpPr>
      </xdr:nvSpPr>
      <xdr:spPr>
        <a:xfrm flipV="1">
          <a:off x="74504550" y="1114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45</xdr:row>
      <xdr:rowOff>114300</xdr:rowOff>
    </xdr:from>
    <xdr:to>
      <xdr:col>117</xdr:col>
      <xdr:colOff>228600</xdr:colOff>
      <xdr:row>46</xdr:row>
      <xdr:rowOff>0</xdr:rowOff>
    </xdr:to>
    <xdr:sp>
      <xdr:nvSpPr>
        <xdr:cNvPr id="61" name="Line 517"/>
        <xdr:cNvSpPr>
          <a:spLocks/>
        </xdr:cNvSpPr>
      </xdr:nvSpPr>
      <xdr:spPr>
        <a:xfrm flipV="1">
          <a:off x="75152250" y="110299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45</xdr:row>
      <xdr:rowOff>114300</xdr:rowOff>
    </xdr:from>
    <xdr:to>
      <xdr:col>117</xdr:col>
      <xdr:colOff>228600</xdr:colOff>
      <xdr:row>47</xdr:row>
      <xdr:rowOff>114300</xdr:rowOff>
    </xdr:to>
    <xdr:sp>
      <xdr:nvSpPr>
        <xdr:cNvPr id="62" name="Line 523"/>
        <xdr:cNvSpPr>
          <a:spLocks/>
        </xdr:cNvSpPr>
      </xdr:nvSpPr>
      <xdr:spPr>
        <a:xfrm flipV="1">
          <a:off x="74504550" y="1102995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49</xdr:row>
      <xdr:rowOff>76200</xdr:rowOff>
    </xdr:from>
    <xdr:to>
      <xdr:col>112</xdr:col>
      <xdr:colOff>419100</xdr:colOff>
      <xdr:row>49</xdr:row>
      <xdr:rowOff>114300</xdr:rowOff>
    </xdr:to>
    <xdr:sp>
      <xdr:nvSpPr>
        <xdr:cNvPr id="63" name="Line 528"/>
        <xdr:cNvSpPr>
          <a:spLocks/>
        </xdr:cNvSpPr>
      </xdr:nvSpPr>
      <xdr:spPr>
        <a:xfrm flipV="1">
          <a:off x="71913750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49</xdr:row>
      <xdr:rowOff>0</xdr:rowOff>
    </xdr:from>
    <xdr:to>
      <xdr:col>113</xdr:col>
      <xdr:colOff>219075</xdr:colOff>
      <xdr:row>49</xdr:row>
      <xdr:rowOff>76200</xdr:rowOff>
    </xdr:to>
    <xdr:sp>
      <xdr:nvSpPr>
        <xdr:cNvPr id="64" name="Line 529"/>
        <xdr:cNvSpPr>
          <a:spLocks/>
        </xdr:cNvSpPr>
      </xdr:nvSpPr>
      <xdr:spPr>
        <a:xfrm flipV="1">
          <a:off x="7256145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48</xdr:row>
      <xdr:rowOff>85725</xdr:rowOff>
    </xdr:from>
    <xdr:to>
      <xdr:col>114</xdr:col>
      <xdr:colOff>419100</xdr:colOff>
      <xdr:row>49</xdr:row>
      <xdr:rowOff>0</xdr:rowOff>
    </xdr:to>
    <xdr:sp>
      <xdr:nvSpPr>
        <xdr:cNvPr id="65" name="Line 530"/>
        <xdr:cNvSpPr>
          <a:spLocks/>
        </xdr:cNvSpPr>
      </xdr:nvSpPr>
      <xdr:spPr>
        <a:xfrm flipV="1">
          <a:off x="73209150" y="11687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47</xdr:row>
      <xdr:rowOff>114300</xdr:rowOff>
    </xdr:from>
    <xdr:to>
      <xdr:col>115</xdr:col>
      <xdr:colOff>219075</xdr:colOff>
      <xdr:row>48</xdr:row>
      <xdr:rowOff>85725</xdr:rowOff>
    </xdr:to>
    <xdr:sp>
      <xdr:nvSpPr>
        <xdr:cNvPr id="66" name="Line 535"/>
        <xdr:cNvSpPr>
          <a:spLocks/>
        </xdr:cNvSpPr>
      </xdr:nvSpPr>
      <xdr:spPr>
        <a:xfrm flipV="1">
          <a:off x="73856850" y="114871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55</xdr:row>
      <xdr:rowOff>76200</xdr:rowOff>
    </xdr:from>
    <xdr:to>
      <xdr:col>67</xdr:col>
      <xdr:colOff>228600</xdr:colOff>
      <xdr:row>55</xdr:row>
      <xdr:rowOff>114300</xdr:rowOff>
    </xdr:to>
    <xdr:sp>
      <xdr:nvSpPr>
        <xdr:cNvPr id="67" name="Line 551"/>
        <xdr:cNvSpPr>
          <a:spLocks/>
        </xdr:cNvSpPr>
      </xdr:nvSpPr>
      <xdr:spPr>
        <a:xfrm flipV="1">
          <a:off x="42776775" y="13277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55</xdr:row>
      <xdr:rowOff>0</xdr:rowOff>
    </xdr:from>
    <xdr:to>
      <xdr:col>68</xdr:col>
      <xdr:colOff>428625</xdr:colOff>
      <xdr:row>55</xdr:row>
      <xdr:rowOff>76200</xdr:rowOff>
    </xdr:to>
    <xdr:sp>
      <xdr:nvSpPr>
        <xdr:cNvPr id="68" name="Line 552"/>
        <xdr:cNvSpPr>
          <a:spLocks/>
        </xdr:cNvSpPr>
      </xdr:nvSpPr>
      <xdr:spPr>
        <a:xfrm flipV="1">
          <a:off x="43424475" y="13201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54</xdr:row>
      <xdr:rowOff>114300</xdr:rowOff>
    </xdr:from>
    <xdr:to>
      <xdr:col>69</xdr:col>
      <xdr:colOff>228600</xdr:colOff>
      <xdr:row>55</xdr:row>
      <xdr:rowOff>0</xdr:rowOff>
    </xdr:to>
    <xdr:sp>
      <xdr:nvSpPr>
        <xdr:cNvPr id="69" name="Line 553"/>
        <xdr:cNvSpPr>
          <a:spLocks/>
        </xdr:cNvSpPr>
      </xdr:nvSpPr>
      <xdr:spPr>
        <a:xfrm flipV="1">
          <a:off x="44072175" y="13087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52</xdr:row>
      <xdr:rowOff>114300</xdr:rowOff>
    </xdr:from>
    <xdr:to>
      <xdr:col>72</xdr:col>
      <xdr:colOff>438150</xdr:colOff>
      <xdr:row>54</xdr:row>
      <xdr:rowOff>114300</xdr:rowOff>
    </xdr:to>
    <xdr:sp>
      <xdr:nvSpPr>
        <xdr:cNvPr id="70" name="Line 554"/>
        <xdr:cNvSpPr>
          <a:spLocks/>
        </xdr:cNvSpPr>
      </xdr:nvSpPr>
      <xdr:spPr>
        <a:xfrm flipV="1">
          <a:off x="44719875" y="126301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38</xdr:row>
      <xdr:rowOff>0</xdr:rowOff>
    </xdr:from>
    <xdr:to>
      <xdr:col>123</xdr:col>
      <xdr:colOff>228600</xdr:colOff>
      <xdr:row>40</xdr:row>
      <xdr:rowOff>114300</xdr:rowOff>
    </xdr:to>
    <xdr:sp>
      <xdr:nvSpPr>
        <xdr:cNvPr id="71" name="Line 661"/>
        <xdr:cNvSpPr>
          <a:spLocks/>
        </xdr:cNvSpPr>
      </xdr:nvSpPr>
      <xdr:spPr>
        <a:xfrm>
          <a:off x="76447650" y="93154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37</xdr:row>
      <xdr:rowOff>114300</xdr:rowOff>
    </xdr:from>
    <xdr:to>
      <xdr:col>117</xdr:col>
      <xdr:colOff>219075</xdr:colOff>
      <xdr:row>37</xdr:row>
      <xdr:rowOff>152400</xdr:rowOff>
    </xdr:to>
    <xdr:sp>
      <xdr:nvSpPr>
        <xdr:cNvPr id="72" name="Line 665"/>
        <xdr:cNvSpPr>
          <a:spLocks/>
        </xdr:cNvSpPr>
      </xdr:nvSpPr>
      <xdr:spPr>
        <a:xfrm>
          <a:off x="75152250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37</xdr:row>
      <xdr:rowOff>152400</xdr:rowOff>
    </xdr:from>
    <xdr:to>
      <xdr:col>118</xdr:col>
      <xdr:colOff>419100</xdr:colOff>
      <xdr:row>38</xdr:row>
      <xdr:rowOff>0</xdr:rowOff>
    </xdr:to>
    <xdr:sp>
      <xdr:nvSpPr>
        <xdr:cNvPr id="73" name="Line 666"/>
        <xdr:cNvSpPr>
          <a:spLocks/>
        </xdr:cNvSpPr>
      </xdr:nvSpPr>
      <xdr:spPr>
        <a:xfrm>
          <a:off x="75799950" y="923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46</xdr:row>
      <xdr:rowOff>114300</xdr:rowOff>
    </xdr:from>
    <xdr:to>
      <xdr:col>114</xdr:col>
      <xdr:colOff>419100</xdr:colOff>
      <xdr:row>46</xdr:row>
      <xdr:rowOff>114300</xdr:rowOff>
    </xdr:to>
    <xdr:sp>
      <xdr:nvSpPr>
        <xdr:cNvPr id="74" name="Line 667"/>
        <xdr:cNvSpPr>
          <a:spLocks/>
        </xdr:cNvSpPr>
      </xdr:nvSpPr>
      <xdr:spPr>
        <a:xfrm>
          <a:off x="47063025" y="11258550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828675</xdr:colOff>
      <xdr:row>49</xdr:row>
      <xdr:rowOff>114300</xdr:rowOff>
    </xdr:from>
    <xdr:to>
      <xdr:col>111</xdr:col>
      <xdr:colOff>219075</xdr:colOff>
      <xdr:row>49</xdr:row>
      <xdr:rowOff>114300</xdr:rowOff>
    </xdr:to>
    <xdr:sp>
      <xdr:nvSpPr>
        <xdr:cNvPr id="75" name="Line 668"/>
        <xdr:cNvSpPr>
          <a:spLocks/>
        </xdr:cNvSpPr>
      </xdr:nvSpPr>
      <xdr:spPr>
        <a:xfrm>
          <a:off x="35404425" y="11944350"/>
          <a:ext cx="3650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27</xdr:row>
      <xdr:rowOff>114300</xdr:rowOff>
    </xdr:from>
    <xdr:to>
      <xdr:col>115</xdr:col>
      <xdr:colOff>228600</xdr:colOff>
      <xdr:row>34</xdr:row>
      <xdr:rowOff>114300</xdr:rowOff>
    </xdr:to>
    <xdr:sp>
      <xdr:nvSpPr>
        <xdr:cNvPr id="76" name="Line 677"/>
        <xdr:cNvSpPr>
          <a:spLocks/>
        </xdr:cNvSpPr>
      </xdr:nvSpPr>
      <xdr:spPr>
        <a:xfrm>
          <a:off x="69980175" y="6915150"/>
          <a:ext cx="453390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28</xdr:row>
      <xdr:rowOff>114300</xdr:rowOff>
    </xdr:from>
    <xdr:to>
      <xdr:col>108</xdr:col>
      <xdr:colOff>419100</xdr:colOff>
      <xdr:row>28</xdr:row>
      <xdr:rowOff>152400</xdr:rowOff>
    </xdr:to>
    <xdr:sp>
      <xdr:nvSpPr>
        <xdr:cNvPr id="77" name="Line 678"/>
        <xdr:cNvSpPr>
          <a:spLocks/>
        </xdr:cNvSpPr>
      </xdr:nvSpPr>
      <xdr:spPr>
        <a:xfrm>
          <a:off x="69322950" y="7143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28</xdr:row>
      <xdr:rowOff>152400</xdr:rowOff>
    </xdr:from>
    <xdr:to>
      <xdr:col>109</xdr:col>
      <xdr:colOff>219075</xdr:colOff>
      <xdr:row>29</xdr:row>
      <xdr:rowOff>0</xdr:rowOff>
    </xdr:to>
    <xdr:sp>
      <xdr:nvSpPr>
        <xdr:cNvPr id="78" name="Line 679"/>
        <xdr:cNvSpPr>
          <a:spLocks/>
        </xdr:cNvSpPr>
      </xdr:nvSpPr>
      <xdr:spPr>
        <a:xfrm>
          <a:off x="69970650" y="718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25</xdr:row>
      <xdr:rowOff>114300</xdr:rowOff>
    </xdr:from>
    <xdr:to>
      <xdr:col>105</xdr:col>
      <xdr:colOff>219075</xdr:colOff>
      <xdr:row>25</xdr:row>
      <xdr:rowOff>152400</xdr:rowOff>
    </xdr:to>
    <xdr:sp>
      <xdr:nvSpPr>
        <xdr:cNvPr id="79" name="Line 681"/>
        <xdr:cNvSpPr>
          <a:spLocks/>
        </xdr:cNvSpPr>
      </xdr:nvSpPr>
      <xdr:spPr>
        <a:xfrm>
          <a:off x="67379850" y="645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25</xdr:row>
      <xdr:rowOff>152400</xdr:rowOff>
    </xdr:from>
    <xdr:to>
      <xdr:col>106</xdr:col>
      <xdr:colOff>419100</xdr:colOff>
      <xdr:row>26</xdr:row>
      <xdr:rowOff>0</xdr:rowOff>
    </xdr:to>
    <xdr:sp>
      <xdr:nvSpPr>
        <xdr:cNvPr id="80" name="Line 682"/>
        <xdr:cNvSpPr>
          <a:spLocks/>
        </xdr:cNvSpPr>
      </xdr:nvSpPr>
      <xdr:spPr>
        <a:xfrm>
          <a:off x="68027550" y="649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29</xdr:row>
      <xdr:rowOff>0</xdr:rowOff>
    </xdr:from>
    <xdr:to>
      <xdr:col>110</xdr:col>
      <xdr:colOff>419100</xdr:colOff>
      <xdr:row>29</xdr:row>
      <xdr:rowOff>142875</xdr:rowOff>
    </xdr:to>
    <xdr:sp>
      <xdr:nvSpPr>
        <xdr:cNvPr id="81" name="Line 684"/>
        <xdr:cNvSpPr>
          <a:spLocks/>
        </xdr:cNvSpPr>
      </xdr:nvSpPr>
      <xdr:spPr>
        <a:xfrm>
          <a:off x="70618350" y="7258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29</xdr:row>
      <xdr:rowOff>142875</xdr:rowOff>
    </xdr:from>
    <xdr:to>
      <xdr:col>111</xdr:col>
      <xdr:colOff>238125</xdr:colOff>
      <xdr:row>30</xdr:row>
      <xdr:rowOff>114300</xdr:rowOff>
    </xdr:to>
    <xdr:sp>
      <xdr:nvSpPr>
        <xdr:cNvPr id="82" name="Line 685"/>
        <xdr:cNvSpPr>
          <a:spLocks/>
        </xdr:cNvSpPr>
      </xdr:nvSpPr>
      <xdr:spPr>
        <a:xfrm>
          <a:off x="71266050" y="7400925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26</xdr:row>
      <xdr:rowOff>0</xdr:rowOff>
    </xdr:from>
    <xdr:to>
      <xdr:col>107</xdr:col>
      <xdr:colOff>219075</xdr:colOff>
      <xdr:row>26</xdr:row>
      <xdr:rowOff>142875</xdr:rowOff>
    </xdr:to>
    <xdr:sp>
      <xdr:nvSpPr>
        <xdr:cNvPr id="83" name="Line 694"/>
        <xdr:cNvSpPr>
          <a:spLocks/>
        </xdr:cNvSpPr>
      </xdr:nvSpPr>
      <xdr:spPr>
        <a:xfrm>
          <a:off x="68675250" y="6572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26</xdr:row>
      <xdr:rowOff>142875</xdr:rowOff>
    </xdr:from>
    <xdr:to>
      <xdr:col>108</xdr:col>
      <xdr:colOff>428625</xdr:colOff>
      <xdr:row>27</xdr:row>
      <xdr:rowOff>114300</xdr:rowOff>
    </xdr:to>
    <xdr:sp>
      <xdr:nvSpPr>
        <xdr:cNvPr id="84" name="Line 695"/>
        <xdr:cNvSpPr>
          <a:spLocks/>
        </xdr:cNvSpPr>
      </xdr:nvSpPr>
      <xdr:spPr>
        <a:xfrm>
          <a:off x="69322950" y="67151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34</xdr:row>
      <xdr:rowOff>114300</xdr:rowOff>
    </xdr:from>
    <xdr:to>
      <xdr:col>119</xdr:col>
      <xdr:colOff>219075</xdr:colOff>
      <xdr:row>34</xdr:row>
      <xdr:rowOff>152400</xdr:rowOff>
    </xdr:to>
    <xdr:sp>
      <xdr:nvSpPr>
        <xdr:cNvPr id="85" name="Line 714"/>
        <xdr:cNvSpPr>
          <a:spLocks/>
        </xdr:cNvSpPr>
      </xdr:nvSpPr>
      <xdr:spPr>
        <a:xfrm>
          <a:off x="76447650" y="851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34</xdr:row>
      <xdr:rowOff>152400</xdr:rowOff>
    </xdr:from>
    <xdr:to>
      <xdr:col>120</xdr:col>
      <xdr:colOff>419100</xdr:colOff>
      <xdr:row>35</xdr:row>
      <xdr:rowOff>0</xdr:rowOff>
    </xdr:to>
    <xdr:sp>
      <xdr:nvSpPr>
        <xdr:cNvPr id="86" name="Line 715"/>
        <xdr:cNvSpPr>
          <a:spLocks/>
        </xdr:cNvSpPr>
      </xdr:nvSpPr>
      <xdr:spPr>
        <a:xfrm>
          <a:off x="77095350" y="855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35</xdr:row>
      <xdr:rowOff>0</xdr:rowOff>
    </xdr:from>
    <xdr:to>
      <xdr:col>124</xdr:col>
      <xdr:colOff>419100</xdr:colOff>
      <xdr:row>37</xdr:row>
      <xdr:rowOff>0</xdr:rowOff>
    </xdr:to>
    <xdr:sp>
      <xdr:nvSpPr>
        <xdr:cNvPr id="87" name="Line 716"/>
        <xdr:cNvSpPr>
          <a:spLocks/>
        </xdr:cNvSpPr>
      </xdr:nvSpPr>
      <xdr:spPr>
        <a:xfrm>
          <a:off x="77743050" y="86296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37</xdr:row>
      <xdr:rowOff>76200</xdr:rowOff>
    </xdr:from>
    <xdr:to>
      <xdr:col>126</xdr:col>
      <xdr:colOff>419100</xdr:colOff>
      <xdr:row>37</xdr:row>
      <xdr:rowOff>114300</xdr:rowOff>
    </xdr:to>
    <xdr:sp>
      <xdr:nvSpPr>
        <xdr:cNvPr id="88" name="Line 720"/>
        <xdr:cNvSpPr>
          <a:spLocks/>
        </xdr:cNvSpPr>
      </xdr:nvSpPr>
      <xdr:spPr>
        <a:xfrm>
          <a:off x="80981550" y="9163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37</xdr:row>
      <xdr:rowOff>0</xdr:rowOff>
    </xdr:from>
    <xdr:to>
      <xdr:col>125</xdr:col>
      <xdr:colOff>219075</xdr:colOff>
      <xdr:row>37</xdr:row>
      <xdr:rowOff>76200</xdr:rowOff>
    </xdr:to>
    <xdr:sp>
      <xdr:nvSpPr>
        <xdr:cNvPr id="89" name="Line 721"/>
        <xdr:cNvSpPr>
          <a:spLocks/>
        </xdr:cNvSpPr>
      </xdr:nvSpPr>
      <xdr:spPr>
        <a:xfrm>
          <a:off x="80333850" y="908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52</xdr:row>
      <xdr:rowOff>76200</xdr:rowOff>
    </xdr:from>
    <xdr:to>
      <xdr:col>91</xdr:col>
      <xdr:colOff>219075</xdr:colOff>
      <xdr:row>52</xdr:row>
      <xdr:rowOff>114300</xdr:rowOff>
    </xdr:to>
    <xdr:sp>
      <xdr:nvSpPr>
        <xdr:cNvPr id="90" name="Line 779"/>
        <xdr:cNvSpPr>
          <a:spLocks/>
        </xdr:cNvSpPr>
      </xdr:nvSpPr>
      <xdr:spPr>
        <a:xfrm flipV="1">
          <a:off x="58312050" y="12592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52</xdr:row>
      <xdr:rowOff>0</xdr:rowOff>
    </xdr:from>
    <xdr:to>
      <xdr:col>92</xdr:col>
      <xdr:colOff>419100</xdr:colOff>
      <xdr:row>52</xdr:row>
      <xdr:rowOff>76200</xdr:rowOff>
    </xdr:to>
    <xdr:sp>
      <xdr:nvSpPr>
        <xdr:cNvPr id="91" name="Line 780"/>
        <xdr:cNvSpPr>
          <a:spLocks/>
        </xdr:cNvSpPr>
      </xdr:nvSpPr>
      <xdr:spPr>
        <a:xfrm flipV="1">
          <a:off x="58959750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51</xdr:row>
      <xdr:rowOff>114300</xdr:rowOff>
    </xdr:from>
    <xdr:to>
      <xdr:col>93</xdr:col>
      <xdr:colOff>219075</xdr:colOff>
      <xdr:row>52</xdr:row>
      <xdr:rowOff>0</xdr:rowOff>
    </xdr:to>
    <xdr:sp>
      <xdr:nvSpPr>
        <xdr:cNvPr id="92" name="Line 781"/>
        <xdr:cNvSpPr>
          <a:spLocks/>
        </xdr:cNvSpPr>
      </xdr:nvSpPr>
      <xdr:spPr>
        <a:xfrm flipV="1">
          <a:off x="59607450" y="12401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40</xdr:row>
      <xdr:rowOff>114300</xdr:rowOff>
    </xdr:from>
    <xdr:to>
      <xdr:col>127</xdr:col>
      <xdr:colOff>228600</xdr:colOff>
      <xdr:row>43</xdr:row>
      <xdr:rowOff>114300</xdr:rowOff>
    </xdr:to>
    <xdr:sp>
      <xdr:nvSpPr>
        <xdr:cNvPr id="93" name="Line 788"/>
        <xdr:cNvSpPr>
          <a:spLocks/>
        </xdr:cNvSpPr>
      </xdr:nvSpPr>
      <xdr:spPr>
        <a:xfrm flipV="1">
          <a:off x="78400275" y="9886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40</xdr:row>
      <xdr:rowOff>114300</xdr:rowOff>
    </xdr:from>
    <xdr:to>
      <xdr:col>134</xdr:col>
      <xdr:colOff>428625</xdr:colOff>
      <xdr:row>43</xdr:row>
      <xdr:rowOff>114300</xdr:rowOff>
    </xdr:to>
    <xdr:sp>
      <xdr:nvSpPr>
        <xdr:cNvPr id="94" name="Line 859"/>
        <xdr:cNvSpPr>
          <a:spLocks/>
        </xdr:cNvSpPr>
      </xdr:nvSpPr>
      <xdr:spPr>
        <a:xfrm>
          <a:off x="82934175" y="9886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46</xdr:row>
      <xdr:rowOff>114300</xdr:rowOff>
    </xdr:from>
    <xdr:to>
      <xdr:col>23</xdr:col>
      <xdr:colOff>228600</xdr:colOff>
      <xdr:row>46</xdr:row>
      <xdr:rowOff>114300</xdr:rowOff>
    </xdr:to>
    <xdr:sp>
      <xdr:nvSpPr>
        <xdr:cNvPr id="95" name="Line 657"/>
        <xdr:cNvSpPr>
          <a:spLocks/>
        </xdr:cNvSpPr>
      </xdr:nvSpPr>
      <xdr:spPr>
        <a:xfrm>
          <a:off x="3914775" y="11258550"/>
          <a:ext cx="11010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48</xdr:row>
      <xdr:rowOff>114300</xdr:rowOff>
    </xdr:from>
    <xdr:to>
      <xdr:col>30</xdr:col>
      <xdr:colOff>428625</xdr:colOff>
      <xdr:row>49</xdr:row>
      <xdr:rowOff>0</xdr:rowOff>
    </xdr:to>
    <xdr:sp>
      <xdr:nvSpPr>
        <xdr:cNvPr id="96" name="Line 658"/>
        <xdr:cNvSpPr>
          <a:spLocks/>
        </xdr:cNvSpPr>
      </xdr:nvSpPr>
      <xdr:spPr>
        <a:xfrm>
          <a:off x="1881187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38</xdr:row>
      <xdr:rowOff>0</xdr:rowOff>
    </xdr:from>
    <xdr:to>
      <xdr:col>42</xdr:col>
      <xdr:colOff>428625</xdr:colOff>
      <xdr:row>38</xdr:row>
      <xdr:rowOff>114300</xdr:rowOff>
    </xdr:to>
    <xdr:sp>
      <xdr:nvSpPr>
        <xdr:cNvPr id="97" name="Line 660"/>
        <xdr:cNvSpPr>
          <a:spLocks/>
        </xdr:cNvSpPr>
      </xdr:nvSpPr>
      <xdr:spPr>
        <a:xfrm flipV="1">
          <a:off x="26593800" y="9315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31</xdr:row>
      <xdr:rowOff>114300</xdr:rowOff>
    </xdr:from>
    <xdr:to>
      <xdr:col>72</xdr:col>
      <xdr:colOff>19050</xdr:colOff>
      <xdr:row>31</xdr:row>
      <xdr:rowOff>114300</xdr:rowOff>
    </xdr:to>
    <xdr:sp>
      <xdr:nvSpPr>
        <xdr:cNvPr id="98" name="Line 661"/>
        <xdr:cNvSpPr>
          <a:spLocks/>
        </xdr:cNvSpPr>
      </xdr:nvSpPr>
      <xdr:spPr>
        <a:xfrm>
          <a:off x="32413575" y="78295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28</xdr:row>
      <xdr:rowOff>114300</xdr:rowOff>
    </xdr:from>
    <xdr:to>
      <xdr:col>72</xdr:col>
      <xdr:colOff>19050</xdr:colOff>
      <xdr:row>28</xdr:row>
      <xdr:rowOff>114300</xdr:rowOff>
    </xdr:to>
    <xdr:sp>
      <xdr:nvSpPr>
        <xdr:cNvPr id="99" name="Line 662"/>
        <xdr:cNvSpPr>
          <a:spLocks/>
        </xdr:cNvSpPr>
      </xdr:nvSpPr>
      <xdr:spPr>
        <a:xfrm>
          <a:off x="34356675" y="714375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25</xdr:row>
      <xdr:rowOff>114300</xdr:rowOff>
    </xdr:from>
    <xdr:to>
      <xdr:col>72</xdr:col>
      <xdr:colOff>19050</xdr:colOff>
      <xdr:row>25</xdr:row>
      <xdr:rowOff>114300</xdr:rowOff>
    </xdr:to>
    <xdr:sp>
      <xdr:nvSpPr>
        <xdr:cNvPr id="100" name="Line 663"/>
        <xdr:cNvSpPr>
          <a:spLocks/>
        </xdr:cNvSpPr>
      </xdr:nvSpPr>
      <xdr:spPr>
        <a:xfrm>
          <a:off x="36299775" y="645795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32</xdr:row>
      <xdr:rowOff>0</xdr:rowOff>
    </xdr:from>
    <xdr:to>
      <xdr:col>48</xdr:col>
      <xdr:colOff>428625</xdr:colOff>
      <xdr:row>32</xdr:row>
      <xdr:rowOff>114300</xdr:rowOff>
    </xdr:to>
    <xdr:sp>
      <xdr:nvSpPr>
        <xdr:cNvPr id="101" name="Line 665"/>
        <xdr:cNvSpPr>
          <a:spLocks/>
        </xdr:cNvSpPr>
      </xdr:nvSpPr>
      <xdr:spPr>
        <a:xfrm flipV="1">
          <a:off x="30480000" y="79438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31</xdr:row>
      <xdr:rowOff>152400</xdr:rowOff>
    </xdr:from>
    <xdr:to>
      <xdr:col>49</xdr:col>
      <xdr:colOff>228600</xdr:colOff>
      <xdr:row>32</xdr:row>
      <xdr:rowOff>0</xdr:rowOff>
    </xdr:to>
    <xdr:sp>
      <xdr:nvSpPr>
        <xdr:cNvPr id="102" name="Line 666"/>
        <xdr:cNvSpPr>
          <a:spLocks/>
        </xdr:cNvSpPr>
      </xdr:nvSpPr>
      <xdr:spPr>
        <a:xfrm flipV="1">
          <a:off x="31118175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31</xdr:row>
      <xdr:rowOff>114300</xdr:rowOff>
    </xdr:from>
    <xdr:to>
      <xdr:col>50</xdr:col>
      <xdr:colOff>428625</xdr:colOff>
      <xdr:row>31</xdr:row>
      <xdr:rowOff>152400</xdr:rowOff>
    </xdr:to>
    <xdr:sp>
      <xdr:nvSpPr>
        <xdr:cNvPr id="103" name="Line 667"/>
        <xdr:cNvSpPr>
          <a:spLocks/>
        </xdr:cNvSpPr>
      </xdr:nvSpPr>
      <xdr:spPr>
        <a:xfrm flipV="1">
          <a:off x="31765875" y="782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49</xdr:row>
      <xdr:rowOff>114300</xdr:rowOff>
    </xdr:from>
    <xdr:to>
      <xdr:col>96</xdr:col>
      <xdr:colOff>438150</xdr:colOff>
      <xdr:row>51</xdr:row>
      <xdr:rowOff>114300</xdr:rowOff>
    </xdr:to>
    <xdr:sp>
      <xdr:nvSpPr>
        <xdr:cNvPr id="104" name="Line 671"/>
        <xdr:cNvSpPr>
          <a:spLocks/>
        </xdr:cNvSpPr>
      </xdr:nvSpPr>
      <xdr:spPr>
        <a:xfrm flipV="1">
          <a:off x="60255150" y="11944350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34</xdr:row>
      <xdr:rowOff>114300</xdr:rowOff>
    </xdr:from>
    <xdr:to>
      <xdr:col>118</xdr:col>
      <xdr:colOff>419100</xdr:colOff>
      <xdr:row>34</xdr:row>
      <xdr:rowOff>114300</xdr:rowOff>
    </xdr:to>
    <xdr:sp>
      <xdr:nvSpPr>
        <xdr:cNvPr id="105" name="Line 673"/>
        <xdr:cNvSpPr>
          <a:spLocks/>
        </xdr:cNvSpPr>
      </xdr:nvSpPr>
      <xdr:spPr>
        <a:xfrm>
          <a:off x="74514075" y="8515350"/>
          <a:ext cx="1933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37</xdr:row>
      <xdr:rowOff>114300</xdr:rowOff>
    </xdr:from>
    <xdr:to>
      <xdr:col>134</xdr:col>
      <xdr:colOff>200025</xdr:colOff>
      <xdr:row>37</xdr:row>
      <xdr:rowOff>114300</xdr:rowOff>
    </xdr:to>
    <xdr:sp>
      <xdr:nvSpPr>
        <xdr:cNvPr id="106" name="Line 674"/>
        <xdr:cNvSpPr>
          <a:spLocks/>
        </xdr:cNvSpPr>
      </xdr:nvSpPr>
      <xdr:spPr>
        <a:xfrm>
          <a:off x="81629250" y="9201150"/>
          <a:ext cx="4962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24</xdr:row>
      <xdr:rowOff>114300</xdr:rowOff>
    </xdr:from>
    <xdr:to>
      <xdr:col>39</xdr:col>
      <xdr:colOff>228600</xdr:colOff>
      <xdr:row>33</xdr:row>
      <xdr:rowOff>114300</xdr:rowOff>
    </xdr:to>
    <xdr:sp>
      <xdr:nvSpPr>
        <xdr:cNvPr id="107" name="Line 680"/>
        <xdr:cNvSpPr>
          <a:spLocks/>
        </xdr:cNvSpPr>
      </xdr:nvSpPr>
      <xdr:spPr>
        <a:xfrm>
          <a:off x="16221075" y="6229350"/>
          <a:ext cx="9067800" cy="20574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33</xdr:row>
      <xdr:rowOff>114300</xdr:rowOff>
    </xdr:from>
    <xdr:to>
      <xdr:col>40</xdr:col>
      <xdr:colOff>428625</xdr:colOff>
      <xdr:row>34</xdr:row>
      <xdr:rowOff>0</xdr:rowOff>
    </xdr:to>
    <xdr:sp>
      <xdr:nvSpPr>
        <xdr:cNvPr id="108" name="Line 681"/>
        <xdr:cNvSpPr>
          <a:spLocks/>
        </xdr:cNvSpPr>
      </xdr:nvSpPr>
      <xdr:spPr>
        <a:xfrm>
          <a:off x="25288875" y="8286750"/>
          <a:ext cx="647700" cy="1143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34</xdr:row>
      <xdr:rowOff>76200</xdr:rowOff>
    </xdr:from>
    <xdr:to>
      <xdr:col>42</xdr:col>
      <xdr:colOff>428625</xdr:colOff>
      <xdr:row>34</xdr:row>
      <xdr:rowOff>114300</xdr:rowOff>
    </xdr:to>
    <xdr:sp>
      <xdr:nvSpPr>
        <xdr:cNvPr id="109" name="Line 682"/>
        <xdr:cNvSpPr>
          <a:spLocks/>
        </xdr:cNvSpPr>
      </xdr:nvSpPr>
      <xdr:spPr>
        <a:xfrm>
          <a:off x="26584275" y="8477250"/>
          <a:ext cx="647700" cy="381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34</xdr:row>
      <xdr:rowOff>0</xdr:rowOff>
    </xdr:from>
    <xdr:to>
      <xdr:col>41</xdr:col>
      <xdr:colOff>228600</xdr:colOff>
      <xdr:row>34</xdr:row>
      <xdr:rowOff>76200</xdr:rowOff>
    </xdr:to>
    <xdr:sp>
      <xdr:nvSpPr>
        <xdr:cNvPr id="110" name="Line 683"/>
        <xdr:cNvSpPr>
          <a:spLocks/>
        </xdr:cNvSpPr>
      </xdr:nvSpPr>
      <xdr:spPr>
        <a:xfrm>
          <a:off x="25936575" y="8401050"/>
          <a:ext cx="64770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25</xdr:row>
      <xdr:rowOff>114300</xdr:rowOff>
    </xdr:from>
    <xdr:to>
      <xdr:col>32</xdr:col>
      <xdr:colOff>638175</xdr:colOff>
      <xdr:row>25</xdr:row>
      <xdr:rowOff>114300</xdr:rowOff>
    </xdr:to>
    <xdr:sp>
      <xdr:nvSpPr>
        <xdr:cNvPr id="111" name="Line 692"/>
        <xdr:cNvSpPr>
          <a:spLocks/>
        </xdr:cNvSpPr>
      </xdr:nvSpPr>
      <xdr:spPr>
        <a:xfrm>
          <a:off x="18164175" y="6457950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48</xdr:row>
      <xdr:rowOff>0</xdr:rowOff>
    </xdr:to>
    <xdr:sp>
      <xdr:nvSpPr>
        <xdr:cNvPr id="112" name="Rectangle 693"/>
        <xdr:cNvSpPr>
          <a:spLocks/>
        </xdr:cNvSpPr>
      </xdr:nvSpPr>
      <xdr:spPr>
        <a:xfrm>
          <a:off x="4333875" y="9544050"/>
          <a:ext cx="447675" cy="2057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37</xdr:row>
      <xdr:rowOff>0</xdr:rowOff>
    </xdr:from>
    <xdr:to>
      <xdr:col>7</xdr:col>
      <xdr:colOff>228600</xdr:colOff>
      <xdr:row>58</xdr:row>
      <xdr:rowOff>0</xdr:rowOff>
    </xdr:to>
    <xdr:sp>
      <xdr:nvSpPr>
        <xdr:cNvPr id="113" name="Line 694"/>
        <xdr:cNvSpPr>
          <a:spLocks/>
        </xdr:cNvSpPr>
      </xdr:nvSpPr>
      <xdr:spPr>
        <a:xfrm>
          <a:off x="4562475" y="9086850"/>
          <a:ext cx="0" cy="48006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25</xdr:row>
      <xdr:rowOff>0</xdr:rowOff>
    </xdr:from>
    <xdr:ext cx="847725" cy="228600"/>
    <xdr:sp>
      <xdr:nvSpPr>
        <xdr:cNvPr id="114" name="text 7166"/>
        <xdr:cNvSpPr txBox="1">
          <a:spLocks noChangeArrowheads="1"/>
        </xdr:cNvSpPr>
      </xdr:nvSpPr>
      <xdr:spPr>
        <a:xfrm>
          <a:off x="46234350" y="634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*)</a:t>
          </a:r>
        </a:p>
      </xdr:txBody>
    </xdr:sp>
    <xdr:clientData/>
  </xdr:oneCellAnchor>
  <xdr:oneCellAnchor>
    <xdr:from>
      <xdr:col>72</xdr:col>
      <xdr:colOff>0</xdr:colOff>
      <xdr:row>28</xdr:row>
      <xdr:rowOff>0</xdr:rowOff>
    </xdr:from>
    <xdr:ext cx="847725" cy="228600"/>
    <xdr:sp>
      <xdr:nvSpPr>
        <xdr:cNvPr id="115" name="text 7166"/>
        <xdr:cNvSpPr txBox="1">
          <a:spLocks noChangeArrowheads="1"/>
        </xdr:cNvSpPr>
      </xdr:nvSpPr>
      <xdr:spPr>
        <a:xfrm>
          <a:off x="46234350" y="7029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*)</a:t>
          </a:r>
        </a:p>
      </xdr:txBody>
    </xdr:sp>
    <xdr:clientData/>
  </xdr:oneCellAnchor>
  <xdr:oneCellAnchor>
    <xdr:from>
      <xdr:col>72</xdr:col>
      <xdr:colOff>0</xdr:colOff>
      <xdr:row>31</xdr:row>
      <xdr:rowOff>0</xdr:rowOff>
    </xdr:from>
    <xdr:ext cx="847725" cy="228600"/>
    <xdr:sp>
      <xdr:nvSpPr>
        <xdr:cNvPr id="116" name="text 7166"/>
        <xdr:cNvSpPr txBox="1">
          <a:spLocks noChangeArrowheads="1"/>
        </xdr:cNvSpPr>
      </xdr:nvSpPr>
      <xdr:spPr>
        <a:xfrm>
          <a:off x="46234350" y="771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72</xdr:col>
      <xdr:colOff>0</xdr:colOff>
      <xdr:row>34</xdr:row>
      <xdr:rowOff>0</xdr:rowOff>
    </xdr:from>
    <xdr:ext cx="847725" cy="228600"/>
    <xdr:sp>
      <xdr:nvSpPr>
        <xdr:cNvPr id="117" name="text 7166"/>
        <xdr:cNvSpPr txBox="1">
          <a:spLocks noChangeArrowheads="1"/>
        </xdr:cNvSpPr>
      </xdr:nvSpPr>
      <xdr:spPr>
        <a:xfrm>
          <a:off x="46234350" y="840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118" name="text 7166"/>
        <xdr:cNvSpPr txBox="1">
          <a:spLocks noChangeArrowheads="1"/>
        </xdr:cNvSpPr>
      </xdr:nvSpPr>
      <xdr:spPr>
        <a:xfrm>
          <a:off x="462343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72</xdr:col>
      <xdr:colOff>0</xdr:colOff>
      <xdr:row>46</xdr:row>
      <xdr:rowOff>0</xdr:rowOff>
    </xdr:from>
    <xdr:ext cx="847725" cy="228600"/>
    <xdr:sp>
      <xdr:nvSpPr>
        <xdr:cNvPr id="119" name="text 7166"/>
        <xdr:cNvSpPr txBox="1">
          <a:spLocks noChangeArrowheads="1"/>
        </xdr:cNvSpPr>
      </xdr:nvSpPr>
      <xdr:spPr>
        <a:xfrm>
          <a:off x="46234350" y="11144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72</xdr:col>
      <xdr:colOff>0</xdr:colOff>
      <xdr:row>40</xdr:row>
      <xdr:rowOff>0</xdr:rowOff>
    </xdr:from>
    <xdr:to>
      <xdr:col>73</xdr:col>
      <xdr:colOff>0</xdr:colOff>
      <xdr:row>41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46234350" y="9772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72</xdr:col>
      <xdr:colOff>0</xdr:colOff>
      <xdr:row>43</xdr:row>
      <xdr:rowOff>0</xdr:rowOff>
    </xdr:from>
    <xdr:to>
      <xdr:col>73</xdr:col>
      <xdr:colOff>0</xdr:colOff>
      <xdr:row>44</xdr:row>
      <xdr:rowOff>0</xdr:rowOff>
    </xdr:to>
    <xdr:sp>
      <xdr:nvSpPr>
        <xdr:cNvPr id="121" name="text 7166"/>
        <xdr:cNvSpPr txBox="1">
          <a:spLocks noChangeArrowheads="1"/>
        </xdr:cNvSpPr>
      </xdr:nvSpPr>
      <xdr:spPr>
        <a:xfrm>
          <a:off x="46234350" y="10458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122" name="text 7094"/>
        <xdr:cNvSpPr txBox="1">
          <a:spLocks noChangeArrowheads="1"/>
        </xdr:cNvSpPr>
      </xdr:nvSpPr>
      <xdr:spPr>
        <a:xfrm>
          <a:off x="447675" y="10458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447675</xdr:colOff>
      <xdr:row>41</xdr:row>
      <xdr:rowOff>0</xdr:rowOff>
    </xdr:to>
    <xdr:sp>
      <xdr:nvSpPr>
        <xdr:cNvPr id="123" name="text 7093"/>
        <xdr:cNvSpPr txBox="1">
          <a:spLocks noChangeArrowheads="1"/>
        </xdr:cNvSpPr>
      </xdr:nvSpPr>
      <xdr:spPr>
        <a:xfrm>
          <a:off x="895350" y="9772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49</xdr:row>
      <xdr:rowOff>0</xdr:rowOff>
    </xdr:to>
    <xdr:sp>
      <xdr:nvSpPr>
        <xdr:cNvPr id="124" name="text 3"/>
        <xdr:cNvSpPr txBox="1">
          <a:spLocks noChangeArrowheads="1"/>
        </xdr:cNvSpPr>
      </xdr:nvSpPr>
      <xdr:spPr>
        <a:xfrm>
          <a:off x="447675" y="11601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114300</xdr:rowOff>
    </xdr:from>
    <xdr:to>
      <xdr:col>1</xdr:col>
      <xdr:colOff>390525</xdr:colOff>
      <xdr:row>48</xdr:row>
      <xdr:rowOff>114300</xdr:rowOff>
    </xdr:to>
    <xdr:sp>
      <xdr:nvSpPr>
        <xdr:cNvPr id="125" name="Line 709"/>
        <xdr:cNvSpPr>
          <a:spLocks/>
        </xdr:cNvSpPr>
      </xdr:nvSpPr>
      <xdr:spPr>
        <a:xfrm>
          <a:off x="495300" y="11715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40</xdr:row>
      <xdr:rowOff>0</xdr:rowOff>
    </xdr:from>
    <xdr:to>
      <xdr:col>143</xdr:col>
      <xdr:colOff>0</xdr:colOff>
      <xdr:row>41</xdr:row>
      <xdr:rowOff>0</xdr:rowOff>
    </xdr:to>
    <xdr:sp>
      <xdr:nvSpPr>
        <xdr:cNvPr id="126" name="text 7094"/>
        <xdr:cNvSpPr txBox="1">
          <a:spLocks noChangeArrowheads="1"/>
        </xdr:cNvSpPr>
      </xdr:nvSpPr>
      <xdr:spPr>
        <a:xfrm>
          <a:off x="91973400" y="9772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0</xdr:colOff>
      <xdr:row>43</xdr:row>
      <xdr:rowOff>0</xdr:rowOff>
    </xdr:from>
    <xdr:to>
      <xdr:col>142</xdr:col>
      <xdr:colOff>447675</xdr:colOff>
      <xdr:row>44</xdr:row>
      <xdr:rowOff>0</xdr:rowOff>
    </xdr:to>
    <xdr:sp>
      <xdr:nvSpPr>
        <xdr:cNvPr id="127" name="text 7093"/>
        <xdr:cNvSpPr txBox="1">
          <a:spLocks noChangeArrowheads="1"/>
        </xdr:cNvSpPr>
      </xdr:nvSpPr>
      <xdr:spPr>
        <a:xfrm>
          <a:off x="91573350" y="10458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136</xdr:col>
      <xdr:colOff>0</xdr:colOff>
      <xdr:row>38</xdr:row>
      <xdr:rowOff>0</xdr:rowOff>
    </xdr:from>
    <xdr:to>
      <xdr:col>136</xdr:col>
      <xdr:colOff>0</xdr:colOff>
      <xdr:row>46</xdr:row>
      <xdr:rowOff>0</xdr:rowOff>
    </xdr:to>
    <xdr:sp>
      <xdr:nvSpPr>
        <xdr:cNvPr id="128" name="Line 715"/>
        <xdr:cNvSpPr>
          <a:spLocks/>
        </xdr:cNvSpPr>
      </xdr:nvSpPr>
      <xdr:spPr>
        <a:xfrm>
          <a:off x="87687150" y="93154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135</xdr:col>
      <xdr:colOff>0</xdr:colOff>
      <xdr:row>46</xdr:row>
      <xdr:rowOff>0</xdr:rowOff>
    </xdr:from>
    <xdr:ext cx="885825" cy="457200"/>
    <xdr:sp>
      <xdr:nvSpPr>
        <xdr:cNvPr id="129" name="text 774"/>
        <xdr:cNvSpPr txBox="1">
          <a:spLocks noChangeArrowheads="1"/>
        </xdr:cNvSpPr>
      </xdr:nvSpPr>
      <xdr:spPr>
        <a:xfrm>
          <a:off x="87239475" y="11144250"/>
          <a:ext cx="8858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15,543</a:t>
          </a:r>
        </a:p>
      </xdr:txBody>
    </xdr:sp>
    <xdr:clientData/>
  </xdr:oneCellAnchor>
  <xdr:twoCellAnchor>
    <xdr:from>
      <xdr:col>139</xdr:col>
      <xdr:colOff>0</xdr:colOff>
      <xdr:row>38</xdr:row>
      <xdr:rowOff>0</xdr:rowOff>
    </xdr:from>
    <xdr:to>
      <xdr:col>139</xdr:col>
      <xdr:colOff>0</xdr:colOff>
      <xdr:row>46</xdr:row>
      <xdr:rowOff>0</xdr:rowOff>
    </xdr:to>
    <xdr:sp>
      <xdr:nvSpPr>
        <xdr:cNvPr id="130" name="Line 717"/>
        <xdr:cNvSpPr>
          <a:spLocks/>
        </xdr:cNvSpPr>
      </xdr:nvSpPr>
      <xdr:spPr>
        <a:xfrm>
          <a:off x="89830275" y="93154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400050</xdr:colOff>
      <xdr:row>46</xdr:row>
      <xdr:rowOff>0</xdr:rowOff>
    </xdr:from>
    <xdr:ext cx="895350" cy="457200"/>
    <xdr:sp>
      <xdr:nvSpPr>
        <xdr:cNvPr id="131" name="text 774"/>
        <xdr:cNvSpPr txBox="1">
          <a:spLocks noChangeArrowheads="1"/>
        </xdr:cNvSpPr>
      </xdr:nvSpPr>
      <xdr:spPr>
        <a:xfrm>
          <a:off x="89382600" y="111442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15,280</a:t>
          </a:r>
        </a:p>
      </xdr:txBody>
    </xdr:sp>
    <xdr:clientData/>
  </xdr:oneCellAnchor>
  <xdr:twoCellAnchor>
    <xdr:from>
      <xdr:col>115</xdr:col>
      <xdr:colOff>228600</xdr:colOff>
      <xdr:row>34</xdr:row>
      <xdr:rowOff>114300</xdr:rowOff>
    </xdr:from>
    <xdr:to>
      <xdr:col>119</xdr:col>
      <xdr:colOff>228600</xdr:colOff>
      <xdr:row>38</xdr:row>
      <xdr:rowOff>114300</xdr:rowOff>
    </xdr:to>
    <xdr:sp>
      <xdr:nvSpPr>
        <xdr:cNvPr id="132" name="Line 719"/>
        <xdr:cNvSpPr>
          <a:spLocks/>
        </xdr:cNvSpPr>
      </xdr:nvSpPr>
      <xdr:spPr>
        <a:xfrm>
          <a:off x="74514075" y="8515350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43</xdr:row>
      <xdr:rowOff>114300</xdr:rowOff>
    </xdr:from>
    <xdr:to>
      <xdr:col>120</xdr:col>
      <xdr:colOff>561975</xdr:colOff>
      <xdr:row>45</xdr:row>
      <xdr:rowOff>28575</xdr:rowOff>
    </xdr:to>
    <xdr:grpSp>
      <xdr:nvGrpSpPr>
        <xdr:cNvPr id="133" name="Group 720"/>
        <xdr:cNvGrpSpPr>
          <a:grpSpLocks noChangeAspect="1"/>
        </xdr:cNvGrpSpPr>
      </xdr:nvGrpSpPr>
      <xdr:grpSpPr>
        <a:xfrm>
          <a:off x="776192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7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7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43</xdr:row>
      <xdr:rowOff>114300</xdr:rowOff>
    </xdr:from>
    <xdr:to>
      <xdr:col>134</xdr:col>
      <xdr:colOff>561975</xdr:colOff>
      <xdr:row>45</xdr:row>
      <xdr:rowOff>28575</xdr:rowOff>
    </xdr:to>
    <xdr:grpSp>
      <xdr:nvGrpSpPr>
        <xdr:cNvPr id="136" name="Group 723"/>
        <xdr:cNvGrpSpPr>
          <a:grpSpLocks noChangeAspect="1"/>
        </xdr:cNvGrpSpPr>
      </xdr:nvGrpSpPr>
      <xdr:grpSpPr>
        <a:xfrm>
          <a:off x="866870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7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7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43</xdr:row>
      <xdr:rowOff>114300</xdr:rowOff>
    </xdr:from>
    <xdr:to>
      <xdr:col>121</xdr:col>
      <xdr:colOff>361950</xdr:colOff>
      <xdr:row>45</xdr:row>
      <xdr:rowOff>28575</xdr:rowOff>
    </xdr:to>
    <xdr:grpSp>
      <xdr:nvGrpSpPr>
        <xdr:cNvPr id="139" name="Group 726"/>
        <xdr:cNvGrpSpPr>
          <a:grpSpLocks noChangeAspect="1"/>
        </xdr:cNvGrpSpPr>
      </xdr:nvGrpSpPr>
      <xdr:grpSpPr>
        <a:xfrm>
          <a:off x="782669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7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7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45</xdr:row>
      <xdr:rowOff>114300</xdr:rowOff>
    </xdr:from>
    <xdr:to>
      <xdr:col>117</xdr:col>
      <xdr:colOff>361950</xdr:colOff>
      <xdr:row>47</xdr:row>
      <xdr:rowOff>28575</xdr:rowOff>
    </xdr:to>
    <xdr:grpSp>
      <xdr:nvGrpSpPr>
        <xdr:cNvPr id="142" name="Group 729"/>
        <xdr:cNvGrpSpPr>
          <a:grpSpLocks noChangeAspect="1"/>
        </xdr:cNvGrpSpPr>
      </xdr:nvGrpSpPr>
      <xdr:grpSpPr>
        <a:xfrm>
          <a:off x="75676125" y="11029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3" name="Line 7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7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76200</xdr:colOff>
      <xdr:row>33</xdr:row>
      <xdr:rowOff>0</xdr:rowOff>
    </xdr:from>
    <xdr:to>
      <xdr:col>115</xdr:col>
      <xdr:colOff>381000</xdr:colOff>
      <xdr:row>34</xdr:row>
      <xdr:rowOff>114300</xdr:rowOff>
    </xdr:to>
    <xdr:grpSp>
      <xdr:nvGrpSpPr>
        <xdr:cNvPr id="145" name="Group 732"/>
        <xdr:cNvGrpSpPr>
          <a:grpSpLocks/>
        </xdr:cNvGrpSpPr>
      </xdr:nvGrpSpPr>
      <xdr:grpSpPr>
        <a:xfrm>
          <a:off x="74361675" y="8172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46" name="Line 73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73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38</xdr:row>
      <xdr:rowOff>219075</xdr:rowOff>
    </xdr:from>
    <xdr:to>
      <xdr:col>128</xdr:col>
      <xdr:colOff>561975</xdr:colOff>
      <xdr:row>40</xdr:row>
      <xdr:rowOff>114300</xdr:rowOff>
    </xdr:to>
    <xdr:grpSp>
      <xdr:nvGrpSpPr>
        <xdr:cNvPr id="148" name="Group 735"/>
        <xdr:cNvGrpSpPr>
          <a:grpSpLocks noChangeAspect="1"/>
        </xdr:cNvGrpSpPr>
      </xdr:nvGrpSpPr>
      <xdr:grpSpPr>
        <a:xfrm>
          <a:off x="82800825" y="9534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38</xdr:row>
      <xdr:rowOff>219075</xdr:rowOff>
    </xdr:from>
    <xdr:to>
      <xdr:col>127</xdr:col>
      <xdr:colOff>361950</xdr:colOff>
      <xdr:row>40</xdr:row>
      <xdr:rowOff>114300</xdr:rowOff>
    </xdr:to>
    <xdr:grpSp>
      <xdr:nvGrpSpPr>
        <xdr:cNvPr id="151" name="Group 738"/>
        <xdr:cNvGrpSpPr>
          <a:grpSpLocks noChangeAspect="1"/>
        </xdr:cNvGrpSpPr>
      </xdr:nvGrpSpPr>
      <xdr:grpSpPr>
        <a:xfrm>
          <a:off x="821531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7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7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38</xdr:row>
      <xdr:rowOff>219075</xdr:rowOff>
    </xdr:from>
    <xdr:to>
      <xdr:col>123</xdr:col>
      <xdr:colOff>361950</xdr:colOff>
      <xdr:row>40</xdr:row>
      <xdr:rowOff>114300</xdr:rowOff>
    </xdr:to>
    <xdr:grpSp>
      <xdr:nvGrpSpPr>
        <xdr:cNvPr id="154" name="Group 741"/>
        <xdr:cNvGrpSpPr>
          <a:grpSpLocks noChangeAspect="1"/>
        </xdr:cNvGrpSpPr>
      </xdr:nvGrpSpPr>
      <xdr:grpSpPr>
        <a:xfrm>
          <a:off x="795623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7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7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36</xdr:row>
      <xdr:rowOff>219075</xdr:rowOff>
    </xdr:from>
    <xdr:to>
      <xdr:col>119</xdr:col>
      <xdr:colOff>361950</xdr:colOff>
      <xdr:row>38</xdr:row>
      <xdr:rowOff>114300</xdr:rowOff>
    </xdr:to>
    <xdr:grpSp>
      <xdr:nvGrpSpPr>
        <xdr:cNvPr id="157" name="Group 744"/>
        <xdr:cNvGrpSpPr>
          <a:grpSpLocks noChangeAspect="1"/>
        </xdr:cNvGrpSpPr>
      </xdr:nvGrpSpPr>
      <xdr:grpSpPr>
        <a:xfrm>
          <a:off x="769715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7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7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130</xdr:col>
      <xdr:colOff>200025</xdr:colOff>
      <xdr:row>37</xdr:row>
      <xdr:rowOff>0</xdr:rowOff>
    </xdr:from>
    <xdr:ext cx="466725" cy="228600"/>
    <xdr:sp>
      <xdr:nvSpPr>
        <xdr:cNvPr id="160" name="text 7125"/>
        <xdr:cNvSpPr txBox="1">
          <a:spLocks noChangeArrowheads="1"/>
        </xdr:cNvSpPr>
      </xdr:nvSpPr>
      <xdr:spPr>
        <a:xfrm>
          <a:off x="84000975" y="9086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c</a:t>
          </a:r>
        </a:p>
      </xdr:txBody>
    </xdr:sp>
    <xdr:clientData/>
  </xdr:oneCellAnchor>
  <xdr:twoCellAnchor>
    <xdr:from>
      <xdr:col>114</xdr:col>
      <xdr:colOff>295275</xdr:colOff>
      <xdr:row>31</xdr:row>
      <xdr:rowOff>219075</xdr:rowOff>
    </xdr:from>
    <xdr:to>
      <xdr:col>114</xdr:col>
      <xdr:colOff>561975</xdr:colOff>
      <xdr:row>33</xdr:row>
      <xdr:rowOff>114300</xdr:rowOff>
    </xdr:to>
    <xdr:grpSp>
      <xdr:nvGrpSpPr>
        <xdr:cNvPr id="161" name="Group 768"/>
        <xdr:cNvGrpSpPr>
          <a:grpSpLocks noChangeAspect="1"/>
        </xdr:cNvGrpSpPr>
      </xdr:nvGrpSpPr>
      <xdr:grpSpPr>
        <a:xfrm>
          <a:off x="73733025" y="7934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7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7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28</xdr:row>
      <xdr:rowOff>219075</xdr:rowOff>
    </xdr:from>
    <xdr:to>
      <xdr:col>111</xdr:col>
      <xdr:colOff>371475</xdr:colOff>
      <xdr:row>30</xdr:row>
      <xdr:rowOff>114300</xdr:rowOff>
    </xdr:to>
    <xdr:grpSp>
      <xdr:nvGrpSpPr>
        <xdr:cNvPr id="164" name="Group 771"/>
        <xdr:cNvGrpSpPr>
          <a:grpSpLocks noChangeAspect="1"/>
        </xdr:cNvGrpSpPr>
      </xdr:nvGrpSpPr>
      <xdr:grpSpPr>
        <a:xfrm>
          <a:off x="71799450" y="7248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5" name="Line 7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7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419100</xdr:colOff>
      <xdr:row>31</xdr:row>
      <xdr:rowOff>114300</xdr:rowOff>
    </xdr:from>
    <xdr:to>
      <xdr:col>111</xdr:col>
      <xdr:colOff>219075</xdr:colOff>
      <xdr:row>31</xdr:row>
      <xdr:rowOff>152400</xdr:rowOff>
    </xdr:to>
    <xdr:sp>
      <xdr:nvSpPr>
        <xdr:cNvPr id="167" name="Line 787"/>
        <xdr:cNvSpPr>
          <a:spLocks/>
        </xdr:cNvSpPr>
      </xdr:nvSpPr>
      <xdr:spPr>
        <a:xfrm>
          <a:off x="71266050" y="782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31</xdr:row>
      <xdr:rowOff>152400</xdr:rowOff>
    </xdr:from>
    <xdr:to>
      <xdr:col>112</xdr:col>
      <xdr:colOff>419100</xdr:colOff>
      <xdr:row>32</xdr:row>
      <xdr:rowOff>0</xdr:rowOff>
    </xdr:to>
    <xdr:sp>
      <xdr:nvSpPr>
        <xdr:cNvPr id="168" name="Line 788"/>
        <xdr:cNvSpPr>
          <a:spLocks/>
        </xdr:cNvSpPr>
      </xdr:nvSpPr>
      <xdr:spPr>
        <a:xfrm>
          <a:off x="71913750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32</xdr:row>
      <xdr:rowOff>0</xdr:rowOff>
    </xdr:from>
    <xdr:to>
      <xdr:col>113</xdr:col>
      <xdr:colOff>219075</xdr:colOff>
      <xdr:row>32</xdr:row>
      <xdr:rowOff>142875</xdr:rowOff>
    </xdr:to>
    <xdr:sp>
      <xdr:nvSpPr>
        <xdr:cNvPr id="169" name="Line 789"/>
        <xdr:cNvSpPr>
          <a:spLocks/>
        </xdr:cNvSpPr>
      </xdr:nvSpPr>
      <xdr:spPr>
        <a:xfrm>
          <a:off x="72561450" y="7943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32</xdr:row>
      <xdr:rowOff>142875</xdr:rowOff>
    </xdr:from>
    <xdr:to>
      <xdr:col>114</xdr:col>
      <xdr:colOff>428625</xdr:colOff>
      <xdr:row>33</xdr:row>
      <xdr:rowOff>114300</xdr:rowOff>
    </xdr:to>
    <xdr:sp>
      <xdr:nvSpPr>
        <xdr:cNvPr id="170" name="Line 790"/>
        <xdr:cNvSpPr>
          <a:spLocks/>
        </xdr:cNvSpPr>
      </xdr:nvSpPr>
      <xdr:spPr>
        <a:xfrm>
          <a:off x="73209150" y="80867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304800</xdr:colOff>
      <xdr:row>49</xdr:row>
      <xdr:rowOff>114300</xdr:rowOff>
    </xdr:from>
    <xdr:to>
      <xdr:col>96</xdr:col>
      <xdr:colOff>571500</xdr:colOff>
      <xdr:row>51</xdr:row>
      <xdr:rowOff>28575</xdr:rowOff>
    </xdr:to>
    <xdr:grpSp>
      <xdr:nvGrpSpPr>
        <xdr:cNvPr id="171" name="Group 791"/>
        <xdr:cNvGrpSpPr>
          <a:grpSpLocks noChangeAspect="1"/>
        </xdr:cNvGrpSpPr>
      </xdr:nvGrpSpPr>
      <xdr:grpSpPr>
        <a:xfrm>
          <a:off x="62083950" y="11944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7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7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304800</xdr:colOff>
      <xdr:row>52</xdr:row>
      <xdr:rowOff>114300</xdr:rowOff>
    </xdr:from>
    <xdr:to>
      <xdr:col>72</xdr:col>
      <xdr:colOff>571500</xdr:colOff>
      <xdr:row>54</xdr:row>
      <xdr:rowOff>28575</xdr:rowOff>
    </xdr:to>
    <xdr:grpSp>
      <xdr:nvGrpSpPr>
        <xdr:cNvPr id="174" name="Group 794"/>
        <xdr:cNvGrpSpPr>
          <a:grpSpLocks noChangeAspect="1"/>
        </xdr:cNvGrpSpPr>
      </xdr:nvGrpSpPr>
      <xdr:grpSpPr>
        <a:xfrm>
          <a:off x="46539150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5" name="Line 7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7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228600</xdr:colOff>
      <xdr:row>27</xdr:row>
      <xdr:rowOff>114300</xdr:rowOff>
    </xdr:from>
    <xdr:to>
      <xdr:col>52</xdr:col>
      <xdr:colOff>438150</xdr:colOff>
      <xdr:row>34</xdr:row>
      <xdr:rowOff>114300</xdr:rowOff>
    </xdr:to>
    <xdr:sp>
      <xdr:nvSpPr>
        <xdr:cNvPr id="177" name="Line 805"/>
        <xdr:cNvSpPr>
          <a:spLocks/>
        </xdr:cNvSpPr>
      </xdr:nvSpPr>
      <xdr:spPr>
        <a:xfrm flipV="1">
          <a:off x="29175075" y="6915150"/>
          <a:ext cx="45434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76200</xdr:colOff>
      <xdr:row>33</xdr:row>
      <xdr:rowOff>0</xdr:rowOff>
    </xdr:from>
    <xdr:to>
      <xdr:col>45</xdr:col>
      <xdr:colOff>381000</xdr:colOff>
      <xdr:row>34</xdr:row>
      <xdr:rowOff>114300</xdr:rowOff>
    </xdr:to>
    <xdr:grpSp>
      <xdr:nvGrpSpPr>
        <xdr:cNvPr id="178" name="Group 806"/>
        <xdr:cNvGrpSpPr>
          <a:grpSpLocks/>
        </xdr:cNvGrpSpPr>
      </xdr:nvGrpSpPr>
      <xdr:grpSpPr>
        <a:xfrm>
          <a:off x="29022675" y="8172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79" name="Line 80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80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30</xdr:row>
      <xdr:rowOff>219075</xdr:rowOff>
    </xdr:from>
    <xdr:to>
      <xdr:col>47</xdr:col>
      <xdr:colOff>371475</xdr:colOff>
      <xdr:row>32</xdr:row>
      <xdr:rowOff>114300</xdr:rowOff>
    </xdr:to>
    <xdr:grpSp>
      <xdr:nvGrpSpPr>
        <xdr:cNvPr id="181" name="Group 809"/>
        <xdr:cNvGrpSpPr>
          <a:grpSpLocks noChangeAspect="1"/>
        </xdr:cNvGrpSpPr>
      </xdr:nvGrpSpPr>
      <xdr:grpSpPr>
        <a:xfrm>
          <a:off x="30346650" y="7705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2" name="Line 8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8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27</xdr:row>
      <xdr:rowOff>219075</xdr:rowOff>
    </xdr:from>
    <xdr:to>
      <xdr:col>50</xdr:col>
      <xdr:colOff>571500</xdr:colOff>
      <xdr:row>29</xdr:row>
      <xdr:rowOff>114300</xdr:rowOff>
    </xdr:to>
    <xdr:grpSp>
      <xdr:nvGrpSpPr>
        <xdr:cNvPr id="184" name="Group 812"/>
        <xdr:cNvGrpSpPr>
          <a:grpSpLocks noChangeAspect="1"/>
        </xdr:cNvGrpSpPr>
      </xdr:nvGrpSpPr>
      <xdr:grpSpPr>
        <a:xfrm>
          <a:off x="32289750" y="701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5" name="Line 8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8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247650</xdr:colOff>
      <xdr:row>22</xdr:row>
      <xdr:rowOff>0</xdr:rowOff>
    </xdr:from>
    <xdr:to>
      <xdr:col>78</xdr:col>
      <xdr:colOff>695325</xdr:colOff>
      <xdr:row>23</xdr:row>
      <xdr:rowOff>0</xdr:rowOff>
    </xdr:to>
    <xdr:grpSp>
      <xdr:nvGrpSpPr>
        <xdr:cNvPr id="187" name="Group 827"/>
        <xdr:cNvGrpSpPr>
          <a:grpSpLocks/>
        </xdr:cNvGrpSpPr>
      </xdr:nvGrpSpPr>
      <xdr:grpSpPr>
        <a:xfrm>
          <a:off x="50368200" y="56578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8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82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Oval 83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82</xdr:col>
      <xdr:colOff>0</xdr:colOff>
      <xdr:row>52</xdr:row>
      <xdr:rowOff>0</xdr:rowOff>
    </xdr:from>
    <xdr:ext cx="847725" cy="228600"/>
    <xdr:sp>
      <xdr:nvSpPr>
        <xdr:cNvPr id="191" name="text 7166"/>
        <xdr:cNvSpPr txBox="1">
          <a:spLocks noChangeArrowheads="1"/>
        </xdr:cNvSpPr>
      </xdr:nvSpPr>
      <xdr:spPr>
        <a:xfrm>
          <a:off x="52711350" y="12515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b *</a:t>
          </a:r>
        </a:p>
      </xdr:txBody>
    </xdr:sp>
    <xdr:clientData/>
  </xdr:oneCellAnchor>
  <xdr:oneCellAnchor>
    <xdr:from>
      <xdr:col>104</xdr:col>
      <xdr:colOff>0</xdr:colOff>
      <xdr:row>49</xdr:row>
      <xdr:rowOff>0</xdr:rowOff>
    </xdr:from>
    <xdr:ext cx="847725" cy="228600"/>
    <xdr:sp>
      <xdr:nvSpPr>
        <xdr:cNvPr id="192" name="text 7166"/>
        <xdr:cNvSpPr txBox="1">
          <a:spLocks noChangeArrowheads="1"/>
        </xdr:cNvSpPr>
      </xdr:nvSpPr>
      <xdr:spPr>
        <a:xfrm>
          <a:off x="669607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twoCellAnchor>
    <xdr:from>
      <xdr:col>38</xdr:col>
      <xdr:colOff>304800</xdr:colOff>
      <xdr:row>38</xdr:row>
      <xdr:rowOff>219075</xdr:rowOff>
    </xdr:from>
    <xdr:to>
      <xdr:col>38</xdr:col>
      <xdr:colOff>571500</xdr:colOff>
      <xdr:row>40</xdr:row>
      <xdr:rowOff>114300</xdr:rowOff>
    </xdr:to>
    <xdr:grpSp>
      <xdr:nvGrpSpPr>
        <xdr:cNvPr id="193" name="Group 833"/>
        <xdr:cNvGrpSpPr>
          <a:grpSpLocks noChangeAspect="1"/>
        </xdr:cNvGrpSpPr>
      </xdr:nvGrpSpPr>
      <xdr:grpSpPr>
        <a:xfrm>
          <a:off x="24517350" y="9534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4" name="Line 8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8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36</xdr:row>
      <xdr:rowOff>219075</xdr:rowOff>
    </xdr:from>
    <xdr:to>
      <xdr:col>41</xdr:col>
      <xdr:colOff>371475</xdr:colOff>
      <xdr:row>38</xdr:row>
      <xdr:rowOff>114300</xdr:rowOff>
    </xdr:to>
    <xdr:grpSp>
      <xdr:nvGrpSpPr>
        <xdr:cNvPr id="196" name="Group 836"/>
        <xdr:cNvGrpSpPr>
          <a:grpSpLocks noChangeAspect="1"/>
        </xdr:cNvGrpSpPr>
      </xdr:nvGrpSpPr>
      <xdr:grpSpPr>
        <a:xfrm>
          <a:off x="26460450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7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49</xdr:row>
      <xdr:rowOff>114300</xdr:rowOff>
    </xdr:from>
    <xdr:to>
      <xdr:col>33</xdr:col>
      <xdr:colOff>361950</xdr:colOff>
      <xdr:row>51</xdr:row>
      <xdr:rowOff>28575</xdr:rowOff>
    </xdr:to>
    <xdr:grpSp>
      <xdr:nvGrpSpPr>
        <xdr:cNvPr id="199" name="Group 846"/>
        <xdr:cNvGrpSpPr>
          <a:grpSpLocks noChangeAspect="1"/>
        </xdr:cNvGrpSpPr>
      </xdr:nvGrpSpPr>
      <xdr:grpSpPr>
        <a:xfrm>
          <a:off x="21269325" y="11944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304800</xdr:colOff>
      <xdr:row>51</xdr:row>
      <xdr:rowOff>114300</xdr:rowOff>
    </xdr:from>
    <xdr:to>
      <xdr:col>36</xdr:col>
      <xdr:colOff>571500</xdr:colOff>
      <xdr:row>53</xdr:row>
      <xdr:rowOff>28575</xdr:rowOff>
    </xdr:to>
    <xdr:grpSp>
      <xdr:nvGrpSpPr>
        <xdr:cNvPr id="202" name="Group 849"/>
        <xdr:cNvGrpSpPr>
          <a:grpSpLocks noChangeAspect="1"/>
        </xdr:cNvGrpSpPr>
      </xdr:nvGrpSpPr>
      <xdr:grpSpPr>
        <a:xfrm>
          <a:off x="23221950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8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8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54</xdr:col>
      <xdr:colOff>200025</xdr:colOff>
      <xdr:row>55</xdr:row>
      <xdr:rowOff>0</xdr:rowOff>
    </xdr:from>
    <xdr:ext cx="457200" cy="228600"/>
    <xdr:sp>
      <xdr:nvSpPr>
        <xdr:cNvPr id="205" name="text 7125"/>
        <xdr:cNvSpPr txBox="1">
          <a:spLocks noChangeArrowheads="1"/>
        </xdr:cNvSpPr>
      </xdr:nvSpPr>
      <xdr:spPr>
        <a:xfrm>
          <a:off x="34775775" y="13201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54</xdr:col>
      <xdr:colOff>0</xdr:colOff>
      <xdr:row>52</xdr:row>
      <xdr:rowOff>0</xdr:rowOff>
    </xdr:from>
    <xdr:ext cx="847725" cy="228600"/>
    <xdr:sp>
      <xdr:nvSpPr>
        <xdr:cNvPr id="206" name="text 7166"/>
        <xdr:cNvSpPr txBox="1">
          <a:spLocks noChangeArrowheads="1"/>
        </xdr:cNvSpPr>
      </xdr:nvSpPr>
      <xdr:spPr>
        <a:xfrm>
          <a:off x="34575750" y="12515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a *</a:t>
          </a:r>
        </a:p>
      </xdr:txBody>
    </xdr:sp>
    <xdr:clientData/>
  </xdr:oneCellAnchor>
  <xdr:oneCellAnchor>
    <xdr:from>
      <xdr:col>54</xdr:col>
      <xdr:colOff>0</xdr:colOff>
      <xdr:row>49</xdr:row>
      <xdr:rowOff>0</xdr:rowOff>
    </xdr:from>
    <xdr:ext cx="847725" cy="228600"/>
    <xdr:sp>
      <xdr:nvSpPr>
        <xdr:cNvPr id="207" name="text 7166"/>
        <xdr:cNvSpPr txBox="1">
          <a:spLocks noChangeArrowheads="1"/>
        </xdr:cNvSpPr>
      </xdr:nvSpPr>
      <xdr:spPr>
        <a:xfrm>
          <a:off x="345757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>
    <xdr:from>
      <xdr:col>30</xdr:col>
      <xdr:colOff>295275</xdr:colOff>
      <xdr:row>43</xdr:row>
      <xdr:rowOff>114300</xdr:rowOff>
    </xdr:from>
    <xdr:to>
      <xdr:col>30</xdr:col>
      <xdr:colOff>561975</xdr:colOff>
      <xdr:row>45</xdr:row>
      <xdr:rowOff>28575</xdr:rowOff>
    </xdr:to>
    <xdr:grpSp>
      <xdr:nvGrpSpPr>
        <xdr:cNvPr id="208" name="Group 866"/>
        <xdr:cNvGrpSpPr>
          <a:grpSpLocks noChangeAspect="1"/>
        </xdr:cNvGrpSpPr>
      </xdr:nvGrpSpPr>
      <xdr:grpSpPr>
        <a:xfrm>
          <a:off x="193262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9" name="Line 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43</xdr:row>
      <xdr:rowOff>114300</xdr:rowOff>
    </xdr:from>
    <xdr:to>
      <xdr:col>31</xdr:col>
      <xdr:colOff>361950</xdr:colOff>
      <xdr:row>45</xdr:row>
      <xdr:rowOff>28575</xdr:rowOff>
    </xdr:to>
    <xdr:grpSp>
      <xdr:nvGrpSpPr>
        <xdr:cNvPr id="211" name="Group 869"/>
        <xdr:cNvGrpSpPr>
          <a:grpSpLocks noChangeAspect="1"/>
        </xdr:cNvGrpSpPr>
      </xdr:nvGrpSpPr>
      <xdr:grpSpPr>
        <a:xfrm>
          <a:off x="199739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2" name="Line 8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8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38</xdr:row>
      <xdr:rowOff>219075</xdr:rowOff>
    </xdr:from>
    <xdr:to>
      <xdr:col>37</xdr:col>
      <xdr:colOff>361950</xdr:colOff>
      <xdr:row>40</xdr:row>
      <xdr:rowOff>114300</xdr:rowOff>
    </xdr:to>
    <xdr:grpSp>
      <xdr:nvGrpSpPr>
        <xdr:cNvPr id="214" name="Group 872"/>
        <xdr:cNvGrpSpPr>
          <a:grpSpLocks noChangeAspect="1"/>
        </xdr:cNvGrpSpPr>
      </xdr:nvGrpSpPr>
      <xdr:grpSpPr>
        <a:xfrm>
          <a:off x="238601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5" name="Line 8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8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46</xdr:row>
      <xdr:rowOff>114300</xdr:rowOff>
    </xdr:from>
    <xdr:to>
      <xdr:col>23</xdr:col>
      <xdr:colOff>361950</xdr:colOff>
      <xdr:row>48</xdr:row>
      <xdr:rowOff>28575</xdr:rowOff>
    </xdr:to>
    <xdr:grpSp>
      <xdr:nvGrpSpPr>
        <xdr:cNvPr id="217" name="Group 875"/>
        <xdr:cNvGrpSpPr>
          <a:grpSpLocks noChangeAspect="1"/>
        </xdr:cNvGrpSpPr>
      </xdr:nvGrpSpPr>
      <xdr:grpSpPr>
        <a:xfrm>
          <a:off x="14792325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8" name="Line 8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8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46</xdr:row>
      <xdr:rowOff>114300</xdr:rowOff>
    </xdr:from>
    <xdr:to>
      <xdr:col>24</xdr:col>
      <xdr:colOff>561975</xdr:colOff>
      <xdr:row>48</xdr:row>
      <xdr:rowOff>28575</xdr:rowOff>
    </xdr:to>
    <xdr:grpSp>
      <xdr:nvGrpSpPr>
        <xdr:cNvPr id="220" name="Group 878"/>
        <xdr:cNvGrpSpPr>
          <a:grpSpLocks noChangeAspect="1"/>
        </xdr:cNvGrpSpPr>
      </xdr:nvGrpSpPr>
      <xdr:grpSpPr>
        <a:xfrm>
          <a:off x="15440025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1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46</xdr:row>
      <xdr:rowOff>114300</xdr:rowOff>
    </xdr:from>
    <xdr:to>
      <xdr:col>26</xdr:col>
      <xdr:colOff>561975</xdr:colOff>
      <xdr:row>48</xdr:row>
      <xdr:rowOff>28575</xdr:rowOff>
    </xdr:to>
    <xdr:grpSp>
      <xdr:nvGrpSpPr>
        <xdr:cNvPr id="223" name="Group 881"/>
        <xdr:cNvGrpSpPr>
          <a:grpSpLocks noChangeAspect="1"/>
        </xdr:cNvGrpSpPr>
      </xdr:nvGrpSpPr>
      <xdr:grpSpPr>
        <a:xfrm>
          <a:off x="16735425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4" name="Line 8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8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38</xdr:row>
      <xdr:rowOff>219075</xdr:rowOff>
    </xdr:from>
    <xdr:to>
      <xdr:col>10</xdr:col>
      <xdr:colOff>561975</xdr:colOff>
      <xdr:row>40</xdr:row>
      <xdr:rowOff>114300</xdr:rowOff>
    </xdr:to>
    <xdr:grpSp>
      <xdr:nvGrpSpPr>
        <xdr:cNvPr id="226" name="Group 886"/>
        <xdr:cNvGrpSpPr>
          <a:grpSpLocks noChangeAspect="1"/>
        </xdr:cNvGrpSpPr>
      </xdr:nvGrpSpPr>
      <xdr:grpSpPr>
        <a:xfrm>
          <a:off x="6372225" y="9534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43</xdr:row>
      <xdr:rowOff>114300</xdr:rowOff>
    </xdr:from>
    <xdr:to>
      <xdr:col>16</xdr:col>
      <xdr:colOff>561975</xdr:colOff>
      <xdr:row>45</xdr:row>
      <xdr:rowOff>28575</xdr:rowOff>
    </xdr:to>
    <xdr:grpSp>
      <xdr:nvGrpSpPr>
        <xdr:cNvPr id="229" name="Group 889"/>
        <xdr:cNvGrpSpPr>
          <a:grpSpLocks noChangeAspect="1"/>
        </xdr:cNvGrpSpPr>
      </xdr:nvGrpSpPr>
      <xdr:grpSpPr>
        <a:xfrm>
          <a:off x="102584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" name="Line 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43</xdr:row>
      <xdr:rowOff>114300</xdr:rowOff>
    </xdr:from>
    <xdr:to>
      <xdr:col>17</xdr:col>
      <xdr:colOff>361950</xdr:colOff>
      <xdr:row>45</xdr:row>
      <xdr:rowOff>28575</xdr:rowOff>
    </xdr:to>
    <xdr:grpSp>
      <xdr:nvGrpSpPr>
        <xdr:cNvPr id="232" name="Group 892"/>
        <xdr:cNvGrpSpPr>
          <a:grpSpLocks noChangeAspect="1"/>
        </xdr:cNvGrpSpPr>
      </xdr:nvGrpSpPr>
      <xdr:grpSpPr>
        <a:xfrm>
          <a:off x="109061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8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8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228600</xdr:colOff>
      <xdr:row>19</xdr:row>
      <xdr:rowOff>0</xdr:rowOff>
    </xdr:from>
    <xdr:to>
      <xdr:col>18</xdr:col>
      <xdr:colOff>428625</xdr:colOff>
      <xdr:row>19</xdr:row>
      <xdr:rowOff>114300</xdr:rowOff>
    </xdr:to>
    <xdr:sp>
      <xdr:nvSpPr>
        <xdr:cNvPr id="235" name="Line 895"/>
        <xdr:cNvSpPr>
          <a:spLocks/>
        </xdr:cNvSpPr>
      </xdr:nvSpPr>
      <xdr:spPr>
        <a:xfrm>
          <a:off x="11039475" y="4972050"/>
          <a:ext cx="647700" cy="1143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18</xdr:row>
      <xdr:rowOff>114300</xdr:rowOff>
    </xdr:from>
    <xdr:to>
      <xdr:col>16</xdr:col>
      <xdr:colOff>428625</xdr:colOff>
      <xdr:row>18</xdr:row>
      <xdr:rowOff>152400</xdr:rowOff>
    </xdr:to>
    <xdr:sp>
      <xdr:nvSpPr>
        <xdr:cNvPr id="236" name="Line 896"/>
        <xdr:cNvSpPr>
          <a:spLocks/>
        </xdr:cNvSpPr>
      </xdr:nvSpPr>
      <xdr:spPr>
        <a:xfrm>
          <a:off x="9744075" y="4857750"/>
          <a:ext cx="647700" cy="381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18</xdr:row>
      <xdr:rowOff>152400</xdr:rowOff>
    </xdr:from>
    <xdr:to>
      <xdr:col>17</xdr:col>
      <xdr:colOff>228600</xdr:colOff>
      <xdr:row>19</xdr:row>
      <xdr:rowOff>0</xdr:rowOff>
    </xdr:to>
    <xdr:sp>
      <xdr:nvSpPr>
        <xdr:cNvPr id="237" name="Line 897"/>
        <xdr:cNvSpPr>
          <a:spLocks/>
        </xdr:cNvSpPr>
      </xdr:nvSpPr>
      <xdr:spPr>
        <a:xfrm>
          <a:off x="10391775" y="4895850"/>
          <a:ext cx="64770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18</xdr:row>
      <xdr:rowOff>114300</xdr:rowOff>
    </xdr:from>
    <xdr:to>
      <xdr:col>15</xdr:col>
      <xdr:colOff>228600</xdr:colOff>
      <xdr:row>37</xdr:row>
      <xdr:rowOff>9525</xdr:rowOff>
    </xdr:to>
    <xdr:sp>
      <xdr:nvSpPr>
        <xdr:cNvPr id="238" name="Arc 904"/>
        <xdr:cNvSpPr>
          <a:spLocks/>
        </xdr:cNvSpPr>
      </xdr:nvSpPr>
      <xdr:spPr>
        <a:xfrm flipH="1">
          <a:off x="4562475" y="4857750"/>
          <a:ext cx="5181600" cy="4238625"/>
        </a:xfrm>
        <a:prstGeom prst="arc">
          <a:avLst>
            <a:gd name="adj1" fmla="val -27778157"/>
            <a:gd name="adj2" fmla="val -47574"/>
          </a:avLst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19</xdr:row>
      <xdr:rowOff>114300</xdr:rowOff>
    </xdr:from>
    <xdr:to>
      <xdr:col>25</xdr:col>
      <xdr:colOff>228600</xdr:colOff>
      <xdr:row>24</xdr:row>
      <xdr:rowOff>114300</xdr:rowOff>
    </xdr:to>
    <xdr:sp>
      <xdr:nvSpPr>
        <xdr:cNvPr id="239" name="Line 905"/>
        <xdr:cNvSpPr>
          <a:spLocks/>
        </xdr:cNvSpPr>
      </xdr:nvSpPr>
      <xdr:spPr>
        <a:xfrm>
          <a:off x="11687175" y="5086350"/>
          <a:ext cx="4533900" cy="11430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22</xdr:row>
      <xdr:rowOff>219075</xdr:rowOff>
    </xdr:from>
    <xdr:to>
      <xdr:col>25</xdr:col>
      <xdr:colOff>361950</xdr:colOff>
      <xdr:row>24</xdr:row>
      <xdr:rowOff>114300</xdr:rowOff>
    </xdr:to>
    <xdr:grpSp>
      <xdr:nvGrpSpPr>
        <xdr:cNvPr id="240" name="Group 906"/>
        <xdr:cNvGrpSpPr>
          <a:grpSpLocks noChangeAspect="1"/>
        </xdr:cNvGrpSpPr>
      </xdr:nvGrpSpPr>
      <xdr:grpSpPr>
        <a:xfrm>
          <a:off x="16087725" y="587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1" name="Line 9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9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24</xdr:row>
      <xdr:rowOff>114300</xdr:rowOff>
    </xdr:from>
    <xdr:to>
      <xdr:col>26</xdr:col>
      <xdr:colOff>428625</xdr:colOff>
      <xdr:row>25</xdr:row>
      <xdr:rowOff>0</xdr:rowOff>
    </xdr:to>
    <xdr:sp>
      <xdr:nvSpPr>
        <xdr:cNvPr id="243" name="Line 914"/>
        <xdr:cNvSpPr>
          <a:spLocks/>
        </xdr:cNvSpPr>
      </xdr:nvSpPr>
      <xdr:spPr>
        <a:xfrm>
          <a:off x="16221075" y="6229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25</xdr:row>
      <xdr:rowOff>76200</xdr:rowOff>
    </xdr:from>
    <xdr:to>
      <xdr:col>28</xdr:col>
      <xdr:colOff>428625</xdr:colOff>
      <xdr:row>25</xdr:row>
      <xdr:rowOff>114300</xdr:rowOff>
    </xdr:to>
    <xdr:sp>
      <xdr:nvSpPr>
        <xdr:cNvPr id="244" name="Line 915"/>
        <xdr:cNvSpPr>
          <a:spLocks/>
        </xdr:cNvSpPr>
      </xdr:nvSpPr>
      <xdr:spPr>
        <a:xfrm>
          <a:off x="17516475" y="6419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25</xdr:row>
      <xdr:rowOff>0</xdr:rowOff>
    </xdr:from>
    <xdr:to>
      <xdr:col>27</xdr:col>
      <xdr:colOff>228600</xdr:colOff>
      <xdr:row>25</xdr:row>
      <xdr:rowOff>76200</xdr:rowOff>
    </xdr:to>
    <xdr:sp>
      <xdr:nvSpPr>
        <xdr:cNvPr id="245" name="Line 916"/>
        <xdr:cNvSpPr>
          <a:spLocks/>
        </xdr:cNvSpPr>
      </xdr:nvSpPr>
      <xdr:spPr>
        <a:xfrm>
          <a:off x="16868775" y="6343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200025</xdr:colOff>
      <xdr:row>25</xdr:row>
      <xdr:rowOff>0</xdr:rowOff>
    </xdr:from>
    <xdr:ext cx="457200" cy="228600"/>
    <xdr:sp>
      <xdr:nvSpPr>
        <xdr:cNvPr id="246" name="text 7125"/>
        <xdr:cNvSpPr txBox="1">
          <a:spLocks noChangeArrowheads="1"/>
        </xdr:cNvSpPr>
      </xdr:nvSpPr>
      <xdr:spPr>
        <a:xfrm>
          <a:off x="19230975" y="6343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36</xdr:col>
      <xdr:colOff>0</xdr:colOff>
      <xdr:row>31</xdr:row>
      <xdr:rowOff>0</xdr:rowOff>
    </xdr:from>
    <xdr:ext cx="847725" cy="228600"/>
    <xdr:sp>
      <xdr:nvSpPr>
        <xdr:cNvPr id="247" name="text 7166"/>
        <xdr:cNvSpPr txBox="1">
          <a:spLocks noChangeArrowheads="1"/>
        </xdr:cNvSpPr>
      </xdr:nvSpPr>
      <xdr:spPr>
        <a:xfrm>
          <a:off x="22917150" y="771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</a:t>
          </a:r>
        </a:p>
      </xdr:txBody>
    </xdr:sp>
    <xdr:clientData/>
  </xdr:oneCellAnchor>
  <xdr:twoCellAnchor>
    <xdr:from>
      <xdr:col>6</xdr:col>
      <xdr:colOff>228600</xdr:colOff>
      <xdr:row>59</xdr:row>
      <xdr:rowOff>0</xdr:rowOff>
    </xdr:from>
    <xdr:to>
      <xdr:col>8</xdr:col>
      <xdr:colOff>628650</xdr:colOff>
      <xdr:row>61</xdr:row>
      <xdr:rowOff>0</xdr:rowOff>
    </xdr:to>
    <xdr:sp>
      <xdr:nvSpPr>
        <xdr:cNvPr id="248" name="text 38"/>
        <xdr:cNvSpPr txBox="1">
          <a:spLocks noChangeArrowheads="1"/>
        </xdr:cNvSpPr>
      </xdr:nvSpPr>
      <xdr:spPr>
        <a:xfrm>
          <a:off x="3714750" y="14116050"/>
          <a:ext cx="1695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Vlečka Českomoravský cement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4</xdr:col>
      <xdr:colOff>0</xdr:colOff>
      <xdr:row>36</xdr:row>
      <xdr:rowOff>0</xdr:rowOff>
    </xdr:to>
    <xdr:sp>
      <xdr:nvSpPr>
        <xdr:cNvPr id="249" name="text 38"/>
        <xdr:cNvSpPr txBox="1">
          <a:spLocks noChangeArrowheads="1"/>
        </xdr:cNvSpPr>
      </xdr:nvSpPr>
      <xdr:spPr>
        <a:xfrm>
          <a:off x="447675" y="8401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Slavkov u Brna</a:t>
          </a:r>
        </a:p>
      </xdr:txBody>
    </xdr:sp>
    <xdr:clientData/>
  </xdr:twoCellAnchor>
  <xdr:twoCellAnchor>
    <xdr:from>
      <xdr:col>45</xdr:col>
      <xdr:colOff>228600</xdr:colOff>
      <xdr:row>31</xdr:row>
      <xdr:rowOff>0</xdr:rowOff>
    </xdr:from>
    <xdr:to>
      <xdr:col>45</xdr:col>
      <xdr:colOff>228600</xdr:colOff>
      <xdr:row>32</xdr:row>
      <xdr:rowOff>0</xdr:rowOff>
    </xdr:to>
    <xdr:sp>
      <xdr:nvSpPr>
        <xdr:cNvPr id="250" name="Line 924"/>
        <xdr:cNvSpPr>
          <a:spLocks/>
        </xdr:cNvSpPr>
      </xdr:nvSpPr>
      <xdr:spPr>
        <a:xfrm>
          <a:off x="29175075" y="7715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76200</xdr:colOff>
      <xdr:row>56</xdr:row>
      <xdr:rowOff>47625</xdr:rowOff>
    </xdr:from>
    <xdr:to>
      <xdr:col>41</xdr:col>
      <xdr:colOff>381000</xdr:colOff>
      <xdr:row>56</xdr:row>
      <xdr:rowOff>171450</xdr:rowOff>
    </xdr:to>
    <xdr:sp>
      <xdr:nvSpPr>
        <xdr:cNvPr id="251" name="kreslení 427"/>
        <xdr:cNvSpPr>
          <a:spLocks/>
        </xdr:cNvSpPr>
      </xdr:nvSpPr>
      <xdr:spPr>
        <a:xfrm>
          <a:off x="26431875" y="134778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0</xdr:colOff>
      <xdr:row>55</xdr:row>
      <xdr:rowOff>76200</xdr:rowOff>
    </xdr:from>
    <xdr:to>
      <xdr:col>69</xdr:col>
      <xdr:colOff>304800</xdr:colOff>
      <xdr:row>55</xdr:row>
      <xdr:rowOff>200025</xdr:rowOff>
    </xdr:to>
    <xdr:sp>
      <xdr:nvSpPr>
        <xdr:cNvPr id="252" name="kreslení 417"/>
        <xdr:cNvSpPr>
          <a:spLocks/>
        </xdr:cNvSpPr>
      </xdr:nvSpPr>
      <xdr:spPr>
        <a:xfrm>
          <a:off x="44491275" y="132778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133350</xdr:colOff>
      <xdr:row>25</xdr:row>
      <xdr:rowOff>9525</xdr:rowOff>
    </xdr:from>
    <xdr:to>
      <xdr:col>109</xdr:col>
      <xdr:colOff>323850</xdr:colOff>
      <xdr:row>27</xdr:row>
      <xdr:rowOff>0</xdr:rowOff>
    </xdr:to>
    <xdr:grpSp>
      <xdr:nvGrpSpPr>
        <xdr:cNvPr id="253" name="Group 931"/>
        <xdr:cNvGrpSpPr>
          <a:grpSpLocks noChangeAspect="1"/>
        </xdr:cNvGrpSpPr>
      </xdr:nvGrpSpPr>
      <xdr:grpSpPr>
        <a:xfrm>
          <a:off x="70532625" y="63531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254" name="Line 93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93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93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AutoShape 93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133350</xdr:colOff>
      <xdr:row>26</xdr:row>
      <xdr:rowOff>0</xdr:rowOff>
    </xdr:from>
    <xdr:to>
      <xdr:col>49</xdr:col>
      <xdr:colOff>323850</xdr:colOff>
      <xdr:row>27</xdr:row>
      <xdr:rowOff>219075</xdr:rowOff>
    </xdr:to>
    <xdr:grpSp>
      <xdr:nvGrpSpPr>
        <xdr:cNvPr id="258" name="Group 936"/>
        <xdr:cNvGrpSpPr>
          <a:grpSpLocks noChangeAspect="1"/>
        </xdr:cNvGrpSpPr>
      </xdr:nvGrpSpPr>
      <xdr:grpSpPr>
        <a:xfrm>
          <a:off x="31670625" y="65722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259" name="Line 93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93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93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AutoShape 94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28</xdr:row>
      <xdr:rowOff>0</xdr:rowOff>
    </xdr:from>
    <xdr:to>
      <xdr:col>50</xdr:col>
      <xdr:colOff>0</xdr:colOff>
      <xdr:row>29</xdr:row>
      <xdr:rowOff>0</xdr:rowOff>
    </xdr:to>
    <xdr:sp>
      <xdr:nvSpPr>
        <xdr:cNvPr id="263" name="text 207"/>
        <xdr:cNvSpPr txBox="1">
          <a:spLocks noChangeArrowheads="1"/>
        </xdr:cNvSpPr>
      </xdr:nvSpPr>
      <xdr:spPr>
        <a:xfrm>
          <a:off x="31537275" y="70294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78</xdr:col>
      <xdr:colOff>0</xdr:colOff>
      <xdr:row>57</xdr:row>
      <xdr:rowOff>0</xdr:rowOff>
    </xdr:from>
    <xdr:to>
      <xdr:col>79</xdr:col>
      <xdr:colOff>0</xdr:colOff>
      <xdr:row>58</xdr:row>
      <xdr:rowOff>0</xdr:rowOff>
    </xdr:to>
    <xdr:sp>
      <xdr:nvSpPr>
        <xdr:cNvPr id="264" name="text 207"/>
        <xdr:cNvSpPr txBox="1">
          <a:spLocks noChangeArrowheads="1"/>
        </xdr:cNvSpPr>
      </xdr:nvSpPr>
      <xdr:spPr>
        <a:xfrm>
          <a:off x="50120550" y="13658850"/>
          <a:ext cx="8477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67</xdr:col>
      <xdr:colOff>0</xdr:colOff>
      <xdr:row>38</xdr:row>
      <xdr:rowOff>76200</xdr:rowOff>
    </xdr:from>
    <xdr:to>
      <xdr:col>92</xdr:col>
      <xdr:colOff>0</xdr:colOff>
      <xdr:row>39</xdr:row>
      <xdr:rowOff>152400</xdr:rowOff>
    </xdr:to>
    <xdr:grpSp>
      <xdr:nvGrpSpPr>
        <xdr:cNvPr id="265" name="Group 943"/>
        <xdr:cNvGrpSpPr>
          <a:grpSpLocks/>
        </xdr:cNvGrpSpPr>
      </xdr:nvGrpSpPr>
      <xdr:grpSpPr>
        <a:xfrm>
          <a:off x="43195875" y="9391650"/>
          <a:ext cx="15992475" cy="304800"/>
          <a:chOff x="115" y="388"/>
          <a:chExt cx="1117" cy="40"/>
        </a:xfrm>
        <a:solidFill>
          <a:srgbClr val="FFFFFF"/>
        </a:solidFill>
      </xdr:grpSpPr>
      <xdr:sp>
        <xdr:nvSpPr>
          <xdr:cNvPr id="266" name="Rectangle 94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94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94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94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94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94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95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95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95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41</xdr:row>
      <xdr:rowOff>76200</xdr:rowOff>
    </xdr:from>
    <xdr:to>
      <xdr:col>92</xdr:col>
      <xdr:colOff>0</xdr:colOff>
      <xdr:row>42</xdr:row>
      <xdr:rowOff>152400</xdr:rowOff>
    </xdr:to>
    <xdr:grpSp>
      <xdr:nvGrpSpPr>
        <xdr:cNvPr id="275" name="Group 953"/>
        <xdr:cNvGrpSpPr>
          <a:grpSpLocks/>
        </xdr:cNvGrpSpPr>
      </xdr:nvGrpSpPr>
      <xdr:grpSpPr>
        <a:xfrm>
          <a:off x="44491275" y="10077450"/>
          <a:ext cx="14697075" cy="304800"/>
          <a:chOff x="115" y="388"/>
          <a:chExt cx="1117" cy="40"/>
        </a:xfrm>
        <a:solidFill>
          <a:srgbClr val="FFFFFF"/>
        </a:solidFill>
      </xdr:grpSpPr>
      <xdr:sp>
        <xdr:nvSpPr>
          <xdr:cNvPr id="276" name="Rectangle 95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95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95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95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95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95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96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96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96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44</xdr:row>
      <xdr:rowOff>76200</xdr:rowOff>
    </xdr:from>
    <xdr:to>
      <xdr:col>92</xdr:col>
      <xdr:colOff>0</xdr:colOff>
      <xdr:row>45</xdr:row>
      <xdr:rowOff>152400</xdr:rowOff>
    </xdr:to>
    <xdr:grpSp>
      <xdr:nvGrpSpPr>
        <xdr:cNvPr id="285" name="Group 963"/>
        <xdr:cNvGrpSpPr>
          <a:grpSpLocks/>
        </xdr:cNvGrpSpPr>
      </xdr:nvGrpSpPr>
      <xdr:grpSpPr>
        <a:xfrm>
          <a:off x="44491275" y="10763250"/>
          <a:ext cx="14697075" cy="304800"/>
          <a:chOff x="115" y="388"/>
          <a:chExt cx="1117" cy="40"/>
        </a:xfrm>
        <a:solidFill>
          <a:srgbClr val="FFFFFF"/>
        </a:solidFill>
      </xdr:grpSpPr>
      <xdr:sp>
        <xdr:nvSpPr>
          <xdr:cNvPr id="286" name="Rectangle 96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96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96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96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96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96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97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97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97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47</xdr:row>
      <xdr:rowOff>76200</xdr:rowOff>
    </xdr:from>
    <xdr:to>
      <xdr:col>92</xdr:col>
      <xdr:colOff>0</xdr:colOff>
      <xdr:row>48</xdr:row>
      <xdr:rowOff>152400</xdr:rowOff>
    </xdr:to>
    <xdr:grpSp>
      <xdr:nvGrpSpPr>
        <xdr:cNvPr id="295" name="Group 973"/>
        <xdr:cNvGrpSpPr>
          <a:grpSpLocks/>
        </xdr:cNvGrpSpPr>
      </xdr:nvGrpSpPr>
      <xdr:grpSpPr>
        <a:xfrm>
          <a:off x="43195875" y="11449050"/>
          <a:ext cx="15992475" cy="304800"/>
          <a:chOff x="115" y="388"/>
          <a:chExt cx="1117" cy="40"/>
        </a:xfrm>
        <a:solidFill>
          <a:srgbClr val="FFFFFF"/>
        </a:solidFill>
      </xdr:grpSpPr>
      <xdr:sp>
        <xdr:nvSpPr>
          <xdr:cNvPr id="296" name="Rectangle 97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9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9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9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9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9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9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9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9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50</xdr:row>
      <xdr:rowOff>76200</xdr:rowOff>
    </xdr:from>
    <xdr:to>
      <xdr:col>92</xdr:col>
      <xdr:colOff>0</xdr:colOff>
      <xdr:row>51</xdr:row>
      <xdr:rowOff>152400</xdr:rowOff>
    </xdr:to>
    <xdr:grpSp>
      <xdr:nvGrpSpPr>
        <xdr:cNvPr id="305" name="Group 983"/>
        <xdr:cNvGrpSpPr>
          <a:grpSpLocks/>
        </xdr:cNvGrpSpPr>
      </xdr:nvGrpSpPr>
      <xdr:grpSpPr>
        <a:xfrm>
          <a:off x="47082075" y="12134850"/>
          <a:ext cx="12106275" cy="304800"/>
          <a:chOff x="115" y="388"/>
          <a:chExt cx="1117" cy="40"/>
        </a:xfrm>
        <a:solidFill>
          <a:srgbClr val="FFFFFF"/>
        </a:solidFill>
      </xdr:grpSpPr>
      <xdr:sp>
        <xdr:nvSpPr>
          <xdr:cNvPr id="306" name="Rectangle 98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9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9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9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9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9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9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9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9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50</xdr:row>
      <xdr:rowOff>76200</xdr:rowOff>
    </xdr:from>
    <xdr:to>
      <xdr:col>72</xdr:col>
      <xdr:colOff>0</xdr:colOff>
      <xdr:row>51</xdr:row>
      <xdr:rowOff>152400</xdr:rowOff>
    </xdr:to>
    <xdr:grpSp>
      <xdr:nvGrpSpPr>
        <xdr:cNvPr id="315" name="Group 993"/>
        <xdr:cNvGrpSpPr>
          <a:grpSpLocks/>
        </xdr:cNvGrpSpPr>
      </xdr:nvGrpSpPr>
      <xdr:grpSpPr>
        <a:xfrm>
          <a:off x="43195875" y="12134850"/>
          <a:ext cx="3038475" cy="304800"/>
          <a:chOff x="116" y="119"/>
          <a:chExt cx="540" cy="40"/>
        </a:xfrm>
        <a:solidFill>
          <a:srgbClr val="FFFFFF"/>
        </a:solidFill>
      </xdr:grpSpPr>
      <xdr:sp>
        <xdr:nvSpPr>
          <xdr:cNvPr id="316" name="Rectangle 99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99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99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99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99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99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100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0</xdr:colOff>
      <xdr:row>25</xdr:row>
      <xdr:rowOff>0</xdr:rowOff>
    </xdr:from>
    <xdr:to>
      <xdr:col>100</xdr:col>
      <xdr:colOff>0</xdr:colOff>
      <xdr:row>26</xdr:row>
      <xdr:rowOff>0</xdr:rowOff>
    </xdr:to>
    <xdr:sp>
      <xdr:nvSpPr>
        <xdr:cNvPr id="323" name="Line 1001"/>
        <xdr:cNvSpPr>
          <a:spLocks/>
        </xdr:cNvSpPr>
      </xdr:nvSpPr>
      <xdr:spPr>
        <a:xfrm>
          <a:off x="64369950" y="63436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25</xdr:row>
      <xdr:rowOff>0</xdr:rowOff>
    </xdr:from>
    <xdr:to>
      <xdr:col>100</xdr:col>
      <xdr:colOff>447675</xdr:colOff>
      <xdr:row>25</xdr:row>
      <xdr:rowOff>0</xdr:rowOff>
    </xdr:to>
    <xdr:sp>
      <xdr:nvSpPr>
        <xdr:cNvPr id="324" name="Line 1002"/>
        <xdr:cNvSpPr>
          <a:spLocks/>
        </xdr:cNvSpPr>
      </xdr:nvSpPr>
      <xdr:spPr>
        <a:xfrm flipV="1">
          <a:off x="64369950" y="6343650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28</xdr:row>
      <xdr:rowOff>0</xdr:rowOff>
    </xdr:from>
    <xdr:to>
      <xdr:col>100</xdr:col>
      <xdr:colOff>447675</xdr:colOff>
      <xdr:row>28</xdr:row>
      <xdr:rowOff>0</xdr:rowOff>
    </xdr:to>
    <xdr:sp>
      <xdr:nvSpPr>
        <xdr:cNvPr id="325" name="Line 1004"/>
        <xdr:cNvSpPr>
          <a:spLocks/>
        </xdr:cNvSpPr>
      </xdr:nvSpPr>
      <xdr:spPr>
        <a:xfrm flipV="1">
          <a:off x="64369950" y="7029450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28</xdr:row>
      <xdr:rowOff>0</xdr:rowOff>
    </xdr:from>
    <xdr:to>
      <xdr:col>100</xdr:col>
      <xdr:colOff>0</xdr:colOff>
      <xdr:row>29</xdr:row>
      <xdr:rowOff>0</xdr:rowOff>
    </xdr:to>
    <xdr:sp>
      <xdr:nvSpPr>
        <xdr:cNvPr id="326" name="Line 1005"/>
        <xdr:cNvSpPr>
          <a:spLocks/>
        </xdr:cNvSpPr>
      </xdr:nvSpPr>
      <xdr:spPr>
        <a:xfrm>
          <a:off x="64369950" y="7029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39</xdr:row>
      <xdr:rowOff>57150</xdr:rowOff>
    </xdr:from>
    <xdr:to>
      <xdr:col>4</xdr:col>
      <xdr:colOff>323850</xdr:colOff>
      <xdr:row>39</xdr:row>
      <xdr:rowOff>171450</xdr:rowOff>
    </xdr:to>
    <xdr:grpSp>
      <xdr:nvGrpSpPr>
        <xdr:cNvPr id="327" name="Group 1006"/>
        <xdr:cNvGrpSpPr>
          <a:grpSpLocks noChangeAspect="1"/>
        </xdr:cNvGrpSpPr>
      </xdr:nvGrpSpPr>
      <xdr:grpSpPr>
        <a:xfrm>
          <a:off x="1790700" y="9601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28" name="Line 10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10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10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10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10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10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10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44</xdr:row>
      <xdr:rowOff>57150</xdr:rowOff>
    </xdr:from>
    <xdr:to>
      <xdr:col>4</xdr:col>
      <xdr:colOff>323850</xdr:colOff>
      <xdr:row>44</xdr:row>
      <xdr:rowOff>171450</xdr:rowOff>
    </xdr:to>
    <xdr:grpSp>
      <xdr:nvGrpSpPr>
        <xdr:cNvPr id="335" name="Group 1014"/>
        <xdr:cNvGrpSpPr>
          <a:grpSpLocks noChangeAspect="1"/>
        </xdr:cNvGrpSpPr>
      </xdr:nvGrpSpPr>
      <xdr:grpSpPr>
        <a:xfrm>
          <a:off x="1790700" y="10744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36" name="Line 10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10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10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10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10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10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10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47</xdr:row>
      <xdr:rowOff>57150</xdr:rowOff>
    </xdr:from>
    <xdr:to>
      <xdr:col>6</xdr:col>
      <xdr:colOff>323850</xdr:colOff>
      <xdr:row>47</xdr:row>
      <xdr:rowOff>171450</xdr:rowOff>
    </xdr:to>
    <xdr:grpSp>
      <xdr:nvGrpSpPr>
        <xdr:cNvPr id="343" name="Group 1022"/>
        <xdr:cNvGrpSpPr>
          <a:grpSpLocks noChangeAspect="1"/>
        </xdr:cNvGrpSpPr>
      </xdr:nvGrpSpPr>
      <xdr:grpSpPr>
        <a:xfrm>
          <a:off x="3086100" y="11430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44" name="Line 10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38100</xdr:colOff>
      <xdr:row>21</xdr:row>
      <xdr:rowOff>57150</xdr:rowOff>
    </xdr:from>
    <xdr:to>
      <xdr:col>20</xdr:col>
      <xdr:colOff>85725</xdr:colOff>
      <xdr:row>21</xdr:row>
      <xdr:rowOff>171450</xdr:rowOff>
    </xdr:to>
    <xdr:grpSp>
      <xdr:nvGrpSpPr>
        <xdr:cNvPr id="351" name="Group 6"/>
        <xdr:cNvGrpSpPr>
          <a:grpSpLocks noChangeAspect="1"/>
        </xdr:cNvGrpSpPr>
      </xdr:nvGrpSpPr>
      <xdr:grpSpPr>
        <a:xfrm>
          <a:off x="12144375" y="5486400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352" name="Line 7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8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9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10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11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209550</xdr:colOff>
      <xdr:row>51</xdr:row>
      <xdr:rowOff>57150</xdr:rowOff>
    </xdr:from>
    <xdr:to>
      <xdr:col>40</xdr:col>
      <xdr:colOff>819150</xdr:colOff>
      <xdr:row>51</xdr:row>
      <xdr:rowOff>171450</xdr:rowOff>
    </xdr:to>
    <xdr:grpSp>
      <xdr:nvGrpSpPr>
        <xdr:cNvPr id="357" name="Group 12"/>
        <xdr:cNvGrpSpPr>
          <a:grpSpLocks noChangeAspect="1"/>
        </xdr:cNvGrpSpPr>
      </xdr:nvGrpSpPr>
      <xdr:grpSpPr>
        <a:xfrm>
          <a:off x="25717500" y="12344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58" name="Line 1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1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1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1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1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1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571500</xdr:colOff>
      <xdr:row>48</xdr:row>
      <xdr:rowOff>57150</xdr:rowOff>
    </xdr:from>
    <xdr:to>
      <xdr:col>39</xdr:col>
      <xdr:colOff>333375</xdr:colOff>
      <xdr:row>48</xdr:row>
      <xdr:rowOff>171450</xdr:rowOff>
    </xdr:to>
    <xdr:grpSp>
      <xdr:nvGrpSpPr>
        <xdr:cNvPr id="364" name="Group 19"/>
        <xdr:cNvGrpSpPr>
          <a:grpSpLocks noChangeAspect="1"/>
        </xdr:cNvGrpSpPr>
      </xdr:nvGrpSpPr>
      <xdr:grpSpPr>
        <a:xfrm>
          <a:off x="24784050" y="11658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65" name="Line 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209550</xdr:colOff>
      <xdr:row>45</xdr:row>
      <xdr:rowOff>57150</xdr:rowOff>
    </xdr:from>
    <xdr:to>
      <xdr:col>32</xdr:col>
      <xdr:colOff>819150</xdr:colOff>
      <xdr:row>45</xdr:row>
      <xdr:rowOff>171450</xdr:rowOff>
    </xdr:to>
    <xdr:grpSp>
      <xdr:nvGrpSpPr>
        <xdr:cNvPr id="371" name="Group 26"/>
        <xdr:cNvGrpSpPr>
          <a:grpSpLocks noChangeAspect="1"/>
        </xdr:cNvGrpSpPr>
      </xdr:nvGrpSpPr>
      <xdr:grpSpPr>
        <a:xfrm>
          <a:off x="20535900" y="10972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72" name="Line 2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2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2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3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3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3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209550</xdr:colOff>
      <xdr:row>42</xdr:row>
      <xdr:rowOff>57150</xdr:rowOff>
    </xdr:from>
    <xdr:to>
      <xdr:col>38</xdr:col>
      <xdr:colOff>819150</xdr:colOff>
      <xdr:row>42</xdr:row>
      <xdr:rowOff>171450</xdr:rowOff>
    </xdr:to>
    <xdr:grpSp>
      <xdr:nvGrpSpPr>
        <xdr:cNvPr id="378" name="Group 33"/>
        <xdr:cNvGrpSpPr>
          <a:grpSpLocks noChangeAspect="1"/>
        </xdr:cNvGrpSpPr>
      </xdr:nvGrpSpPr>
      <xdr:grpSpPr>
        <a:xfrm>
          <a:off x="24422100" y="10287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79" name="Line 3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3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3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3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3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3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66675</xdr:colOff>
      <xdr:row>39</xdr:row>
      <xdr:rowOff>57150</xdr:rowOff>
    </xdr:from>
    <xdr:to>
      <xdr:col>46</xdr:col>
      <xdr:colOff>228600</xdr:colOff>
      <xdr:row>39</xdr:row>
      <xdr:rowOff>171450</xdr:rowOff>
    </xdr:to>
    <xdr:grpSp>
      <xdr:nvGrpSpPr>
        <xdr:cNvPr id="385" name="Group 40"/>
        <xdr:cNvGrpSpPr>
          <a:grpSpLocks noChangeAspect="1"/>
        </xdr:cNvGrpSpPr>
      </xdr:nvGrpSpPr>
      <xdr:grpSpPr>
        <a:xfrm>
          <a:off x="29013150" y="9601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86" name="Line 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38100</xdr:colOff>
      <xdr:row>36</xdr:row>
      <xdr:rowOff>57150</xdr:rowOff>
    </xdr:from>
    <xdr:to>
      <xdr:col>48</xdr:col>
      <xdr:colOff>647700</xdr:colOff>
      <xdr:row>36</xdr:row>
      <xdr:rowOff>171450</xdr:rowOff>
    </xdr:to>
    <xdr:grpSp>
      <xdr:nvGrpSpPr>
        <xdr:cNvPr id="392" name="Group 47"/>
        <xdr:cNvGrpSpPr>
          <a:grpSpLocks noChangeAspect="1"/>
        </xdr:cNvGrpSpPr>
      </xdr:nvGrpSpPr>
      <xdr:grpSpPr>
        <a:xfrm>
          <a:off x="30727650" y="8915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93" name="Line 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85725</xdr:colOff>
      <xdr:row>33</xdr:row>
      <xdr:rowOff>57150</xdr:rowOff>
    </xdr:from>
    <xdr:to>
      <xdr:col>52</xdr:col>
      <xdr:colOff>247650</xdr:colOff>
      <xdr:row>33</xdr:row>
      <xdr:rowOff>171450</xdr:rowOff>
    </xdr:to>
    <xdr:grpSp>
      <xdr:nvGrpSpPr>
        <xdr:cNvPr id="399" name="Group 54"/>
        <xdr:cNvGrpSpPr>
          <a:grpSpLocks noChangeAspect="1"/>
        </xdr:cNvGrpSpPr>
      </xdr:nvGrpSpPr>
      <xdr:grpSpPr>
        <a:xfrm>
          <a:off x="32918400" y="8229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00" name="Line 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85725</xdr:colOff>
      <xdr:row>30</xdr:row>
      <xdr:rowOff>57150</xdr:rowOff>
    </xdr:from>
    <xdr:to>
      <xdr:col>54</xdr:col>
      <xdr:colOff>247650</xdr:colOff>
      <xdr:row>30</xdr:row>
      <xdr:rowOff>171450</xdr:rowOff>
    </xdr:to>
    <xdr:grpSp>
      <xdr:nvGrpSpPr>
        <xdr:cNvPr id="406" name="Group 61"/>
        <xdr:cNvGrpSpPr>
          <a:grpSpLocks noChangeAspect="1"/>
        </xdr:cNvGrpSpPr>
      </xdr:nvGrpSpPr>
      <xdr:grpSpPr>
        <a:xfrm>
          <a:off x="34213800" y="7543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07" name="Line 6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6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6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6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6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6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85725</xdr:colOff>
      <xdr:row>27</xdr:row>
      <xdr:rowOff>57150</xdr:rowOff>
    </xdr:from>
    <xdr:to>
      <xdr:col>56</xdr:col>
      <xdr:colOff>247650</xdr:colOff>
      <xdr:row>27</xdr:row>
      <xdr:rowOff>171450</xdr:rowOff>
    </xdr:to>
    <xdr:grpSp>
      <xdr:nvGrpSpPr>
        <xdr:cNvPr id="413" name="Group 68"/>
        <xdr:cNvGrpSpPr>
          <a:grpSpLocks noChangeAspect="1"/>
        </xdr:cNvGrpSpPr>
      </xdr:nvGrpSpPr>
      <xdr:grpSpPr>
        <a:xfrm>
          <a:off x="35509200" y="6858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14" name="Line 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24</xdr:row>
      <xdr:rowOff>57150</xdr:rowOff>
    </xdr:from>
    <xdr:to>
      <xdr:col>54</xdr:col>
      <xdr:colOff>809625</xdr:colOff>
      <xdr:row>24</xdr:row>
      <xdr:rowOff>171450</xdr:rowOff>
    </xdr:to>
    <xdr:grpSp>
      <xdr:nvGrpSpPr>
        <xdr:cNvPr id="420" name="Group 75"/>
        <xdr:cNvGrpSpPr>
          <a:grpSpLocks noChangeAspect="1"/>
        </xdr:cNvGrpSpPr>
      </xdr:nvGrpSpPr>
      <xdr:grpSpPr>
        <a:xfrm>
          <a:off x="34775775" y="6172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21" name="Line 7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7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7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7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8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8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39</xdr:row>
      <xdr:rowOff>57150</xdr:rowOff>
    </xdr:from>
    <xdr:to>
      <xdr:col>140</xdr:col>
      <xdr:colOff>800100</xdr:colOff>
      <xdr:row>39</xdr:row>
      <xdr:rowOff>171450</xdr:rowOff>
    </xdr:to>
    <xdr:grpSp>
      <xdr:nvGrpSpPr>
        <xdr:cNvPr id="427" name="Group 82"/>
        <xdr:cNvGrpSpPr>
          <a:grpSpLocks noChangeAspect="1"/>
        </xdr:cNvGrpSpPr>
      </xdr:nvGrpSpPr>
      <xdr:grpSpPr>
        <a:xfrm>
          <a:off x="90354150" y="9601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28" name="Line 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44</xdr:row>
      <xdr:rowOff>57150</xdr:rowOff>
    </xdr:from>
    <xdr:to>
      <xdr:col>140</xdr:col>
      <xdr:colOff>800100</xdr:colOff>
      <xdr:row>44</xdr:row>
      <xdr:rowOff>171450</xdr:rowOff>
    </xdr:to>
    <xdr:grpSp>
      <xdr:nvGrpSpPr>
        <xdr:cNvPr id="435" name="Group 90"/>
        <xdr:cNvGrpSpPr>
          <a:grpSpLocks noChangeAspect="1"/>
        </xdr:cNvGrpSpPr>
      </xdr:nvGrpSpPr>
      <xdr:grpSpPr>
        <a:xfrm>
          <a:off x="90354150" y="10744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36" name="Line 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50</xdr:row>
      <xdr:rowOff>57150</xdr:rowOff>
    </xdr:from>
    <xdr:to>
      <xdr:col>112</xdr:col>
      <xdr:colOff>647700</xdr:colOff>
      <xdr:row>50</xdr:row>
      <xdr:rowOff>171450</xdr:rowOff>
    </xdr:to>
    <xdr:grpSp>
      <xdr:nvGrpSpPr>
        <xdr:cNvPr id="443" name="Group 98"/>
        <xdr:cNvGrpSpPr>
          <a:grpSpLocks noChangeAspect="1"/>
        </xdr:cNvGrpSpPr>
      </xdr:nvGrpSpPr>
      <xdr:grpSpPr>
        <a:xfrm>
          <a:off x="72180450" y="12115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44" name="Line 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1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1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1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1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1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219075</xdr:colOff>
      <xdr:row>47</xdr:row>
      <xdr:rowOff>57150</xdr:rowOff>
    </xdr:from>
    <xdr:to>
      <xdr:col>112</xdr:col>
      <xdr:colOff>381000</xdr:colOff>
      <xdr:row>47</xdr:row>
      <xdr:rowOff>171450</xdr:rowOff>
    </xdr:to>
    <xdr:grpSp>
      <xdr:nvGrpSpPr>
        <xdr:cNvPr id="450" name="Group 105"/>
        <xdr:cNvGrpSpPr>
          <a:grpSpLocks noChangeAspect="1"/>
        </xdr:cNvGrpSpPr>
      </xdr:nvGrpSpPr>
      <xdr:grpSpPr>
        <a:xfrm>
          <a:off x="71913750" y="11430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51" name="Line 10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10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10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10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11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11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219075</xdr:colOff>
      <xdr:row>44</xdr:row>
      <xdr:rowOff>57150</xdr:rowOff>
    </xdr:from>
    <xdr:to>
      <xdr:col>114</xdr:col>
      <xdr:colOff>381000</xdr:colOff>
      <xdr:row>44</xdr:row>
      <xdr:rowOff>171450</xdr:rowOff>
    </xdr:to>
    <xdr:grpSp>
      <xdr:nvGrpSpPr>
        <xdr:cNvPr id="457" name="Group 112"/>
        <xdr:cNvGrpSpPr>
          <a:grpSpLocks noChangeAspect="1"/>
        </xdr:cNvGrpSpPr>
      </xdr:nvGrpSpPr>
      <xdr:grpSpPr>
        <a:xfrm>
          <a:off x="73209150" y="10744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58" name="Line 1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1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1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1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1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1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219075</xdr:colOff>
      <xdr:row>41</xdr:row>
      <xdr:rowOff>57150</xdr:rowOff>
    </xdr:from>
    <xdr:to>
      <xdr:col>116</xdr:col>
      <xdr:colOff>381000</xdr:colOff>
      <xdr:row>41</xdr:row>
      <xdr:rowOff>171450</xdr:rowOff>
    </xdr:to>
    <xdr:grpSp>
      <xdr:nvGrpSpPr>
        <xdr:cNvPr id="464" name="Group 119"/>
        <xdr:cNvGrpSpPr>
          <a:grpSpLocks noChangeAspect="1"/>
        </xdr:cNvGrpSpPr>
      </xdr:nvGrpSpPr>
      <xdr:grpSpPr>
        <a:xfrm>
          <a:off x="74504550" y="10058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65" name="Line 1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1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1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1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1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1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38</xdr:row>
      <xdr:rowOff>57150</xdr:rowOff>
    </xdr:from>
    <xdr:to>
      <xdr:col>116</xdr:col>
      <xdr:colOff>200025</xdr:colOff>
      <xdr:row>38</xdr:row>
      <xdr:rowOff>171450</xdr:rowOff>
    </xdr:to>
    <xdr:grpSp>
      <xdr:nvGrpSpPr>
        <xdr:cNvPr id="471" name="Group 126"/>
        <xdr:cNvGrpSpPr>
          <a:grpSpLocks noChangeAspect="1"/>
        </xdr:cNvGrpSpPr>
      </xdr:nvGrpSpPr>
      <xdr:grpSpPr>
        <a:xfrm>
          <a:off x="74323575" y="9372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72" name="Line 12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12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12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13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13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13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333375</xdr:colOff>
      <xdr:row>35</xdr:row>
      <xdr:rowOff>57150</xdr:rowOff>
    </xdr:from>
    <xdr:to>
      <xdr:col>111</xdr:col>
      <xdr:colOff>95250</xdr:colOff>
      <xdr:row>35</xdr:row>
      <xdr:rowOff>171450</xdr:rowOff>
    </xdr:to>
    <xdr:grpSp>
      <xdr:nvGrpSpPr>
        <xdr:cNvPr id="478" name="Group 133"/>
        <xdr:cNvGrpSpPr>
          <a:grpSpLocks noChangeAspect="1"/>
        </xdr:cNvGrpSpPr>
      </xdr:nvGrpSpPr>
      <xdr:grpSpPr>
        <a:xfrm>
          <a:off x="71180325" y="8686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79" name="Line 13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13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13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13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13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13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32</xdr:row>
      <xdr:rowOff>57150</xdr:rowOff>
    </xdr:from>
    <xdr:to>
      <xdr:col>108</xdr:col>
      <xdr:colOff>647700</xdr:colOff>
      <xdr:row>32</xdr:row>
      <xdr:rowOff>171450</xdr:rowOff>
    </xdr:to>
    <xdr:grpSp>
      <xdr:nvGrpSpPr>
        <xdr:cNvPr id="485" name="Group 140"/>
        <xdr:cNvGrpSpPr>
          <a:grpSpLocks noChangeAspect="1"/>
        </xdr:cNvGrpSpPr>
      </xdr:nvGrpSpPr>
      <xdr:grpSpPr>
        <a:xfrm>
          <a:off x="69589650" y="8001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86" name="Line 14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14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14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14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14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Rectangle 14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29</xdr:row>
      <xdr:rowOff>57150</xdr:rowOff>
    </xdr:from>
    <xdr:to>
      <xdr:col>107</xdr:col>
      <xdr:colOff>85725</xdr:colOff>
      <xdr:row>29</xdr:row>
      <xdr:rowOff>171450</xdr:rowOff>
    </xdr:to>
    <xdr:grpSp>
      <xdr:nvGrpSpPr>
        <xdr:cNvPr id="492" name="Group 147"/>
        <xdr:cNvGrpSpPr>
          <a:grpSpLocks noChangeAspect="1"/>
        </xdr:cNvGrpSpPr>
      </xdr:nvGrpSpPr>
      <xdr:grpSpPr>
        <a:xfrm>
          <a:off x="68580000" y="7315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93" name="Line 14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14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15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15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15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Rectangle 15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26</xdr:row>
      <xdr:rowOff>85725</xdr:rowOff>
    </xdr:from>
    <xdr:to>
      <xdr:col>106</xdr:col>
      <xdr:colOff>647700</xdr:colOff>
      <xdr:row>26</xdr:row>
      <xdr:rowOff>200025</xdr:rowOff>
    </xdr:to>
    <xdr:grpSp>
      <xdr:nvGrpSpPr>
        <xdr:cNvPr id="499" name="Group 154"/>
        <xdr:cNvGrpSpPr>
          <a:grpSpLocks noChangeAspect="1"/>
        </xdr:cNvGrpSpPr>
      </xdr:nvGrpSpPr>
      <xdr:grpSpPr>
        <a:xfrm>
          <a:off x="68294250" y="66579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00" name="Line 15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15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15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15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15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16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238125</xdr:colOff>
      <xdr:row>50</xdr:row>
      <xdr:rowOff>57150</xdr:rowOff>
    </xdr:from>
    <xdr:to>
      <xdr:col>93</xdr:col>
      <xdr:colOff>114300</xdr:colOff>
      <xdr:row>50</xdr:row>
      <xdr:rowOff>171450</xdr:rowOff>
    </xdr:to>
    <xdr:grpSp>
      <xdr:nvGrpSpPr>
        <xdr:cNvPr id="506" name="Group 161"/>
        <xdr:cNvGrpSpPr>
          <a:grpSpLocks noChangeAspect="1"/>
        </xdr:cNvGrpSpPr>
      </xdr:nvGrpSpPr>
      <xdr:grpSpPr>
        <a:xfrm>
          <a:off x="59426475" y="121158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507" name="Line 16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16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164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165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16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16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16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Line 169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Line 170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257175</xdr:colOff>
      <xdr:row>53</xdr:row>
      <xdr:rowOff>0</xdr:rowOff>
    </xdr:from>
    <xdr:to>
      <xdr:col>92</xdr:col>
      <xdr:colOff>628650</xdr:colOff>
      <xdr:row>54</xdr:row>
      <xdr:rowOff>0</xdr:rowOff>
    </xdr:to>
    <xdr:grpSp>
      <xdr:nvGrpSpPr>
        <xdr:cNvPr id="516" name="Group 171"/>
        <xdr:cNvGrpSpPr>
          <a:grpSpLocks noChangeAspect="1"/>
        </xdr:cNvGrpSpPr>
      </xdr:nvGrpSpPr>
      <xdr:grpSpPr>
        <a:xfrm>
          <a:off x="59445525" y="12744450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517" name="Oval 172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173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174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175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176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Line 177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Line 178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179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314325</xdr:colOff>
      <xdr:row>41</xdr:row>
      <xdr:rowOff>57150</xdr:rowOff>
    </xdr:from>
    <xdr:to>
      <xdr:col>10</xdr:col>
      <xdr:colOff>571500</xdr:colOff>
      <xdr:row>41</xdr:row>
      <xdr:rowOff>171450</xdr:rowOff>
    </xdr:to>
    <xdr:grpSp>
      <xdr:nvGrpSpPr>
        <xdr:cNvPr id="525" name="Group 181"/>
        <xdr:cNvGrpSpPr>
          <a:grpSpLocks noChangeAspect="1"/>
        </xdr:cNvGrpSpPr>
      </xdr:nvGrpSpPr>
      <xdr:grpSpPr>
        <a:xfrm>
          <a:off x="6391275" y="10058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26" name="Oval 1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1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1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190500</xdr:colOff>
      <xdr:row>44</xdr:row>
      <xdr:rowOff>57150</xdr:rowOff>
    </xdr:from>
    <xdr:to>
      <xdr:col>12</xdr:col>
      <xdr:colOff>0</xdr:colOff>
      <xdr:row>44</xdr:row>
      <xdr:rowOff>171450</xdr:rowOff>
    </xdr:to>
    <xdr:grpSp>
      <xdr:nvGrpSpPr>
        <xdr:cNvPr id="529" name="Group 185"/>
        <xdr:cNvGrpSpPr>
          <a:grpSpLocks noChangeAspect="1"/>
        </xdr:cNvGrpSpPr>
      </xdr:nvGrpSpPr>
      <xdr:grpSpPr>
        <a:xfrm>
          <a:off x="7115175" y="10744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0" name="Oval 1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1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1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581025</xdr:colOff>
      <xdr:row>47</xdr:row>
      <xdr:rowOff>57150</xdr:rowOff>
    </xdr:from>
    <xdr:to>
      <xdr:col>18</xdr:col>
      <xdr:colOff>838200</xdr:colOff>
      <xdr:row>47</xdr:row>
      <xdr:rowOff>171450</xdr:rowOff>
    </xdr:to>
    <xdr:grpSp>
      <xdr:nvGrpSpPr>
        <xdr:cNvPr id="533" name="Group 189"/>
        <xdr:cNvGrpSpPr>
          <a:grpSpLocks noChangeAspect="1"/>
        </xdr:cNvGrpSpPr>
      </xdr:nvGrpSpPr>
      <xdr:grpSpPr>
        <a:xfrm>
          <a:off x="11839575" y="11430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4" name="Oval 1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1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1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114300</xdr:colOff>
      <xdr:row>44</xdr:row>
      <xdr:rowOff>57150</xdr:rowOff>
    </xdr:from>
    <xdr:to>
      <xdr:col>25</xdr:col>
      <xdr:colOff>371475</xdr:colOff>
      <xdr:row>44</xdr:row>
      <xdr:rowOff>171450</xdr:rowOff>
    </xdr:to>
    <xdr:grpSp>
      <xdr:nvGrpSpPr>
        <xdr:cNvPr id="537" name="Group 193"/>
        <xdr:cNvGrpSpPr>
          <a:grpSpLocks noChangeAspect="1"/>
        </xdr:cNvGrpSpPr>
      </xdr:nvGrpSpPr>
      <xdr:grpSpPr>
        <a:xfrm>
          <a:off x="16106775" y="10744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8" name="Oval 1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1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1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41</xdr:row>
      <xdr:rowOff>57150</xdr:rowOff>
    </xdr:from>
    <xdr:to>
      <xdr:col>32</xdr:col>
      <xdr:colOff>571500</xdr:colOff>
      <xdr:row>41</xdr:row>
      <xdr:rowOff>171450</xdr:rowOff>
    </xdr:to>
    <xdr:grpSp>
      <xdr:nvGrpSpPr>
        <xdr:cNvPr id="541" name="Group 197"/>
        <xdr:cNvGrpSpPr>
          <a:grpSpLocks noChangeAspect="1"/>
        </xdr:cNvGrpSpPr>
      </xdr:nvGrpSpPr>
      <xdr:grpSpPr>
        <a:xfrm>
          <a:off x="20640675" y="10058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42" name="Oval 1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1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2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304800</xdr:colOff>
      <xdr:row>35</xdr:row>
      <xdr:rowOff>57150</xdr:rowOff>
    </xdr:from>
    <xdr:to>
      <xdr:col>42</xdr:col>
      <xdr:colOff>561975</xdr:colOff>
      <xdr:row>35</xdr:row>
      <xdr:rowOff>171450</xdr:rowOff>
    </xdr:to>
    <xdr:grpSp>
      <xdr:nvGrpSpPr>
        <xdr:cNvPr id="545" name="Group 201"/>
        <xdr:cNvGrpSpPr>
          <a:grpSpLocks noChangeAspect="1"/>
        </xdr:cNvGrpSpPr>
      </xdr:nvGrpSpPr>
      <xdr:grpSpPr>
        <a:xfrm>
          <a:off x="27108150" y="8686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46" name="Oval 2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2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Rectangle 2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161925</xdr:colOff>
      <xdr:row>39</xdr:row>
      <xdr:rowOff>57150</xdr:rowOff>
    </xdr:from>
    <xdr:to>
      <xdr:col>15</xdr:col>
      <xdr:colOff>419100</xdr:colOff>
      <xdr:row>39</xdr:row>
      <xdr:rowOff>171450</xdr:rowOff>
    </xdr:to>
    <xdr:grpSp>
      <xdr:nvGrpSpPr>
        <xdr:cNvPr id="549" name="Group 205"/>
        <xdr:cNvGrpSpPr>
          <a:grpSpLocks noChangeAspect="1"/>
        </xdr:cNvGrpSpPr>
      </xdr:nvGrpSpPr>
      <xdr:grpSpPr>
        <a:xfrm>
          <a:off x="9677400" y="9601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0" name="Oval 2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2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2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295275</xdr:colOff>
      <xdr:row>42</xdr:row>
      <xdr:rowOff>57150</xdr:rowOff>
    </xdr:from>
    <xdr:to>
      <xdr:col>22</xdr:col>
      <xdr:colOff>552450</xdr:colOff>
      <xdr:row>42</xdr:row>
      <xdr:rowOff>171450</xdr:rowOff>
    </xdr:to>
    <xdr:grpSp>
      <xdr:nvGrpSpPr>
        <xdr:cNvPr id="553" name="Group 209"/>
        <xdr:cNvGrpSpPr>
          <a:grpSpLocks noChangeAspect="1"/>
        </xdr:cNvGrpSpPr>
      </xdr:nvGrpSpPr>
      <xdr:grpSpPr>
        <a:xfrm>
          <a:off x="14144625" y="10287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4" name="Oval 2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2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2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200025</xdr:colOff>
      <xdr:row>33</xdr:row>
      <xdr:rowOff>57150</xdr:rowOff>
    </xdr:from>
    <xdr:to>
      <xdr:col>118</xdr:col>
      <xdr:colOff>581025</xdr:colOff>
      <xdr:row>33</xdr:row>
      <xdr:rowOff>171450</xdr:rowOff>
    </xdr:to>
    <xdr:grpSp>
      <xdr:nvGrpSpPr>
        <xdr:cNvPr id="557" name="Group 213"/>
        <xdr:cNvGrpSpPr>
          <a:grpSpLocks noChangeAspect="1"/>
        </xdr:cNvGrpSpPr>
      </xdr:nvGrpSpPr>
      <xdr:grpSpPr>
        <a:xfrm>
          <a:off x="76228575" y="8229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58" name="Line 2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2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2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Rectangle 2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76200</xdr:colOff>
      <xdr:row>39</xdr:row>
      <xdr:rowOff>57150</xdr:rowOff>
    </xdr:from>
    <xdr:to>
      <xdr:col>133</xdr:col>
      <xdr:colOff>333375</xdr:colOff>
      <xdr:row>39</xdr:row>
      <xdr:rowOff>171450</xdr:rowOff>
    </xdr:to>
    <xdr:grpSp>
      <xdr:nvGrpSpPr>
        <xdr:cNvPr id="562" name="Group 218"/>
        <xdr:cNvGrpSpPr>
          <a:grpSpLocks noChangeAspect="1"/>
        </xdr:cNvGrpSpPr>
      </xdr:nvGrpSpPr>
      <xdr:grpSpPr>
        <a:xfrm>
          <a:off x="86020275" y="9601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63" name="Oval 2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2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2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333375</xdr:colOff>
      <xdr:row>42</xdr:row>
      <xdr:rowOff>57150</xdr:rowOff>
    </xdr:from>
    <xdr:to>
      <xdr:col>134</xdr:col>
      <xdr:colOff>590550</xdr:colOff>
      <xdr:row>42</xdr:row>
      <xdr:rowOff>171450</xdr:rowOff>
    </xdr:to>
    <xdr:grpSp>
      <xdr:nvGrpSpPr>
        <xdr:cNvPr id="566" name="Group 222"/>
        <xdr:cNvGrpSpPr>
          <a:grpSpLocks noChangeAspect="1"/>
        </xdr:cNvGrpSpPr>
      </xdr:nvGrpSpPr>
      <xdr:grpSpPr>
        <a:xfrm>
          <a:off x="86725125" y="10287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67" name="Oval 2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2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2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295275</xdr:colOff>
      <xdr:row>48</xdr:row>
      <xdr:rowOff>57150</xdr:rowOff>
    </xdr:from>
    <xdr:to>
      <xdr:col>96</xdr:col>
      <xdr:colOff>552450</xdr:colOff>
      <xdr:row>48</xdr:row>
      <xdr:rowOff>171450</xdr:rowOff>
    </xdr:to>
    <xdr:grpSp>
      <xdr:nvGrpSpPr>
        <xdr:cNvPr id="570" name="Group 226"/>
        <xdr:cNvGrpSpPr>
          <a:grpSpLocks noChangeAspect="1"/>
        </xdr:cNvGrpSpPr>
      </xdr:nvGrpSpPr>
      <xdr:grpSpPr>
        <a:xfrm>
          <a:off x="62074425" y="11658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71" name="Oval 2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2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2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323850</xdr:colOff>
      <xdr:row>51</xdr:row>
      <xdr:rowOff>57150</xdr:rowOff>
    </xdr:from>
    <xdr:to>
      <xdr:col>72</xdr:col>
      <xdr:colOff>581025</xdr:colOff>
      <xdr:row>51</xdr:row>
      <xdr:rowOff>171450</xdr:rowOff>
    </xdr:to>
    <xdr:grpSp>
      <xdr:nvGrpSpPr>
        <xdr:cNvPr id="574" name="Group 230"/>
        <xdr:cNvGrpSpPr>
          <a:grpSpLocks noChangeAspect="1"/>
        </xdr:cNvGrpSpPr>
      </xdr:nvGrpSpPr>
      <xdr:grpSpPr>
        <a:xfrm>
          <a:off x="46558200" y="12344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75" name="Oval 2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2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2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54</xdr:row>
      <xdr:rowOff>57150</xdr:rowOff>
    </xdr:from>
    <xdr:to>
      <xdr:col>41</xdr:col>
      <xdr:colOff>342900</xdr:colOff>
      <xdr:row>54</xdr:row>
      <xdr:rowOff>171450</xdr:rowOff>
    </xdr:to>
    <xdr:grpSp>
      <xdr:nvGrpSpPr>
        <xdr:cNvPr id="578" name="Group 234"/>
        <xdr:cNvGrpSpPr>
          <a:grpSpLocks noChangeAspect="1"/>
        </xdr:cNvGrpSpPr>
      </xdr:nvGrpSpPr>
      <xdr:grpSpPr>
        <a:xfrm>
          <a:off x="26441400" y="13030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79" name="Oval 2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2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2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161925</xdr:colOff>
      <xdr:row>27</xdr:row>
      <xdr:rowOff>57150</xdr:rowOff>
    </xdr:from>
    <xdr:to>
      <xdr:col>31</xdr:col>
      <xdr:colOff>419100</xdr:colOff>
      <xdr:row>27</xdr:row>
      <xdr:rowOff>171450</xdr:rowOff>
    </xdr:to>
    <xdr:grpSp>
      <xdr:nvGrpSpPr>
        <xdr:cNvPr id="582" name="Group 238"/>
        <xdr:cNvGrpSpPr>
          <a:grpSpLocks noChangeAspect="1"/>
        </xdr:cNvGrpSpPr>
      </xdr:nvGrpSpPr>
      <xdr:grpSpPr>
        <a:xfrm>
          <a:off x="20040600" y="6858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83" name="Oval 2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2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Rectangle 2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276225</xdr:colOff>
      <xdr:row>53</xdr:row>
      <xdr:rowOff>57150</xdr:rowOff>
    </xdr:from>
    <xdr:to>
      <xdr:col>68</xdr:col>
      <xdr:colOff>533400</xdr:colOff>
      <xdr:row>53</xdr:row>
      <xdr:rowOff>171450</xdr:rowOff>
    </xdr:to>
    <xdr:grpSp>
      <xdr:nvGrpSpPr>
        <xdr:cNvPr id="586" name="Group 242"/>
        <xdr:cNvGrpSpPr>
          <a:grpSpLocks noChangeAspect="1"/>
        </xdr:cNvGrpSpPr>
      </xdr:nvGrpSpPr>
      <xdr:grpSpPr>
        <a:xfrm>
          <a:off x="43919775" y="12801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87" name="Oval 2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2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2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276225</xdr:colOff>
      <xdr:row>56</xdr:row>
      <xdr:rowOff>57150</xdr:rowOff>
    </xdr:from>
    <xdr:to>
      <xdr:col>68</xdr:col>
      <xdr:colOff>657225</xdr:colOff>
      <xdr:row>56</xdr:row>
      <xdr:rowOff>171450</xdr:rowOff>
    </xdr:to>
    <xdr:grpSp>
      <xdr:nvGrpSpPr>
        <xdr:cNvPr id="590" name="Group 246"/>
        <xdr:cNvGrpSpPr>
          <a:grpSpLocks noChangeAspect="1"/>
        </xdr:cNvGrpSpPr>
      </xdr:nvGrpSpPr>
      <xdr:grpSpPr>
        <a:xfrm>
          <a:off x="43919775" y="13487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91" name="Line 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140625" defaultRowHeight="12.75"/>
  <cols>
    <col min="1" max="1" width="5.7109375" style="92" customWidth="1"/>
    <col min="2" max="2" width="17.7109375" style="201" customWidth="1"/>
    <col min="3" max="12" width="17.7109375" style="92" customWidth="1"/>
    <col min="13" max="13" width="5.7109375" style="92" customWidth="1"/>
    <col min="14" max="14" width="2.7109375" style="92" customWidth="1"/>
    <col min="15" max="16384" width="9.140625" style="92" customWidth="1"/>
  </cols>
  <sheetData>
    <row r="1" spans="2:11" s="90" customFormat="1" ht="9.75" customHeight="1"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2:11" ht="36" customHeight="1">
      <c r="B2" s="92"/>
      <c r="D2" s="93"/>
      <c r="E2" s="93"/>
      <c r="F2" s="93"/>
      <c r="G2" s="93"/>
      <c r="H2" s="93"/>
      <c r="I2" s="93"/>
      <c r="J2" s="93"/>
      <c r="K2" s="93"/>
    </row>
    <row r="3" spans="2:12" s="94" customFormat="1" ht="18" customHeight="1">
      <c r="B3" s="95"/>
      <c r="C3" s="95"/>
      <c r="D3" s="96"/>
      <c r="I3" s="97"/>
      <c r="J3" s="95"/>
      <c r="K3" s="95"/>
      <c r="L3" s="98"/>
    </row>
    <row r="4" spans="1:15" s="104" customFormat="1" ht="22.5" customHeight="1">
      <c r="A4" s="99"/>
      <c r="B4" s="100" t="s">
        <v>49</v>
      </c>
      <c r="C4" s="101">
        <v>318</v>
      </c>
      <c r="D4" s="102"/>
      <c r="E4" s="99"/>
      <c r="F4" s="99"/>
      <c r="G4" s="103" t="s">
        <v>138</v>
      </c>
      <c r="H4" s="102"/>
      <c r="J4" s="105"/>
      <c r="K4" s="106" t="s">
        <v>50</v>
      </c>
      <c r="L4" s="100">
        <v>331256</v>
      </c>
      <c r="M4" s="99"/>
      <c r="N4" s="99"/>
      <c r="O4" s="99"/>
    </row>
    <row r="5" spans="1:15" s="104" customFormat="1" ht="22.5" customHeight="1">
      <c r="A5" s="99"/>
      <c r="B5" s="100" t="s">
        <v>49</v>
      </c>
      <c r="C5" s="101" t="s">
        <v>95</v>
      </c>
      <c r="D5" s="95"/>
      <c r="E5" s="95"/>
      <c r="F5" s="95"/>
      <c r="G5" s="103" t="s">
        <v>137</v>
      </c>
      <c r="H5" s="95"/>
      <c r="J5" s="95"/>
      <c r="K5" s="98"/>
      <c r="L5" s="98"/>
      <c r="M5" s="99"/>
      <c r="N5" s="99"/>
      <c r="O5" s="99"/>
    </row>
    <row r="6" spans="2:12" s="107" customFormat="1" ht="22.5" customHeight="1" thickBot="1">
      <c r="B6" s="108"/>
      <c r="C6" s="109"/>
      <c r="D6" s="109"/>
      <c r="H6" s="109"/>
      <c r="I6" s="110"/>
      <c r="J6" s="111"/>
      <c r="K6" s="109"/>
      <c r="L6" s="109"/>
    </row>
    <row r="7" spans="1:13" s="99" customFormat="1" ht="30" customHeight="1">
      <c r="A7" s="112"/>
      <c r="B7" s="113"/>
      <c r="C7" s="114"/>
      <c r="D7" s="113"/>
      <c r="E7" s="115"/>
      <c r="F7" s="115"/>
      <c r="G7" s="115"/>
      <c r="H7" s="115"/>
      <c r="I7" s="113"/>
      <c r="J7" s="113"/>
      <c r="K7" s="113"/>
      <c r="L7" s="113"/>
      <c r="M7" s="116"/>
    </row>
    <row r="8" spans="1:13" ht="21" customHeight="1">
      <c r="A8" s="117"/>
      <c r="B8" s="118"/>
      <c r="C8" s="119"/>
      <c r="D8" s="120"/>
      <c r="E8" s="120"/>
      <c r="F8" s="121"/>
      <c r="G8" s="120"/>
      <c r="H8" s="120"/>
      <c r="I8" s="120"/>
      <c r="J8" s="120"/>
      <c r="K8" s="120"/>
      <c r="L8" s="122"/>
      <c r="M8" s="123"/>
    </row>
    <row r="9" spans="1:13" ht="25.5" customHeight="1">
      <c r="A9" s="117"/>
      <c r="B9" s="359" t="s">
        <v>51</v>
      </c>
      <c r="C9" s="360"/>
      <c r="D9" s="124"/>
      <c r="J9" s="124"/>
      <c r="K9" s="124"/>
      <c r="L9" s="127"/>
      <c r="M9" s="123"/>
    </row>
    <row r="10" spans="1:13" ht="25.5" customHeight="1">
      <c r="A10" s="117"/>
      <c r="B10" s="345" t="s">
        <v>52</v>
      </c>
      <c r="C10" s="362"/>
      <c r="D10" s="124"/>
      <c r="E10" s="124"/>
      <c r="F10" s="125"/>
      <c r="G10" s="126" t="s">
        <v>96</v>
      </c>
      <c r="H10" s="125"/>
      <c r="I10" s="124"/>
      <c r="J10" s="124"/>
      <c r="K10" s="357" t="s">
        <v>97</v>
      </c>
      <c r="L10" s="358"/>
      <c r="M10" s="123"/>
    </row>
    <row r="11" spans="1:13" ht="25.5" customHeight="1">
      <c r="A11" s="117"/>
      <c r="B11" s="349" t="s">
        <v>53</v>
      </c>
      <c r="C11" s="365"/>
      <c r="D11" s="124"/>
      <c r="E11" s="124"/>
      <c r="F11" s="124"/>
      <c r="G11" s="128" t="s">
        <v>165</v>
      </c>
      <c r="H11" s="124"/>
      <c r="I11" s="124"/>
      <c r="J11" s="124"/>
      <c r="K11" s="124"/>
      <c r="L11" s="127"/>
      <c r="M11" s="123"/>
    </row>
    <row r="12" spans="1:13" ht="21" customHeight="1">
      <c r="A12" s="117"/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3"/>
      <c r="M12" s="123"/>
    </row>
    <row r="13" spans="1:13" ht="25.5" customHeight="1">
      <c r="A13" s="117"/>
      <c r="B13" s="366" t="s">
        <v>54</v>
      </c>
      <c r="C13" s="367"/>
      <c r="D13" s="135"/>
      <c r="E13" s="135"/>
      <c r="F13" s="134" t="s">
        <v>99</v>
      </c>
      <c r="G13" s="135"/>
      <c r="H13" s="135"/>
      <c r="I13" s="135"/>
      <c r="J13" s="134" t="s">
        <v>104</v>
      </c>
      <c r="K13" s="135"/>
      <c r="L13" s="220"/>
      <c r="M13" s="123"/>
    </row>
    <row r="14" spans="1:13" ht="25.5" customHeight="1">
      <c r="A14" s="117"/>
      <c r="B14" s="368" t="s">
        <v>55</v>
      </c>
      <c r="C14" s="357"/>
      <c r="D14" s="124"/>
      <c r="E14" s="124"/>
      <c r="F14" s="288">
        <v>16.265</v>
      </c>
      <c r="G14" s="124"/>
      <c r="H14" s="124"/>
      <c r="I14" s="124"/>
      <c r="J14" s="288">
        <v>16.264</v>
      </c>
      <c r="K14" s="124"/>
      <c r="L14" s="127"/>
      <c r="M14" s="123"/>
    </row>
    <row r="15" spans="1:13" ht="25.5" customHeight="1">
      <c r="A15" s="117"/>
      <c r="B15" s="355" t="s">
        <v>92</v>
      </c>
      <c r="C15" s="356"/>
      <c r="D15" s="124"/>
      <c r="E15" s="124"/>
      <c r="F15" s="343" t="s">
        <v>98</v>
      </c>
      <c r="G15" s="124"/>
      <c r="H15" s="124"/>
      <c r="I15" s="124"/>
      <c r="J15" s="291" t="s">
        <v>152</v>
      </c>
      <c r="K15" s="124"/>
      <c r="L15" s="127"/>
      <c r="M15" s="123"/>
    </row>
    <row r="16" spans="1:13" ht="25.5" customHeight="1">
      <c r="A16" s="117"/>
      <c r="B16" s="312"/>
      <c r="C16" s="313"/>
      <c r="D16" s="124"/>
      <c r="E16" s="124"/>
      <c r="F16" s="291" t="s">
        <v>72</v>
      </c>
      <c r="G16" s="124"/>
      <c r="H16" s="124"/>
      <c r="I16" s="124"/>
      <c r="J16" s="291" t="s">
        <v>150</v>
      </c>
      <c r="K16" s="124"/>
      <c r="L16" s="127"/>
      <c r="M16" s="123"/>
    </row>
    <row r="17" spans="1:13" ht="25.5" customHeight="1">
      <c r="A17" s="117"/>
      <c r="B17" s="363"/>
      <c r="C17" s="364"/>
      <c r="D17" s="132"/>
      <c r="E17" s="132"/>
      <c r="F17" s="132"/>
      <c r="G17" s="132"/>
      <c r="H17" s="132"/>
      <c r="I17" s="132"/>
      <c r="J17" s="309" t="s">
        <v>151</v>
      </c>
      <c r="K17" s="132"/>
      <c r="L17" s="133"/>
      <c r="M17" s="123"/>
    </row>
    <row r="18" spans="1:13" s="104" customFormat="1" ht="25.5" customHeight="1">
      <c r="A18" s="117"/>
      <c r="B18" s="369" t="s">
        <v>59</v>
      </c>
      <c r="C18" s="370"/>
      <c r="D18" s="301"/>
      <c r="E18" s="152"/>
      <c r="F18" s="152"/>
      <c r="G18" s="153" t="s">
        <v>60</v>
      </c>
      <c r="H18" s="152"/>
      <c r="I18" s="299" t="s">
        <v>61</v>
      </c>
      <c r="J18" s="152"/>
      <c r="K18" s="152"/>
      <c r="L18" s="300"/>
      <c r="M18" s="145"/>
    </row>
    <row r="19" spans="1:13" s="104" customFormat="1" ht="25.5" customHeight="1">
      <c r="A19" s="117"/>
      <c r="B19" s="346" t="s">
        <v>62</v>
      </c>
      <c r="C19" s="347"/>
      <c r="D19" s="156"/>
      <c r="E19" s="156"/>
      <c r="F19" s="156"/>
      <c r="G19" s="157" t="s">
        <v>63</v>
      </c>
      <c r="H19" s="156"/>
      <c r="I19" s="158" t="s">
        <v>64</v>
      </c>
      <c r="J19" s="156"/>
      <c r="K19" s="156"/>
      <c r="L19" s="159"/>
      <c r="M19" s="145"/>
    </row>
    <row r="20" spans="1:13" ht="30" customHeight="1">
      <c r="A20" s="117"/>
      <c r="B20" s="136"/>
      <c r="C20" s="137"/>
      <c r="D20" s="137"/>
      <c r="E20" s="138"/>
      <c r="F20" s="138"/>
      <c r="G20" s="138"/>
      <c r="H20" s="138"/>
      <c r="I20" s="137"/>
      <c r="J20" s="139"/>
      <c r="K20" s="137"/>
      <c r="L20" s="137"/>
      <c r="M20" s="123"/>
    </row>
    <row r="21" spans="1:13" ht="21" customHeight="1">
      <c r="A21" s="117"/>
      <c r="B21" s="140"/>
      <c r="C21" s="141"/>
      <c r="D21" s="120"/>
      <c r="E21" s="120"/>
      <c r="F21" s="142"/>
      <c r="G21" s="143"/>
      <c r="H21" s="143"/>
      <c r="I21" s="143"/>
      <c r="J21" s="143"/>
      <c r="K21" s="120"/>
      <c r="L21" s="122"/>
      <c r="M21" s="123"/>
    </row>
    <row r="22" spans="1:13" ht="25.5" customHeight="1">
      <c r="A22" s="117"/>
      <c r="B22" s="359" t="s">
        <v>56</v>
      </c>
      <c r="C22" s="361"/>
      <c r="D22" s="178"/>
      <c r="E22" s="178"/>
      <c r="F22" s="221" t="s">
        <v>100</v>
      </c>
      <c r="G22" s="178"/>
      <c r="H22" s="178"/>
      <c r="I22" s="178"/>
      <c r="J22" s="221" t="s">
        <v>101</v>
      </c>
      <c r="K22" s="178"/>
      <c r="L22" s="144"/>
      <c r="M22" s="123"/>
    </row>
    <row r="23" spans="1:13" s="104" customFormat="1" ht="25.5" customHeight="1">
      <c r="A23" s="117"/>
      <c r="B23" s="345" t="s">
        <v>52</v>
      </c>
      <c r="C23" s="348"/>
      <c r="D23" s="178"/>
      <c r="E23" s="290"/>
      <c r="F23" s="126" t="s">
        <v>139</v>
      </c>
      <c r="G23" s="290"/>
      <c r="H23" s="178"/>
      <c r="I23" s="290"/>
      <c r="J23" s="126" t="s">
        <v>57</v>
      </c>
      <c r="K23" s="290"/>
      <c r="L23" s="144"/>
      <c r="M23" s="145"/>
    </row>
    <row r="24" spans="1:13" s="104" customFormat="1" ht="25.5" customHeight="1">
      <c r="A24" s="117"/>
      <c r="B24" s="349" t="s">
        <v>53</v>
      </c>
      <c r="C24" s="350"/>
      <c r="D24" s="178"/>
      <c r="E24" s="178"/>
      <c r="F24" s="222" t="s">
        <v>140</v>
      </c>
      <c r="G24" s="178"/>
      <c r="H24" s="178"/>
      <c r="I24" s="178"/>
      <c r="J24" s="222" t="s">
        <v>161</v>
      </c>
      <c r="K24" s="178"/>
      <c r="L24" s="144"/>
      <c r="M24" s="145"/>
    </row>
    <row r="25" spans="1:13" s="104" customFormat="1" ht="21" customHeight="1">
      <c r="A25" s="117"/>
      <c r="B25" s="146"/>
      <c r="C25" s="147"/>
      <c r="D25" s="289"/>
      <c r="E25" s="289"/>
      <c r="F25" s="132"/>
      <c r="G25" s="289"/>
      <c r="H25" s="289"/>
      <c r="I25" s="289"/>
      <c r="J25" s="132"/>
      <c r="K25" s="289"/>
      <c r="L25" s="148"/>
      <c r="M25" s="145"/>
    </row>
    <row r="26" spans="1:13" s="104" customFormat="1" ht="25.5" customHeight="1">
      <c r="A26" s="117"/>
      <c r="B26" s="351" t="s">
        <v>58</v>
      </c>
      <c r="C26" s="352"/>
      <c r="D26" s="149"/>
      <c r="E26" s="149"/>
      <c r="F26" s="150">
        <v>2</v>
      </c>
      <c r="G26" s="149"/>
      <c r="H26" s="149"/>
      <c r="I26" s="149"/>
      <c r="J26" s="150">
        <v>14</v>
      </c>
      <c r="K26" s="149"/>
      <c r="L26" s="151"/>
      <c r="M26" s="145"/>
    </row>
    <row r="27" spans="1:13" s="104" customFormat="1" ht="25.5" customHeight="1">
      <c r="A27" s="117"/>
      <c r="B27" s="353" t="s">
        <v>59</v>
      </c>
      <c r="C27" s="354"/>
      <c r="D27" s="152"/>
      <c r="E27" s="153" t="s">
        <v>167</v>
      </c>
      <c r="F27" s="152"/>
      <c r="G27" s="154" t="s">
        <v>168</v>
      </c>
      <c r="H27" s="152"/>
      <c r="I27" s="153" t="s">
        <v>60</v>
      </c>
      <c r="J27" s="152"/>
      <c r="K27" s="154" t="s">
        <v>61</v>
      </c>
      <c r="L27" s="155"/>
      <c r="M27" s="145"/>
    </row>
    <row r="28" spans="1:13" s="104" customFormat="1" ht="25.5" customHeight="1">
      <c r="A28" s="117"/>
      <c r="B28" s="346" t="s">
        <v>62</v>
      </c>
      <c r="C28" s="344"/>
      <c r="D28" s="156"/>
      <c r="E28" s="157" t="s">
        <v>166</v>
      </c>
      <c r="F28" s="156"/>
      <c r="G28" s="158" t="s">
        <v>169</v>
      </c>
      <c r="H28" s="156"/>
      <c r="I28" s="157" t="s">
        <v>63</v>
      </c>
      <c r="J28" s="156"/>
      <c r="K28" s="158" t="s">
        <v>64</v>
      </c>
      <c r="L28" s="159"/>
      <c r="M28" s="145"/>
    </row>
    <row r="29" spans="1:13" ht="30" customHeight="1">
      <c r="A29" s="185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182"/>
    </row>
    <row r="30" spans="1:13" ht="30" customHeight="1">
      <c r="A30" s="185"/>
      <c r="B30" s="229"/>
      <c r="C30" s="230"/>
      <c r="D30" s="230"/>
      <c r="E30" s="230"/>
      <c r="F30" s="230"/>
      <c r="G30" s="231" t="s">
        <v>70</v>
      </c>
      <c r="H30" s="230"/>
      <c r="I30" s="230"/>
      <c r="J30" s="232"/>
      <c r="K30" s="232"/>
      <c r="L30" s="233"/>
      <c r="M30" s="182"/>
    </row>
    <row r="31" spans="1:13" s="204" customFormat="1" ht="21" customHeight="1" thickBot="1">
      <c r="A31" s="203"/>
      <c r="B31" s="166" t="s">
        <v>0</v>
      </c>
      <c r="C31" s="167" t="s">
        <v>66</v>
      </c>
      <c r="D31" s="167" t="s">
        <v>67</v>
      </c>
      <c r="E31" s="168" t="s">
        <v>68</v>
      </c>
      <c r="F31" s="169"/>
      <c r="G31" s="170"/>
      <c r="H31" s="170"/>
      <c r="I31" s="171" t="s">
        <v>69</v>
      </c>
      <c r="J31" s="170"/>
      <c r="K31" s="170"/>
      <c r="L31" s="172"/>
      <c r="M31" s="123"/>
    </row>
    <row r="32" spans="1:13" s="104" customFormat="1" ht="23.25" customHeight="1" thickTop="1">
      <c r="A32" s="202"/>
      <c r="B32" s="173"/>
      <c r="C32" s="174"/>
      <c r="D32" s="175"/>
      <c r="E32" s="176"/>
      <c r="F32" s="205"/>
      <c r="G32" s="206"/>
      <c r="H32" s="206"/>
      <c r="I32" s="129"/>
      <c r="J32" s="206"/>
      <c r="K32" s="206"/>
      <c r="L32" s="207"/>
      <c r="M32" s="123"/>
    </row>
    <row r="33" spans="1:13" s="104" customFormat="1" ht="23.25" customHeight="1">
      <c r="A33" s="160"/>
      <c r="B33" s="227">
        <v>1</v>
      </c>
      <c r="C33" s="235">
        <v>16.654</v>
      </c>
      <c r="D33" s="235">
        <v>15.81</v>
      </c>
      <c r="E33" s="236">
        <f>(C33-D33)*1000</f>
        <v>843.9999999999994</v>
      </c>
      <c r="F33" s="205"/>
      <c r="G33" s="130"/>
      <c r="H33" s="206"/>
      <c r="I33" s="208" t="s">
        <v>73</v>
      </c>
      <c r="J33" s="130"/>
      <c r="K33" s="130"/>
      <c r="L33" s="209"/>
      <c r="M33" s="123"/>
    </row>
    <row r="34" spans="1:13" s="104" customFormat="1" ht="12.75" customHeight="1">
      <c r="A34" s="160"/>
      <c r="B34" s="173"/>
      <c r="C34" s="174"/>
      <c r="D34" s="175"/>
      <c r="E34" s="176"/>
      <c r="F34" s="205"/>
      <c r="G34" s="130"/>
      <c r="H34" s="206"/>
      <c r="I34" s="129"/>
      <c r="J34" s="130"/>
      <c r="K34" s="130"/>
      <c r="L34" s="209"/>
      <c r="M34" s="123"/>
    </row>
    <row r="35" spans="1:13" s="104" customFormat="1" ht="23.25" customHeight="1">
      <c r="A35" s="160"/>
      <c r="B35" s="227">
        <v>2</v>
      </c>
      <c r="C35" s="235">
        <v>16.747</v>
      </c>
      <c r="D35" s="235">
        <v>15.831</v>
      </c>
      <c r="E35" s="236">
        <f>(C35-D35)*1000</f>
        <v>916.0000000000003</v>
      </c>
      <c r="F35" s="205"/>
      <c r="G35" s="130"/>
      <c r="H35" s="206"/>
      <c r="I35" s="208" t="s">
        <v>73</v>
      </c>
      <c r="J35" s="130"/>
      <c r="K35" s="130"/>
      <c r="L35" s="210"/>
      <c r="M35" s="123"/>
    </row>
    <row r="36" spans="1:13" s="104" customFormat="1" ht="12.75" customHeight="1">
      <c r="A36" s="160"/>
      <c r="B36" s="173"/>
      <c r="C36" s="174"/>
      <c r="D36" s="175"/>
      <c r="E36" s="176"/>
      <c r="F36" s="205"/>
      <c r="G36" s="130"/>
      <c r="H36" s="206"/>
      <c r="I36" s="129"/>
      <c r="J36" s="130"/>
      <c r="K36" s="130"/>
      <c r="L36" s="209"/>
      <c r="M36" s="123"/>
    </row>
    <row r="37" spans="1:13" s="104" customFormat="1" ht="23.25" customHeight="1">
      <c r="A37" s="160"/>
      <c r="B37" s="227">
        <v>3</v>
      </c>
      <c r="C37" s="235">
        <v>16.631</v>
      </c>
      <c r="D37" s="235">
        <v>15.813</v>
      </c>
      <c r="E37" s="236">
        <f>(C37-D37)*1000</f>
        <v>817.9999999999997</v>
      </c>
      <c r="F37" s="205"/>
      <c r="G37" s="130"/>
      <c r="H37" s="206"/>
      <c r="I37" s="211" t="s">
        <v>71</v>
      </c>
      <c r="J37" s="130"/>
      <c r="K37" s="130"/>
      <c r="L37" s="209"/>
      <c r="M37" s="123"/>
    </row>
    <row r="38" spans="1:13" s="104" customFormat="1" ht="12.75" customHeight="1">
      <c r="A38" s="160"/>
      <c r="B38" s="173"/>
      <c r="C38" s="278"/>
      <c r="D38" s="279"/>
      <c r="E38" s="186"/>
      <c r="F38" s="205"/>
      <c r="G38" s="130"/>
      <c r="H38" s="206"/>
      <c r="I38" s="129"/>
      <c r="J38" s="130"/>
      <c r="K38" s="130"/>
      <c r="L38" s="209"/>
      <c r="M38" s="123"/>
    </row>
    <row r="39" spans="1:13" s="104" customFormat="1" ht="23.25" customHeight="1">
      <c r="A39" s="160"/>
      <c r="B39" s="227">
        <v>4</v>
      </c>
      <c r="C39" s="235">
        <v>16.812</v>
      </c>
      <c r="D39" s="235">
        <v>15.855</v>
      </c>
      <c r="E39" s="277">
        <f>(C39-D39)*1000</f>
        <v>957.0000000000007</v>
      </c>
      <c r="F39" s="205"/>
      <c r="G39" s="130"/>
      <c r="H39" s="206"/>
      <c r="I39" s="211" t="s">
        <v>71</v>
      </c>
      <c r="J39" s="130"/>
      <c r="K39" s="130"/>
      <c r="L39" s="209"/>
      <c r="M39" s="123"/>
    </row>
    <row r="40" spans="1:13" s="104" customFormat="1" ht="12.75" customHeight="1">
      <c r="A40" s="160"/>
      <c r="B40" s="173"/>
      <c r="C40" s="278"/>
      <c r="D40" s="279"/>
      <c r="E40" s="186"/>
      <c r="F40" s="205"/>
      <c r="G40" s="130"/>
      <c r="H40" s="206"/>
      <c r="I40" s="129"/>
      <c r="J40" s="130"/>
      <c r="K40" s="130"/>
      <c r="L40" s="209"/>
      <c r="M40" s="123"/>
    </row>
    <row r="41" spans="1:13" s="104" customFormat="1" ht="23.25" customHeight="1">
      <c r="A41" s="160"/>
      <c r="B41" s="184" t="s">
        <v>102</v>
      </c>
      <c r="C41" s="235">
        <v>16.738</v>
      </c>
      <c r="D41" s="235">
        <v>16.095</v>
      </c>
      <c r="E41" s="277">
        <f>(C41-D41)*1000</f>
        <v>643.0000000000007</v>
      </c>
      <c r="F41" s="205"/>
      <c r="G41" s="130"/>
      <c r="H41" s="206"/>
      <c r="I41" s="211" t="s">
        <v>71</v>
      </c>
      <c r="J41" s="130"/>
      <c r="K41" s="130"/>
      <c r="L41" s="209"/>
      <c r="M41" s="123"/>
    </row>
    <row r="42" spans="1:13" s="104" customFormat="1" ht="23.25" customHeight="1">
      <c r="A42" s="160"/>
      <c r="B42" s="184" t="s">
        <v>75</v>
      </c>
      <c r="C42" s="311">
        <v>16.04</v>
      </c>
      <c r="D42" s="235">
        <v>15.849</v>
      </c>
      <c r="E42" s="236">
        <f>(C42-D42)*1000</f>
        <v>190.99999999999895</v>
      </c>
      <c r="F42" s="205"/>
      <c r="G42" s="130"/>
      <c r="H42" s="206"/>
      <c r="I42" s="314" t="s">
        <v>142</v>
      </c>
      <c r="J42" s="130"/>
      <c r="K42" s="130"/>
      <c r="L42" s="209"/>
      <c r="M42" s="123"/>
    </row>
    <row r="43" spans="1:13" s="104" customFormat="1" ht="12.75" customHeight="1">
      <c r="A43" s="160"/>
      <c r="B43" s="173"/>
      <c r="C43" s="278"/>
      <c r="D43" s="279"/>
      <c r="E43" s="186"/>
      <c r="F43" s="205"/>
      <c r="G43" s="130"/>
      <c r="H43" s="206"/>
      <c r="I43" s="129"/>
      <c r="J43" s="130"/>
      <c r="K43" s="130"/>
      <c r="L43" s="209"/>
      <c r="M43" s="123"/>
    </row>
    <row r="44" spans="1:13" s="104" customFormat="1" ht="23.25" customHeight="1">
      <c r="A44" s="160"/>
      <c r="B44" s="184" t="s">
        <v>74</v>
      </c>
      <c r="C44" s="235">
        <v>16.717</v>
      </c>
      <c r="D44" s="311">
        <v>16.382</v>
      </c>
      <c r="E44" s="277">
        <f>(C44-D44)*1000</f>
        <v>334.99999999999727</v>
      </c>
      <c r="F44" s="205"/>
      <c r="G44" s="130"/>
      <c r="H44" s="206"/>
      <c r="I44" s="211" t="s">
        <v>71</v>
      </c>
      <c r="J44" s="130"/>
      <c r="K44" s="130"/>
      <c r="L44" s="209"/>
      <c r="M44" s="123"/>
    </row>
    <row r="45" spans="1:13" s="104" customFormat="1" ht="23.25" customHeight="1">
      <c r="A45" s="160"/>
      <c r="B45" s="184" t="s">
        <v>103</v>
      </c>
      <c r="C45" s="311">
        <v>16.329</v>
      </c>
      <c r="D45" s="235">
        <v>16.094</v>
      </c>
      <c r="E45" s="236">
        <f>(C45-D45)*1000</f>
        <v>234.99999999999943</v>
      </c>
      <c r="F45" s="205"/>
      <c r="G45" s="130"/>
      <c r="H45" s="206"/>
      <c r="I45" s="314" t="s">
        <v>141</v>
      </c>
      <c r="J45" s="130"/>
      <c r="K45" s="130"/>
      <c r="L45" s="209"/>
      <c r="M45" s="123"/>
    </row>
    <row r="46" spans="1:13" s="104" customFormat="1" ht="12.75" customHeight="1">
      <c r="A46" s="160"/>
      <c r="B46" s="188"/>
      <c r="C46" s="189"/>
      <c r="D46" s="190"/>
      <c r="E46" s="293"/>
      <c r="F46" s="294"/>
      <c r="G46" s="295"/>
      <c r="H46" s="296"/>
      <c r="I46" s="297"/>
      <c r="J46" s="295"/>
      <c r="K46" s="295"/>
      <c r="L46" s="298"/>
      <c r="M46" s="123"/>
    </row>
    <row r="47" spans="1:13" s="104" customFormat="1" ht="12.75" customHeight="1">
      <c r="A47" s="160"/>
      <c r="B47" s="173"/>
      <c r="C47" s="174"/>
      <c r="D47" s="175"/>
      <c r="E47" s="176"/>
      <c r="F47" s="205"/>
      <c r="G47" s="130"/>
      <c r="H47" s="206"/>
      <c r="I47" s="129"/>
      <c r="J47" s="130"/>
      <c r="K47" s="130"/>
      <c r="L47" s="209"/>
      <c r="M47" s="123"/>
    </row>
    <row r="48" spans="1:13" s="104" customFormat="1" ht="23.25" customHeight="1">
      <c r="A48" s="160"/>
      <c r="B48" s="227">
        <v>5</v>
      </c>
      <c r="C48" s="235">
        <v>16.582</v>
      </c>
      <c r="D48" s="235">
        <v>15.873</v>
      </c>
      <c r="E48" s="236">
        <f>(C48-D48)*1000</f>
        <v>709.0000000000014</v>
      </c>
      <c r="F48" s="205"/>
      <c r="G48" s="130"/>
      <c r="H48" s="206"/>
      <c r="I48" s="211" t="s">
        <v>155</v>
      </c>
      <c r="J48" s="130"/>
      <c r="K48" s="130"/>
      <c r="L48" s="209"/>
      <c r="M48" s="123"/>
    </row>
    <row r="49" spans="1:13" s="104" customFormat="1" ht="12.75" customHeight="1">
      <c r="A49" s="160"/>
      <c r="B49" s="173"/>
      <c r="C49" s="174"/>
      <c r="D49" s="175"/>
      <c r="E49" s="176"/>
      <c r="F49" s="205"/>
      <c r="G49" s="130"/>
      <c r="H49" s="206"/>
      <c r="I49" s="206"/>
      <c r="J49" s="130"/>
      <c r="K49" s="130"/>
      <c r="L49" s="209"/>
      <c r="M49" s="123"/>
    </row>
    <row r="50" spans="1:13" s="104" customFormat="1" ht="23.25" customHeight="1">
      <c r="A50" s="160"/>
      <c r="B50" s="184" t="s">
        <v>163</v>
      </c>
      <c r="C50" s="235">
        <v>16.945</v>
      </c>
      <c r="D50" s="311">
        <v>16.696</v>
      </c>
      <c r="E50" s="236">
        <f>(C50-D50)*1000</f>
        <v>248.99999999999878</v>
      </c>
      <c r="F50" s="205"/>
      <c r="G50" s="130"/>
      <c r="H50" s="206"/>
      <c r="I50" s="211" t="s">
        <v>164</v>
      </c>
      <c r="J50" s="130"/>
      <c r="K50" s="130"/>
      <c r="L50" s="209"/>
      <c r="M50" s="123"/>
    </row>
    <row r="51" spans="1:13" s="104" customFormat="1" ht="12.75" customHeight="1">
      <c r="A51" s="160"/>
      <c r="B51" s="173"/>
      <c r="C51" s="174"/>
      <c r="D51" s="175"/>
      <c r="E51" s="176"/>
      <c r="F51" s="205"/>
      <c r="G51" s="130"/>
      <c r="H51" s="206"/>
      <c r="I51" s="206"/>
      <c r="J51" s="130"/>
      <c r="K51" s="130"/>
      <c r="L51" s="209"/>
      <c r="M51" s="123"/>
    </row>
    <row r="52" spans="1:13" s="104" customFormat="1" ht="23.25" customHeight="1">
      <c r="A52" s="160"/>
      <c r="B52" s="227">
        <v>7</v>
      </c>
      <c r="C52" s="235">
        <v>16.56</v>
      </c>
      <c r="D52" s="235">
        <v>15.9</v>
      </c>
      <c r="E52" s="236">
        <f>(C52-D52)*1000</f>
        <v>659.9999999999984</v>
      </c>
      <c r="F52" s="205"/>
      <c r="G52" s="130"/>
      <c r="H52" s="206"/>
      <c r="I52" s="211" t="s">
        <v>155</v>
      </c>
      <c r="J52" s="130"/>
      <c r="K52" s="130"/>
      <c r="L52" s="209"/>
      <c r="M52" s="123"/>
    </row>
    <row r="53" spans="1:13" s="104" customFormat="1" ht="12.75" customHeight="1">
      <c r="A53" s="160"/>
      <c r="B53" s="173"/>
      <c r="C53" s="174"/>
      <c r="D53" s="175"/>
      <c r="E53" s="176"/>
      <c r="F53" s="205"/>
      <c r="G53" s="130"/>
      <c r="H53" s="206"/>
      <c r="I53" s="292"/>
      <c r="J53" s="130"/>
      <c r="K53" s="130"/>
      <c r="L53" s="209"/>
      <c r="M53" s="123"/>
    </row>
    <row r="54" spans="1:13" s="104" customFormat="1" ht="23.25" customHeight="1">
      <c r="A54" s="160"/>
      <c r="B54" s="227">
        <v>9</v>
      </c>
      <c r="C54" s="235">
        <v>16.534</v>
      </c>
      <c r="D54" s="235">
        <v>15.917</v>
      </c>
      <c r="E54" s="236">
        <f>(C54-D54)*1000</f>
        <v>616.9999999999991</v>
      </c>
      <c r="F54" s="205"/>
      <c r="G54" s="130"/>
      <c r="H54" s="206"/>
      <c r="I54" s="211" t="s">
        <v>156</v>
      </c>
      <c r="J54" s="130"/>
      <c r="K54" s="130"/>
      <c r="L54" s="209"/>
      <c r="M54" s="123"/>
    </row>
    <row r="55" spans="1:13" s="104" customFormat="1" ht="12.75" customHeight="1">
      <c r="A55" s="160"/>
      <c r="B55" s="173"/>
      <c r="C55" s="174"/>
      <c r="D55" s="175"/>
      <c r="E55" s="176"/>
      <c r="F55" s="205"/>
      <c r="G55" s="130"/>
      <c r="H55" s="206"/>
      <c r="I55" s="206"/>
      <c r="J55" s="130"/>
      <c r="K55" s="130"/>
      <c r="L55" s="209"/>
      <c r="M55" s="123"/>
    </row>
    <row r="56" spans="1:13" s="104" customFormat="1" ht="23.25" customHeight="1">
      <c r="A56" s="160"/>
      <c r="B56" s="227">
        <v>11</v>
      </c>
      <c r="C56" s="235">
        <v>16.547</v>
      </c>
      <c r="D56" s="235">
        <v>15.922</v>
      </c>
      <c r="E56" s="236">
        <f>(C56-D56)*1000</f>
        <v>625</v>
      </c>
      <c r="F56" s="205"/>
      <c r="G56" s="130"/>
      <c r="H56" s="206"/>
      <c r="I56" s="211" t="s">
        <v>156</v>
      </c>
      <c r="J56" s="130"/>
      <c r="K56" s="130"/>
      <c r="L56" s="209"/>
      <c r="M56" s="123"/>
    </row>
    <row r="57" spans="1:13" s="104" customFormat="1" ht="23.25" customHeight="1">
      <c r="A57" s="202"/>
      <c r="B57" s="212"/>
      <c r="C57" s="213"/>
      <c r="D57" s="214"/>
      <c r="E57" s="215"/>
      <c r="F57" s="216"/>
      <c r="G57" s="217"/>
      <c r="H57" s="217"/>
      <c r="I57" s="217"/>
      <c r="J57" s="217"/>
      <c r="K57" s="217"/>
      <c r="L57" s="218"/>
      <c r="M57" s="123"/>
    </row>
    <row r="58" spans="1:13" ht="30" customHeight="1">
      <c r="A58" s="117"/>
      <c r="B58" s="136"/>
      <c r="C58" s="136"/>
      <c r="D58" s="136"/>
      <c r="E58" s="136"/>
      <c r="F58" s="136"/>
      <c r="G58" s="136"/>
      <c r="H58" s="136"/>
      <c r="I58" s="136"/>
      <c r="J58" s="137"/>
      <c r="K58" s="137"/>
      <c r="L58" s="137"/>
      <c r="M58" s="123"/>
    </row>
    <row r="59" spans="1:13" ht="30" customHeight="1">
      <c r="A59" s="160"/>
      <c r="B59" s="161"/>
      <c r="C59" s="162"/>
      <c r="D59" s="162"/>
      <c r="E59" s="162"/>
      <c r="F59" s="162"/>
      <c r="G59" s="163" t="s">
        <v>65</v>
      </c>
      <c r="H59" s="162"/>
      <c r="I59" s="162"/>
      <c r="J59" s="164"/>
      <c r="K59" s="164"/>
      <c r="L59" s="165"/>
      <c r="M59" s="123"/>
    </row>
    <row r="60" spans="1:13" ht="21" customHeight="1" thickBot="1">
      <c r="A60" s="160"/>
      <c r="B60" s="166" t="s">
        <v>0</v>
      </c>
      <c r="C60" s="167" t="s">
        <v>66</v>
      </c>
      <c r="D60" s="167" t="s">
        <v>67</v>
      </c>
      <c r="E60" s="168" t="s">
        <v>68</v>
      </c>
      <c r="F60" s="169"/>
      <c r="G60" s="170"/>
      <c r="H60" s="170"/>
      <c r="I60" s="171" t="s">
        <v>69</v>
      </c>
      <c r="J60" s="170"/>
      <c r="K60" s="170"/>
      <c r="L60" s="172"/>
      <c r="M60" s="123"/>
    </row>
    <row r="61" spans="1:13" s="183" customFormat="1" ht="16.5" customHeight="1" thickTop="1">
      <c r="A61" s="117"/>
      <c r="B61" s="173"/>
      <c r="C61" s="174"/>
      <c r="D61" s="175"/>
      <c r="E61" s="176"/>
      <c r="F61" s="177"/>
      <c r="G61" s="178"/>
      <c r="H61" s="178"/>
      <c r="I61" s="179"/>
      <c r="J61" s="180"/>
      <c r="K61" s="180"/>
      <c r="L61" s="181"/>
      <c r="M61" s="182"/>
    </row>
    <row r="62" spans="1:13" s="183" customFormat="1" ht="33.75" customHeight="1">
      <c r="A62" s="117"/>
      <c r="B62" s="227">
        <v>1</v>
      </c>
      <c r="C62" s="235">
        <v>16.377000000000002</v>
      </c>
      <c r="D62" s="235">
        <v>16.1</v>
      </c>
      <c r="E62" s="236">
        <f>(C62-D62)*1000</f>
        <v>277.000000000001</v>
      </c>
      <c r="F62" s="177"/>
      <c r="G62" s="178"/>
      <c r="H62" s="178"/>
      <c r="I62" s="310" t="s">
        <v>133</v>
      </c>
      <c r="J62" s="180"/>
      <c r="K62" s="180"/>
      <c r="L62" s="181"/>
      <c r="M62" s="182"/>
    </row>
    <row r="63" spans="1:13" s="187" customFormat="1" ht="33.75" customHeight="1">
      <c r="A63" s="185"/>
      <c r="B63" s="227">
        <v>2</v>
      </c>
      <c r="C63" s="235">
        <v>16.377000000000002</v>
      </c>
      <c r="D63" s="235">
        <v>16.1</v>
      </c>
      <c r="E63" s="236">
        <f>(C63-D63)*1000</f>
        <v>277.000000000001</v>
      </c>
      <c r="F63" s="191"/>
      <c r="G63" s="178"/>
      <c r="H63" s="178"/>
      <c r="I63" s="310" t="s">
        <v>134</v>
      </c>
      <c r="J63" s="178"/>
      <c r="K63" s="178"/>
      <c r="L63" s="181"/>
      <c r="M63" s="182"/>
    </row>
    <row r="64" spans="1:13" s="187" customFormat="1" ht="33.75" customHeight="1">
      <c r="A64" s="185"/>
      <c r="B64" s="227">
        <v>3</v>
      </c>
      <c r="C64" s="235">
        <v>16.4</v>
      </c>
      <c r="D64" s="235">
        <v>16.1</v>
      </c>
      <c r="E64" s="236">
        <f>(C64-D64)*1000</f>
        <v>299.99999999999716</v>
      </c>
      <c r="F64" s="177"/>
      <c r="G64" s="178"/>
      <c r="H64" s="178"/>
      <c r="I64" s="310" t="s">
        <v>132</v>
      </c>
      <c r="J64" s="178"/>
      <c r="K64" s="178"/>
      <c r="L64" s="181"/>
      <c r="M64" s="182"/>
    </row>
    <row r="65" spans="1:13" s="187" customFormat="1" ht="33.75" customHeight="1">
      <c r="A65" s="185"/>
      <c r="B65" s="227">
        <v>4</v>
      </c>
      <c r="C65" s="235">
        <v>16.4</v>
      </c>
      <c r="D65" s="235">
        <v>16.1</v>
      </c>
      <c r="E65" s="236">
        <f>(C65-D65)*1000</f>
        <v>299.99999999999716</v>
      </c>
      <c r="F65" s="177"/>
      <c r="G65" s="178"/>
      <c r="H65" s="178"/>
      <c r="I65" s="310" t="s">
        <v>135</v>
      </c>
      <c r="J65" s="178"/>
      <c r="K65" s="178"/>
      <c r="L65" s="181"/>
      <c r="M65" s="182"/>
    </row>
    <row r="66" spans="1:13" s="187" customFormat="1" ht="33.75" customHeight="1">
      <c r="A66" s="185"/>
      <c r="B66" s="184" t="s">
        <v>102</v>
      </c>
      <c r="C66" s="235">
        <v>16.4</v>
      </c>
      <c r="D66" s="235">
        <v>16.1</v>
      </c>
      <c r="E66" s="236">
        <f>(C66-D66)*1000</f>
        <v>299.99999999999716</v>
      </c>
      <c r="F66" s="191"/>
      <c r="G66" s="178"/>
      <c r="H66" s="178"/>
      <c r="I66" s="310" t="s">
        <v>136</v>
      </c>
      <c r="J66" s="178"/>
      <c r="K66" s="178"/>
      <c r="L66" s="181"/>
      <c r="M66" s="182"/>
    </row>
    <row r="67" spans="1:13" s="183" customFormat="1" ht="16.5" customHeight="1">
      <c r="A67" s="185"/>
      <c r="B67" s="192"/>
      <c r="C67" s="193"/>
      <c r="D67" s="194"/>
      <c r="E67" s="195"/>
      <c r="F67" s="196"/>
      <c r="G67" s="197"/>
      <c r="H67" s="197"/>
      <c r="I67" s="197"/>
      <c r="J67" s="197"/>
      <c r="K67" s="197"/>
      <c r="L67" s="195"/>
      <c r="M67" s="182"/>
    </row>
    <row r="68" spans="1:13" ht="30" customHeight="1" thickBot="1">
      <c r="A68" s="198"/>
      <c r="B68" s="219"/>
      <c r="C68" s="219"/>
      <c r="D68" s="219"/>
      <c r="E68" s="219"/>
      <c r="F68" s="219"/>
      <c r="G68" s="219"/>
      <c r="H68" s="219"/>
      <c r="I68" s="219"/>
      <c r="J68" s="199"/>
      <c r="K68" s="199"/>
      <c r="L68" s="199"/>
      <c r="M68" s="200"/>
    </row>
  </sheetData>
  <sheetProtection password="E755" sheet="1" objects="1" scenarios="1"/>
  <mergeCells count="16">
    <mergeCell ref="B15:C15"/>
    <mergeCell ref="K10:L10"/>
    <mergeCell ref="B9:C9"/>
    <mergeCell ref="B22:C22"/>
    <mergeCell ref="B10:C10"/>
    <mergeCell ref="B17:C17"/>
    <mergeCell ref="B11:C11"/>
    <mergeCell ref="B13:C13"/>
    <mergeCell ref="B14:C14"/>
    <mergeCell ref="B18:C18"/>
    <mergeCell ref="B19:C19"/>
    <mergeCell ref="B28:C28"/>
    <mergeCell ref="B23:C23"/>
    <mergeCell ref="B24:C24"/>
    <mergeCell ref="B26:C26"/>
    <mergeCell ref="B27:C27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50" t="s">
        <v>7</v>
      </c>
      <c r="AW1" s="51" t="s">
        <v>7</v>
      </c>
      <c r="CR1" s="50" t="s">
        <v>7</v>
      </c>
      <c r="CS1" s="51" t="s">
        <v>7</v>
      </c>
    </row>
    <row r="2" spans="2:143" ht="36" customHeight="1" thickBot="1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385" t="s">
        <v>12</v>
      </c>
      <c r="O2" s="385"/>
      <c r="P2" s="385"/>
      <c r="Q2" s="385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7"/>
      <c r="DP2" s="65"/>
      <c r="DQ2" s="66"/>
      <c r="DR2" s="66"/>
      <c r="DS2" s="66"/>
      <c r="DT2" s="66"/>
      <c r="DU2" s="66"/>
      <c r="DV2" s="66"/>
      <c r="DW2" s="66"/>
      <c r="DX2" s="66"/>
      <c r="DY2" s="66"/>
      <c r="DZ2" s="385" t="s">
        <v>12</v>
      </c>
      <c r="EA2" s="385"/>
      <c r="EB2" s="385"/>
      <c r="EC2" s="385"/>
      <c r="ED2" s="66"/>
      <c r="EE2" s="66"/>
      <c r="EF2" s="66"/>
      <c r="EG2" s="66"/>
      <c r="EH2" s="66"/>
      <c r="EI2" s="66"/>
      <c r="EJ2" s="66"/>
      <c r="EK2" s="66"/>
      <c r="EL2" s="66"/>
      <c r="EM2" s="67"/>
    </row>
    <row r="3" spans="2:143" ht="21" customHeight="1" thickBot="1">
      <c r="B3" s="68"/>
      <c r="C3" s="59"/>
      <c r="D3" s="384" t="s">
        <v>13</v>
      </c>
      <c r="E3" s="384"/>
      <c r="F3" s="384"/>
      <c r="G3" s="384"/>
      <c r="H3" s="59"/>
      <c r="I3" s="61"/>
      <c r="J3" s="60"/>
      <c r="K3" s="61"/>
      <c r="L3" s="59"/>
      <c r="M3" s="59"/>
      <c r="N3" s="384" t="s">
        <v>40</v>
      </c>
      <c r="O3" s="384"/>
      <c r="P3" s="384"/>
      <c r="Q3" s="384"/>
      <c r="R3" s="59"/>
      <c r="S3" s="59"/>
      <c r="T3" s="60"/>
      <c r="U3" s="61"/>
      <c r="V3" s="59"/>
      <c r="W3" s="59"/>
      <c r="X3" s="375" t="s">
        <v>16</v>
      </c>
      <c r="Y3" s="375"/>
      <c r="Z3" s="375"/>
      <c r="AA3" s="375"/>
      <c r="AB3" s="59"/>
      <c r="AC3" s="69"/>
      <c r="DP3" s="374" t="s">
        <v>16</v>
      </c>
      <c r="DQ3" s="375"/>
      <c r="DR3" s="375"/>
      <c r="DS3" s="376"/>
      <c r="DT3" s="60"/>
      <c r="DU3" s="61"/>
      <c r="DV3" s="389" t="s">
        <v>39</v>
      </c>
      <c r="DW3" s="390"/>
      <c r="DX3" s="60"/>
      <c r="DY3" s="61"/>
      <c r="DZ3" s="59"/>
      <c r="EA3" s="59"/>
      <c r="EB3" s="384" t="s">
        <v>40</v>
      </c>
      <c r="EC3" s="384"/>
      <c r="ED3" s="384"/>
      <c r="EE3" s="384"/>
      <c r="EF3" s="59"/>
      <c r="EG3" s="59"/>
      <c r="EH3" s="60"/>
      <c r="EI3" s="61"/>
      <c r="EJ3" s="384" t="s">
        <v>13</v>
      </c>
      <c r="EK3" s="384"/>
      <c r="EL3" s="384"/>
      <c r="EM3" s="388"/>
    </row>
    <row r="4" spans="2:143" ht="24" thickTop="1"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77" t="s">
        <v>115</v>
      </c>
      <c r="O4" s="377"/>
      <c r="P4" s="377"/>
      <c r="Q4" s="377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7"/>
      <c r="BU4" s="260" t="s">
        <v>138</v>
      </c>
      <c r="CJ4" s="259"/>
      <c r="CL4" s="54"/>
      <c r="DP4" s="16"/>
      <c r="DQ4" s="14"/>
      <c r="DR4" s="14"/>
      <c r="DS4" s="14"/>
      <c r="DT4" s="14"/>
      <c r="DU4" s="14"/>
      <c r="DV4" s="14"/>
      <c r="DW4" s="14"/>
      <c r="DX4" s="14"/>
      <c r="DY4" s="14"/>
      <c r="DZ4" s="377" t="s">
        <v>115</v>
      </c>
      <c r="EA4" s="377"/>
      <c r="EB4" s="377"/>
      <c r="EC4" s="377"/>
      <c r="ED4" s="14"/>
      <c r="EE4" s="14"/>
      <c r="EF4" s="14"/>
      <c r="EG4" s="14"/>
      <c r="EH4" s="14"/>
      <c r="EI4" s="14"/>
      <c r="EJ4" s="14"/>
      <c r="EK4" s="14"/>
      <c r="EL4" s="14"/>
      <c r="EM4" s="17"/>
    </row>
    <row r="5" spans="2:143" ht="21" customHeight="1">
      <c r="B5" s="378" t="s">
        <v>44</v>
      </c>
      <c r="C5" s="379"/>
      <c r="D5" s="380" t="s">
        <v>43</v>
      </c>
      <c r="E5" s="381"/>
      <c r="F5" s="382" t="s">
        <v>116</v>
      </c>
      <c r="G5" s="379"/>
      <c r="H5" s="382" t="s">
        <v>162</v>
      </c>
      <c r="I5" s="383"/>
      <c r="J5" s="4"/>
      <c r="K5" s="3"/>
      <c r="L5" s="1"/>
      <c r="M5" s="62"/>
      <c r="N5" s="1"/>
      <c r="O5" s="62"/>
      <c r="P5" s="1"/>
      <c r="Q5" s="18"/>
      <c r="R5" s="1"/>
      <c r="S5" s="18"/>
      <c r="T5" s="5"/>
      <c r="U5" s="2"/>
      <c r="V5" s="1"/>
      <c r="W5" s="62"/>
      <c r="X5" s="1"/>
      <c r="Y5" s="62"/>
      <c r="Z5" s="1"/>
      <c r="AA5" s="62"/>
      <c r="AB5" s="1"/>
      <c r="AC5" s="7"/>
      <c r="CJ5" s="259"/>
      <c r="CK5" s="259"/>
      <c r="CL5" s="54"/>
      <c r="DP5" s="6"/>
      <c r="DQ5" s="62"/>
      <c r="DR5" s="1"/>
      <c r="DS5" s="62"/>
      <c r="DT5" s="4"/>
      <c r="DU5" s="3"/>
      <c r="DV5" s="1"/>
      <c r="DW5" s="62"/>
      <c r="DX5" s="4"/>
      <c r="DY5" s="3"/>
      <c r="DZ5" s="1"/>
      <c r="EA5" s="62"/>
      <c r="EB5" s="1"/>
      <c r="EC5" s="62"/>
      <c r="ED5" s="1"/>
      <c r="EE5" s="62"/>
      <c r="EF5" s="1"/>
      <c r="EG5" s="62"/>
      <c r="EH5" s="4"/>
      <c r="EI5" s="3"/>
      <c r="EJ5" s="387" t="s">
        <v>46</v>
      </c>
      <c r="EK5" s="381"/>
      <c r="EL5" s="382" t="s">
        <v>45</v>
      </c>
      <c r="EM5" s="386"/>
    </row>
    <row r="6" spans="2:143" ht="21" customHeight="1">
      <c r="B6" s="6"/>
      <c r="C6" s="18"/>
      <c r="D6" s="1"/>
      <c r="E6" s="18"/>
      <c r="F6" s="303"/>
      <c r="G6" s="18"/>
      <c r="H6" s="1"/>
      <c r="I6" s="1"/>
      <c r="J6" s="5"/>
      <c r="K6" s="2"/>
      <c r="L6" s="75"/>
      <c r="M6" s="32"/>
      <c r="N6" s="74"/>
      <c r="O6" s="63"/>
      <c r="P6" s="74" t="s">
        <v>111</v>
      </c>
      <c r="Q6" s="63">
        <v>16.582</v>
      </c>
      <c r="R6" s="74" t="s">
        <v>41</v>
      </c>
      <c r="S6" s="63">
        <v>16.717</v>
      </c>
      <c r="T6" s="5"/>
      <c r="U6" s="2"/>
      <c r="V6" s="70" t="s">
        <v>17</v>
      </c>
      <c r="W6" s="64">
        <v>17.081</v>
      </c>
      <c r="X6" s="70" t="s">
        <v>18</v>
      </c>
      <c r="Y6" s="64">
        <v>16.978</v>
      </c>
      <c r="Z6" s="70" t="s">
        <v>21</v>
      </c>
      <c r="AA6" s="64">
        <v>16.82</v>
      </c>
      <c r="AB6" s="70" t="s">
        <v>28</v>
      </c>
      <c r="AC6" s="280">
        <v>16.712</v>
      </c>
      <c r="BT6" s="261" t="s">
        <v>84</v>
      </c>
      <c r="BU6" s="262" t="s">
        <v>85</v>
      </c>
      <c r="BV6" s="263" t="s">
        <v>86</v>
      </c>
      <c r="DP6" s="72" t="s">
        <v>23</v>
      </c>
      <c r="DQ6" s="73">
        <v>16.04</v>
      </c>
      <c r="DR6" s="70"/>
      <c r="DS6" s="64"/>
      <c r="DT6" s="283"/>
      <c r="DU6" s="284"/>
      <c r="DV6" s="74"/>
      <c r="DW6" s="281"/>
      <c r="DX6" s="283"/>
      <c r="DY6" s="284"/>
      <c r="DZ6" s="285"/>
      <c r="EA6" s="286"/>
      <c r="EB6" s="282"/>
      <c r="EC6" s="281"/>
      <c r="ED6" s="282"/>
      <c r="EE6" s="281"/>
      <c r="EF6" s="74" t="s">
        <v>36</v>
      </c>
      <c r="EG6" s="63">
        <v>15.9</v>
      </c>
      <c r="EH6" s="5"/>
      <c r="EI6" s="2"/>
      <c r="EJ6" s="1"/>
      <c r="EK6" s="18"/>
      <c r="EL6" s="1"/>
      <c r="EM6" s="7"/>
    </row>
    <row r="7" spans="2:143" ht="21" customHeight="1">
      <c r="B7" s="302" t="s">
        <v>108</v>
      </c>
      <c r="C7" s="64">
        <v>18.095</v>
      </c>
      <c r="D7" s="87" t="s">
        <v>105</v>
      </c>
      <c r="E7" s="64">
        <v>18.095</v>
      </c>
      <c r="F7" s="304" t="s">
        <v>106</v>
      </c>
      <c r="G7" s="64">
        <v>1.73</v>
      </c>
      <c r="H7" s="87" t="s">
        <v>118</v>
      </c>
      <c r="I7" s="224">
        <v>0.695</v>
      </c>
      <c r="J7" s="5"/>
      <c r="K7" s="2"/>
      <c r="L7" s="76" t="s">
        <v>14</v>
      </c>
      <c r="M7" s="63">
        <v>16.654</v>
      </c>
      <c r="N7" s="74" t="s">
        <v>109</v>
      </c>
      <c r="O7" s="63">
        <v>16.631</v>
      </c>
      <c r="P7" s="74"/>
      <c r="Q7" s="63"/>
      <c r="R7" s="74"/>
      <c r="S7" s="63"/>
      <c r="T7" s="5"/>
      <c r="U7" s="2"/>
      <c r="V7" s="70"/>
      <c r="W7" s="64"/>
      <c r="X7" s="70"/>
      <c r="Y7" s="64"/>
      <c r="Z7" s="70"/>
      <c r="AA7" s="64"/>
      <c r="AB7" s="70"/>
      <c r="AC7" s="71"/>
      <c r="CJ7" s="1"/>
      <c r="CK7" s="1"/>
      <c r="CL7" s="54"/>
      <c r="DP7" s="72"/>
      <c r="DQ7" s="73"/>
      <c r="DR7" s="70" t="s">
        <v>26</v>
      </c>
      <c r="DS7" s="64">
        <v>15.582</v>
      </c>
      <c r="DT7" s="283"/>
      <c r="DU7" s="284"/>
      <c r="DV7" s="74" t="s">
        <v>121</v>
      </c>
      <c r="DW7" s="281">
        <v>16.095</v>
      </c>
      <c r="DX7" s="283"/>
      <c r="DY7" s="284"/>
      <c r="DZ7" s="287" t="s">
        <v>31</v>
      </c>
      <c r="EA7" s="281">
        <v>15.81</v>
      </c>
      <c r="EB7" s="282" t="s">
        <v>33</v>
      </c>
      <c r="EC7" s="281">
        <v>15.813</v>
      </c>
      <c r="ED7" s="282" t="s">
        <v>35</v>
      </c>
      <c r="EE7" s="281">
        <v>15.873</v>
      </c>
      <c r="EF7" s="74"/>
      <c r="EG7" s="63"/>
      <c r="EH7" s="5"/>
      <c r="EI7" s="2"/>
      <c r="EJ7" s="89" t="s">
        <v>128</v>
      </c>
      <c r="EK7" s="64">
        <v>14.472</v>
      </c>
      <c r="EL7" s="89" t="s">
        <v>129</v>
      </c>
      <c r="EM7" s="71">
        <v>14.472</v>
      </c>
    </row>
    <row r="8" spans="2:143" ht="21" customHeight="1">
      <c r="B8" s="6"/>
      <c r="C8" s="18"/>
      <c r="D8" s="1"/>
      <c r="E8" s="18"/>
      <c r="F8" s="303"/>
      <c r="G8" s="18"/>
      <c r="H8" s="1"/>
      <c r="I8" s="1"/>
      <c r="J8" s="5"/>
      <c r="K8" s="2"/>
      <c r="L8" s="75"/>
      <c r="M8" s="32"/>
      <c r="N8" s="74"/>
      <c r="O8" s="63"/>
      <c r="P8" s="74" t="s">
        <v>117</v>
      </c>
      <c r="Q8" s="63">
        <v>16.738</v>
      </c>
      <c r="R8" s="74" t="s">
        <v>113</v>
      </c>
      <c r="S8" s="63">
        <v>16.534</v>
      </c>
      <c r="T8" s="5"/>
      <c r="U8" s="2"/>
      <c r="V8" s="70" t="s">
        <v>10</v>
      </c>
      <c r="W8" s="64">
        <v>17.063</v>
      </c>
      <c r="X8" s="70" t="s">
        <v>19</v>
      </c>
      <c r="Y8" s="64">
        <v>16.938</v>
      </c>
      <c r="Z8" s="70" t="s">
        <v>22</v>
      </c>
      <c r="AA8" s="64">
        <v>16.696</v>
      </c>
      <c r="AB8" s="70" t="s">
        <v>76</v>
      </c>
      <c r="AC8" s="280">
        <v>16.382</v>
      </c>
      <c r="BU8" s="264" t="s">
        <v>120</v>
      </c>
      <c r="CJ8" s="1"/>
      <c r="CL8" s="54"/>
      <c r="DP8" s="72" t="s">
        <v>24</v>
      </c>
      <c r="DQ8" s="73">
        <v>15.772</v>
      </c>
      <c r="DR8" s="70"/>
      <c r="DS8" s="64"/>
      <c r="DT8" s="283"/>
      <c r="DU8" s="284"/>
      <c r="DV8" s="74"/>
      <c r="DW8" s="281"/>
      <c r="DX8" s="283"/>
      <c r="DY8" s="284"/>
      <c r="DZ8" s="285"/>
      <c r="EA8" s="286"/>
      <c r="EB8" s="282"/>
      <c r="EC8" s="281"/>
      <c r="ED8" s="282"/>
      <c r="EE8" s="281"/>
      <c r="EF8" s="74" t="s">
        <v>37</v>
      </c>
      <c r="EG8" s="63">
        <v>15.917</v>
      </c>
      <c r="EH8" s="5"/>
      <c r="EI8" s="2"/>
      <c r="EJ8" s="1"/>
      <c r="EK8" s="18"/>
      <c r="EL8" s="1"/>
      <c r="EM8" s="7"/>
    </row>
    <row r="9" spans="2:143" ht="21" customHeight="1">
      <c r="B9" s="83" t="s">
        <v>9</v>
      </c>
      <c r="C9" s="223">
        <v>17.37</v>
      </c>
      <c r="D9" s="84" t="s">
        <v>8</v>
      </c>
      <c r="E9" s="63">
        <v>17.37</v>
      </c>
      <c r="F9" s="305" t="s">
        <v>107</v>
      </c>
      <c r="G9" s="63">
        <v>1.03</v>
      </c>
      <c r="H9" s="85" t="s">
        <v>119</v>
      </c>
      <c r="I9" s="225">
        <v>0.295</v>
      </c>
      <c r="J9" s="5"/>
      <c r="K9" s="2"/>
      <c r="L9" s="76" t="s">
        <v>15</v>
      </c>
      <c r="M9" s="63">
        <v>16.747</v>
      </c>
      <c r="N9" s="74" t="s">
        <v>110</v>
      </c>
      <c r="O9" s="63">
        <v>16.812</v>
      </c>
      <c r="P9" s="74"/>
      <c r="Q9" s="63"/>
      <c r="R9" s="74"/>
      <c r="S9" s="63"/>
      <c r="T9" s="5"/>
      <c r="U9" s="2"/>
      <c r="V9" s="70"/>
      <c r="W9" s="64"/>
      <c r="X9" s="70"/>
      <c r="Y9" s="64"/>
      <c r="Z9" s="70"/>
      <c r="AA9" s="64"/>
      <c r="AB9" s="70"/>
      <c r="AC9" s="71"/>
      <c r="DP9" s="72"/>
      <c r="DQ9" s="73"/>
      <c r="DR9" s="70" t="s">
        <v>30</v>
      </c>
      <c r="DS9" s="64">
        <v>16.329</v>
      </c>
      <c r="DT9" s="283"/>
      <c r="DU9" s="284"/>
      <c r="DV9" s="74" t="s">
        <v>122</v>
      </c>
      <c r="DW9" s="281">
        <v>16.094</v>
      </c>
      <c r="DX9" s="283"/>
      <c r="DY9" s="284"/>
      <c r="DZ9" s="287" t="s">
        <v>32</v>
      </c>
      <c r="EA9" s="281">
        <v>15.831</v>
      </c>
      <c r="EB9" s="282" t="s">
        <v>34</v>
      </c>
      <c r="EC9" s="281">
        <v>15.855</v>
      </c>
      <c r="ED9" s="282" t="s">
        <v>130</v>
      </c>
      <c r="EE9" s="281">
        <v>15.849</v>
      </c>
      <c r="EF9" s="74"/>
      <c r="EG9" s="63"/>
      <c r="EH9" s="5"/>
      <c r="EI9" s="2"/>
      <c r="EJ9" s="84" t="s">
        <v>47</v>
      </c>
      <c r="EK9" s="63">
        <v>15.172</v>
      </c>
      <c r="EL9" s="85" t="s">
        <v>48</v>
      </c>
      <c r="EM9" s="228">
        <v>15.172</v>
      </c>
    </row>
    <row r="10" spans="2:143" ht="21" customHeight="1">
      <c r="B10" s="6"/>
      <c r="C10" s="18"/>
      <c r="D10" s="1"/>
      <c r="E10" s="18"/>
      <c r="F10" s="306" t="s">
        <v>5</v>
      </c>
      <c r="G10" s="223">
        <v>17.254</v>
      </c>
      <c r="H10" s="88" t="s">
        <v>5</v>
      </c>
      <c r="I10" s="226">
        <v>16.945</v>
      </c>
      <c r="J10" s="5"/>
      <c r="K10" s="2"/>
      <c r="L10" s="75"/>
      <c r="M10" s="32"/>
      <c r="N10" s="74"/>
      <c r="O10" s="63"/>
      <c r="P10" s="74" t="s">
        <v>112</v>
      </c>
      <c r="Q10" s="63">
        <v>16.56</v>
      </c>
      <c r="R10" s="74" t="s">
        <v>114</v>
      </c>
      <c r="S10" s="63">
        <v>16.547</v>
      </c>
      <c r="T10" s="5"/>
      <c r="U10" s="2"/>
      <c r="V10" s="70" t="s">
        <v>11</v>
      </c>
      <c r="W10" s="64">
        <v>17.02</v>
      </c>
      <c r="X10" s="70" t="s">
        <v>20</v>
      </c>
      <c r="Y10" s="64">
        <v>16.902</v>
      </c>
      <c r="Z10" s="70" t="s">
        <v>27</v>
      </c>
      <c r="AA10" s="64">
        <v>16.83</v>
      </c>
      <c r="AB10" s="70" t="s">
        <v>29</v>
      </c>
      <c r="AC10" s="71">
        <v>16.381</v>
      </c>
      <c r="DP10" s="72" t="s">
        <v>25</v>
      </c>
      <c r="DQ10" s="73">
        <v>15.588</v>
      </c>
      <c r="DR10" s="70"/>
      <c r="DS10" s="64"/>
      <c r="DT10" s="283"/>
      <c r="DU10" s="284"/>
      <c r="DV10" s="74"/>
      <c r="DW10" s="281"/>
      <c r="DX10" s="283"/>
      <c r="DY10" s="284"/>
      <c r="DZ10" s="285"/>
      <c r="EA10" s="286"/>
      <c r="EB10" s="282"/>
      <c r="EC10" s="281"/>
      <c r="ED10" s="282"/>
      <c r="EE10" s="281"/>
      <c r="EF10" s="74" t="s">
        <v>38</v>
      </c>
      <c r="EG10" s="63">
        <v>15.922</v>
      </c>
      <c r="EH10" s="5"/>
      <c r="EI10" s="2"/>
      <c r="EJ10" s="1"/>
      <c r="EK10" s="18"/>
      <c r="EL10" s="1"/>
      <c r="EM10" s="7"/>
    </row>
    <row r="11" spans="2:143" ht="21" customHeight="1" thickBot="1">
      <c r="B11" s="8"/>
      <c r="C11" s="19"/>
      <c r="D11" s="10"/>
      <c r="E11" s="19"/>
      <c r="F11" s="307"/>
      <c r="G11" s="19"/>
      <c r="H11" s="10"/>
      <c r="I11" s="10"/>
      <c r="J11" s="11"/>
      <c r="K11" s="9"/>
      <c r="L11" s="10"/>
      <c r="M11" s="19"/>
      <c r="N11" s="10"/>
      <c r="O11" s="19"/>
      <c r="P11" s="10"/>
      <c r="Q11" s="19"/>
      <c r="R11" s="10"/>
      <c r="S11" s="19"/>
      <c r="T11" s="11"/>
      <c r="U11" s="9"/>
      <c r="V11" s="10"/>
      <c r="W11" s="19"/>
      <c r="X11" s="10"/>
      <c r="Y11" s="19"/>
      <c r="Z11" s="10"/>
      <c r="AA11" s="19"/>
      <c r="AB11" s="10"/>
      <c r="AC11" s="12"/>
      <c r="BU11" s="265" t="s">
        <v>87</v>
      </c>
      <c r="DP11" s="8"/>
      <c r="DQ11" s="19"/>
      <c r="DR11" s="10"/>
      <c r="DS11" s="19"/>
      <c r="DT11" s="11"/>
      <c r="DU11" s="9"/>
      <c r="DV11" s="10"/>
      <c r="DW11" s="19"/>
      <c r="DX11" s="11"/>
      <c r="DY11" s="9"/>
      <c r="DZ11" s="10"/>
      <c r="EA11" s="19"/>
      <c r="EB11" s="10"/>
      <c r="EC11" s="19"/>
      <c r="ED11" s="10"/>
      <c r="EE11" s="19"/>
      <c r="EF11" s="10"/>
      <c r="EG11" s="19"/>
      <c r="EH11" s="11"/>
      <c r="EI11" s="9"/>
      <c r="EJ11" s="10"/>
      <c r="EK11" s="19"/>
      <c r="EL11" s="10"/>
      <c r="EM11" s="12"/>
    </row>
    <row r="12" ht="21" customHeight="1">
      <c r="BU12" s="266" t="s">
        <v>88</v>
      </c>
    </row>
    <row r="13" spans="73:101" ht="21" customHeight="1">
      <c r="BU13" s="266" t="s">
        <v>157</v>
      </c>
      <c r="CW13" s="56"/>
    </row>
    <row r="14" ht="18" customHeight="1"/>
    <row r="15" ht="18" customHeight="1"/>
    <row r="16" ht="18" customHeight="1"/>
    <row r="17" ht="18" customHeight="1"/>
    <row r="18" ht="18" customHeight="1"/>
    <row r="19" spans="16:18" ht="18" customHeight="1">
      <c r="P19" s="56"/>
      <c r="Q19" s="56"/>
      <c r="R19" s="56"/>
    </row>
    <row r="20" ht="18" customHeight="1">
      <c r="S20" s="56"/>
    </row>
    <row r="21" ht="18" customHeight="1">
      <c r="CA21" s="319" t="s">
        <v>99</v>
      </c>
    </row>
    <row r="22" ht="18" customHeight="1">
      <c r="BU22" s="338" t="s">
        <v>154</v>
      </c>
    </row>
    <row r="23" spans="20:135" ht="18" customHeight="1">
      <c r="T23" s="57" t="s">
        <v>119</v>
      </c>
      <c r="AA23" s="56"/>
      <c r="AB23" s="56"/>
      <c r="BD23" s="56"/>
      <c r="BG23" s="271"/>
      <c r="BK23" s="56"/>
      <c r="BM23" s="56"/>
      <c r="BU23" s="338" t="s">
        <v>158</v>
      </c>
      <c r="DJ23" s="56"/>
      <c r="DK23" s="56"/>
      <c r="EE23" s="56"/>
    </row>
    <row r="24" spans="26:110" ht="18" customHeight="1">
      <c r="Z24" s="81" t="s">
        <v>143</v>
      </c>
      <c r="AC24" s="56"/>
      <c r="AX24" s="327" t="s">
        <v>153</v>
      </c>
      <c r="BC24" s="273" t="s">
        <v>114</v>
      </c>
      <c r="CS24" s="56"/>
      <c r="CW24" s="318" t="s">
        <v>159</v>
      </c>
      <c r="DF24" s="325" t="s">
        <v>148</v>
      </c>
    </row>
    <row r="25" spans="26:140" ht="18" customHeight="1">
      <c r="Z25" s="56"/>
      <c r="AA25" s="56"/>
      <c r="AB25" s="56"/>
      <c r="AG25" s="324">
        <v>0.16</v>
      </c>
      <c r="AI25" s="56"/>
      <c r="AX25" s="325" t="s">
        <v>146</v>
      </c>
      <c r="CR25" s="56"/>
      <c r="CV25" s="56"/>
      <c r="CW25" s="56"/>
      <c r="DF25" s="326" t="s">
        <v>149</v>
      </c>
      <c r="EJ25" s="56"/>
    </row>
    <row r="26" spans="29:135" ht="18" customHeight="1">
      <c r="AC26" s="56"/>
      <c r="AE26" s="56"/>
      <c r="AX26" s="326" t="s">
        <v>147</v>
      </c>
      <c r="BC26" s="56"/>
      <c r="BD26" s="56"/>
      <c r="BE26" s="56"/>
      <c r="BG26" s="271"/>
      <c r="BK26" s="56"/>
      <c r="BM26" s="56"/>
      <c r="BU26" s="271"/>
      <c r="CV26" s="56"/>
      <c r="CW26" s="56"/>
      <c r="DA26" s="56"/>
      <c r="DB26" s="56"/>
      <c r="DC26" s="56"/>
      <c r="DD26" s="56"/>
      <c r="DE26" s="56"/>
      <c r="DL26" s="56"/>
      <c r="EB26" s="56"/>
      <c r="EE26" s="56"/>
    </row>
    <row r="27" spans="32:110" ht="18" customHeight="1">
      <c r="AF27" s="272" t="s">
        <v>27</v>
      </c>
      <c r="BB27" s="56"/>
      <c r="BC27" s="56"/>
      <c r="BE27" s="317" t="s">
        <v>113</v>
      </c>
      <c r="DD27" s="56"/>
      <c r="DE27" s="56"/>
      <c r="DF27" s="56"/>
    </row>
    <row r="28" spans="30:143" ht="18" customHeight="1">
      <c r="AD28" s="56"/>
      <c r="AE28" s="56"/>
      <c r="AX28" s="56"/>
      <c r="BA28" s="56"/>
      <c r="CO28" s="56"/>
      <c r="CW28" s="56"/>
      <c r="DC28" s="339" t="s">
        <v>38</v>
      </c>
      <c r="DE28" s="56"/>
      <c r="DF28" s="56"/>
      <c r="EM28" s="56"/>
    </row>
    <row r="29" spans="31:137" ht="18" customHeight="1">
      <c r="AE29" s="56"/>
      <c r="AG29" s="56"/>
      <c r="AY29" s="81">
        <v>16</v>
      </c>
      <c r="AZ29" s="56"/>
      <c r="BA29" s="56"/>
      <c r="BB29" s="56"/>
      <c r="BG29" s="271"/>
      <c r="BK29" s="56"/>
      <c r="BM29" s="56"/>
      <c r="BU29" s="271"/>
      <c r="CQ29" s="56"/>
      <c r="CV29" s="56"/>
      <c r="CW29" s="56"/>
      <c r="DD29" s="56"/>
      <c r="DE29" s="56"/>
      <c r="DF29" s="56"/>
      <c r="DL29" s="56"/>
      <c r="EG29" s="56"/>
    </row>
    <row r="30" spans="46:112" ht="18" customHeight="1">
      <c r="AT30" s="323" t="s">
        <v>144</v>
      </c>
      <c r="AY30" s="56"/>
      <c r="BC30" s="317" t="s">
        <v>112</v>
      </c>
      <c r="CW30" s="56"/>
      <c r="DF30" s="56"/>
      <c r="DG30" s="56"/>
      <c r="DH30" s="81">
        <v>19</v>
      </c>
    </row>
    <row r="31" spans="39:112" ht="18" customHeight="1">
      <c r="AM31" s="56"/>
      <c r="AN31" s="56"/>
      <c r="AO31" s="56"/>
      <c r="AT31" s="323" t="s">
        <v>145</v>
      </c>
      <c r="DC31" s="316" t="s">
        <v>37</v>
      </c>
      <c r="DH31" s="56"/>
    </row>
    <row r="32" spans="37:117" ht="18" customHeight="1">
      <c r="AK32" s="271"/>
      <c r="AV32" s="81">
        <v>15</v>
      </c>
      <c r="AW32" s="56"/>
      <c r="AX32" s="56"/>
      <c r="AY32" s="56"/>
      <c r="AZ32" s="56"/>
      <c r="BG32" s="271"/>
      <c r="BK32" s="56"/>
      <c r="BM32" s="56"/>
      <c r="BU32" s="271"/>
      <c r="BW32" s="56"/>
      <c r="CC32" s="271"/>
      <c r="CV32" s="56"/>
      <c r="DG32" s="56"/>
      <c r="DH32" s="56"/>
      <c r="DI32" s="56"/>
      <c r="DJ32" s="56"/>
      <c r="DL32" s="56"/>
      <c r="DM32" s="271"/>
    </row>
    <row r="33" spans="39:119" ht="18" customHeight="1">
      <c r="AM33" s="56"/>
      <c r="AV33" s="56"/>
      <c r="BA33" s="317" t="s">
        <v>111</v>
      </c>
      <c r="BC33" s="56"/>
      <c r="BD33" s="53"/>
      <c r="DJ33" s="56"/>
      <c r="DK33" s="81">
        <v>20</v>
      </c>
      <c r="DO33" s="268" t="s">
        <v>24</v>
      </c>
    </row>
    <row r="34" spans="40:116" ht="18" customHeight="1">
      <c r="AN34" s="56"/>
      <c r="AO34" s="56"/>
      <c r="AP34" s="56"/>
      <c r="AT34" s="81">
        <v>14</v>
      </c>
      <c r="CK34" s="53"/>
      <c r="DE34" s="274" t="s">
        <v>36</v>
      </c>
      <c r="DK34" s="56"/>
      <c r="DL34" s="81">
        <v>21</v>
      </c>
    </row>
    <row r="35" spans="43:123" ht="18" customHeight="1">
      <c r="AQ35" s="56"/>
      <c r="AX35" s="56"/>
      <c r="BG35" s="271"/>
      <c r="BK35" s="56"/>
      <c r="BM35" s="56"/>
      <c r="BU35" s="271"/>
      <c r="BX35" s="56"/>
      <c r="CB35" s="53"/>
      <c r="CK35" s="53"/>
      <c r="DO35" s="56"/>
      <c r="DP35" s="56"/>
      <c r="DQ35" s="56"/>
      <c r="DR35" s="56"/>
      <c r="DS35" s="56"/>
    </row>
    <row r="36" spans="33:139" ht="18" customHeight="1">
      <c r="AG36" s="56"/>
      <c r="AH36" s="56"/>
      <c r="AW36" s="273" t="s">
        <v>160</v>
      </c>
      <c r="CG36" s="56"/>
      <c r="CK36" s="53"/>
      <c r="DQ36" s="56"/>
      <c r="DS36" s="56"/>
      <c r="EG36" s="55"/>
      <c r="EI36" s="55"/>
    </row>
    <row r="37" spans="32:139" ht="18" customHeight="1">
      <c r="AF37" s="56"/>
      <c r="AG37" s="56"/>
      <c r="AQ37" s="82" t="s">
        <v>22</v>
      </c>
      <c r="CD37" s="56"/>
      <c r="CE37" s="56"/>
      <c r="CF37" s="56"/>
      <c r="CK37" s="53"/>
      <c r="DG37" s="316" t="s">
        <v>35</v>
      </c>
      <c r="DU37" s="56"/>
      <c r="DV37" s="56"/>
      <c r="EE37" s="320">
        <v>15.589</v>
      </c>
      <c r="EG37" s="56"/>
      <c r="EI37" s="56"/>
    </row>
    <row r="38" spans="31:139" ht="18" customHeight="1">
      <c r="AE38" s="56"/>
      <c r="AP38" s="81">
        <v>13</v>
      </c>
      <c r="AQ38" s="56"/>
      <c r="AR38" s="56"/>
      <c r="AS38" s="56"/>
      <c r="AT38" s="56"/>
      <c r="BM38" s="271"/>
      <c r="BU38" s="271"/>
      <c r="CG38" s="56"/>
      <c r="CH38" s="56"/>
      <c r="CK38" s="53"/>
      <c r="DL38" s="56"/>
      <c r="DM38" s="56"/>
      <c r="DN38" s="56"/>
      <c r="DO38" s="56"/>
      <c r="DP38" s="81">
        <v>24</v>
      </c>
      <c r="DW38" s="56"/>
      <c r="EA38" s="56"/>
      <c r="EG38" s="271"/>
      <c r="EI38" s="271"/>
    </row>
    <row r="39" spans="4:141" ht="18" customHeight="1">
      <c r="D39" s="58" t="s">
        <v>8</v>
      </c>
      <c r="P39" s="272" t="s">
        <v>11</v>
      </c>
      <c r="AP39" s="56"/>
      <c r="AQ39" s="56"/>
      <c r="AU39" s="317" t="s">
        <v>14</v>
      </c>
      <c r="AW39" s="56"/>
      <c r="BO39" s="53"/>
      <c r="CB39" s="56"/>
      <c r="CF39" s="56"/>
      <c r="CG39" s="56"/>
      <c r="CK39" s="53"/>
      <c r="CO39" s="53"/>
      <c r="DP39" s="56"/>
      <c r="ED39" s="269" t="s">
        <v>25</v>
      </c>
      <c r="EG39" s="271"/>
      <c r="EI39" s="271"/>
      <c r="EK39" s="275" t="s">
        <v>48</v>
      </c>
    </row>
    <row r="40" spans="11:139" ht="18" customHeight="1">
      <c r="K40" s="81">
        <v>1</v>
      </c>
      <c r="AL40" s="81">
        <v>11</v>
      </c>
      <c r="AM40" s="81">
        <v>12</v>
      </c>
      <c r="CK40" s="53"/>
      <c r="DL40" s="274" t="s">
        <v>33</v>
      </c>
      <c r="DT40" s="81">
        <v>26</v>
      </c>
      <c r="DX40" s="81">
        <v>27</v>
      </c>
      <c r="DY40" s="81">
        <v>28</v>
      </c>
      <c r="EG40" s="56"/>
      <c r="EI40" s="56"/>
    </row>
    <row r="41" spans="2:144" ht="18" customHeight="1">
      <c r="B41" s="55"/>
      <c r="D41" s="55"/>
      <c r="K41" s="56"/>
      <c r="N41" s="56"/>
      <c r="O41" s="56"/>
      <c r="AJ41" s="56"/>
      <c r="AL41" s="56"/>
      <c r="AM41" s="56"/>
      <c r="AS41" s="56"/>
      <c r="BU41" s="271"/>
      <c r="BW41" s="271"/>
      <c r="CK41" s="53"/>
      <c r="DT41" s="56"/>
      <c r="DX41" s="56"/>
      <c r="DY41" s="56"/>
      <c r="EG41" s="56"/>
      <c r="EI41" s="56"/>
      <c r="EK41" s="56"/>
      <c r="EN41" s="54"/>
    </row>
    <row r="42" spans="18:141" ht="18" customHeight="1">
      <c r="R42" s="56"/>
      <c r="W42" s="268" t="s">
        <v>19</v>
      </c>
      <c r="AF42" s="56"/>
      <c r="AM42" s="273" t="s">
        <v>15</v>
      </c>
      <c r="BQ42" s="53"/>
      <c r="CK42" s="53"/>
      <c r="EE42" s="268" t="s">
        <v>26</v>
      </c>
      <c r="EG42" s="56"/>
      <c r="EI42" s="56"/>
      <c r="EK42" s="56"/>
    </row>
    <row r="43" spans="11:139" ht="18" customHeight="1">
      <c r="K43" s="82" t="s">
        <v>17</v>
      </c>
      <c r="AG43" s="82" t="s">
        <v>21</v>
      </c>
      <c r="CK43" s="53"/>
      <c r="DL43" s="315" t="s">
        <v>31</v>
      </c>
      <c r="EG43" s="56"/>
      <c r="EI43" s="56"/>
    </row>
    <row r="44" spans="2:142" ht="18" customHeight="1">
      <c r="B44" s="54"/>
      <c r="K44" s="56"/>
      <c r="Q44" s="56"/>
      <c r="R44" s="56"/>
      <c r="W44" s="56"/>
      <c r="Z44" s="56"/>
      <c r="AA44" s="56"/>
      <c r="AB44" s="56"/>
      <c r="AE44" s="56"/>
      <c r="AF44" s="56"/>
      <c r="BU44" s="271"/>
      <c r="BW44" s="271"/>
      <c r="CK44" s="53"/>
      <c r="DQ44" s="56"/>
      <c r="DR44" s="56"/>
      <c r="EE44" s="56"/>
      <c r="EK44" s="56"/>
      <c r="EL44" s="55"/>
    </row>
    <row r="45" spans="17:135" ht="18" customHeight="1">
      <c r="Q45" s="81">
        <v>2</v>
      </c>
      <c r="R45" s="81">
        <v>3</v>
      </c>
      <c r="AE45" s="81">
        <v>7</v>
      </c>
      <c r="AF45" s="81">
        <v>8</v>
      </c>
      <c r="AG45" s="273" t="s">
        <v>110</v>
      </c>
      <c r="AJ45" s="56"/>
      <c r="BQ45" s="53"/>
      <c r="CK45" s="53"/>
      <c r="DQ45" s="81">
        <v>23</v>
      </c>
      <c r="DR45" s="81">
        <v>25</v>
      </c>
      <c r="EE45" s="81">
        <v>29</v>
      </c>
    </row>
    <row r="46" spans="4:141" ht="18" customHeight="1">
      <c r="D46" s="57" t="s">
        <v>9</v>
      </c>
      <c r="L46" s="270" t="s">
        <v>10</v>
      </c>
      <c r="Z46" s="82" t="s">
        <v>20</v>
      </c>
      <c r="CK46" s="53"/>
      <c r="DJ46" s="315" t="s">
        <v>32</v>
      </c>
      <c r="DL46" s="56"/>
      <c r="DM46" s="56"/>
      <c r="DN46" s="56"/>
      <c r="DQ46" s="56"/>
      <c r="EK46" s="276" t="s">
        <v>47</v>
      </c>
    </row>
    <row r="47" spans="5:142" ht="18" customHeight="1">
      <c r="E47" s="56"/>
      <c r="F47" s="56"/>
      <c r="G47" s="56"/>
      <c r="J47" s="56"/>
      <c r="K47" s="56"/>
      <c r="Q47" s="56"/>
      <c r="R47" s="56"/>
      <c r="S47" s="56"/>
      <c r="T47" s="56"/>
      <c r="X47" s="56"/>
      <c r="Y47" s="56"/>
      <c r="AA47" s="56"/>
      <c r="AE47" s="271"/>
      <c r="AP47" s="56"/>
      <c r="AQ47" s="56"/>
      <c r="AV47" s="56"/>
      <c r="BU47" s="271"/>
      <c r="CK47" s="53"/>
      <c r="DK47" s="56"/>
      <c r="DN47" s="81">
        <v>22</v>
      </c>
      <c r="DQ47" s="56"/>
      <c r="EJ47" s="56"/>
      <c r="EK47" s="56"/>
      <c r="EL47" s="56"/>
    </row>
    <row r="48" spans="7:116" ht="18" customHeight="1">
      <c r="G48" s="56"/>
      <c r="P48" s="56"/>
      <c r="S48" s="56"/>
      <c r="T48" s="56"/>
      <c r="X48" s="81">
        <v>4</v>
      </c>
      <c r="Y48" s="81">
        <v>5</v>
      </c>
      <c r="AA48" s="81">
        <v>6</v>
      </c>
      <c r="AN48" s="317" t="s">
        <v>117</v>
      </c>
      <c r="AW48" s="56"/>
      <c r="BO48" s="53"/>
      <c r="CK48" s="53"/>
      <c r="CS48" s="268" t="s">
        <v>23</v>
      </c>
      <c r="DK48" s="56"/>
      <c r="DL48" s="56"/>
    </row>
    <row r="49" spans="2:140" ht="18" customHeight="1">
      <c r="B49" s="54"/>
      <c r="F49" s="57" t="s">
        <v>107</v>
      </c>
      <c r="S49" s="270" t="s">
        <v>18</v>
      </c>
      <c r="AD49" s="56"/>
      <c r="AE49" s="56"/>
      <c r="AF49" s="56"/>
      <c r="AT49" s="56"/>
      <c r="AU49" s="56"/>
      <c r="AV49" s="56"/>
      <c r="CK49" s="53"/>
      <c r="DH49" s="315" t="s">
        <v>34</v>
      </c>
      <c r="DI49" s="56"/>
      <c r="DJ49" s="56"/>
      <c r="DK49" s="56"/>
      <c r="EJ49" s="56"/>
    </row>
    <row r="50" spans="13:113" ht="18" customHeight="1">
      <c r="M50" s="56"/>
      <c r="N50" s="56"/>
      <c r="O50" s="56"/>
      <c r="P50" s="56"/>
      <c r="Q50" s="56"/>
      <c r="AG50" s="56"/>
      <c r="AH50" s="56"/>
      <c r="AR50" s="56"/>
      <c r="AU50" s="56"/>
      <c r="AV50" s="56"/>
      <c r="BB50" s="56"/>
      <c r="BC50" s="271"/>
      <c r="BM50" s="271"/>
      <c r="CK50" s="53"/>
      <c r="CS50" s="56"/>
      <c r="DA50" s="271"/>
      <c r="DE50" s="56"/>
      <c r="DH50" s="56"/>
      <c r="DI50" s="56"/>
    </row>
    <row r="51" spans="34:122" ht="18" customHeight="1">
      <c r="AH51" s="81">
        <v>9</v>
      </c>
      <c r="AO51" s="273" t="s">
        <v>41</v>
      </c>
      <c r="BO51" s="53"/>
      <c r="BU51" s="268" t="s">
        <v>30</v>
      </c>
      <c r="CK51" s="53"/>
      <c r="CO51" s="53"/>
      <c r="CS51" s="81">
        <v>18</v>
      </c>
      <c r="DR51" s="56"/>
    </row>
    <row r="52" spans="8:124" ht="18" customHeight="1">
      <c r="H52" s="56"/>
      <c r="AK52" s="56"/>
      <c r="AL52" s="56"/>
      <c r="AM52" s="56"/>
      <c r="BG52" s="56"/>
      <c r="BH52" s="56"/>
      <c r="BI52" s="56"/>
      <c r="BJ52" s="56"/>
      <c r="CK52" s="53"/>
      <c r="CM52" s="56"/>
      <c r="CN52" s="56"/>
      <c r="CO52" s="316" t="s">
        <v>121</v>
      </c>
      <c r="CP52" s="56"/>
      <c r="DI52" s="274" t="s">
        <v>130</v>
      </c>
      <c r="DS52" s="56"/>
      <c r="DT52" s="56"/>
    </row>
    <row r="53" spans="7:91" ht="18" customHeight="1">
      <c r="G53" s="56"/>
      <c r="AK53" s="81">
        <v>10</v>
      </c>
      <c r="AM53" s="56"/>
      <c r="AN53" s="56"/>
      <c r="BC53" s="271"/>
      <c r="BI53" s="56"/>
      <c r="BJ53" s="56"/>
      <c r="BK53" s="56"/>
      <c r="BP53" s="56"/>
      <c r="BU53" s="56"/>
      <c r="CC53" s="271"/>
      <c r="CE53" s="271"/>
      <c r="CK53" s="53"/>
      <c r="CL53" s="56"/>
      <c r="CM53" s="56"/>
    </row>
    <row r="54" spans="6:89" ht="18" customHeight="1">
      <c r="F54" s="56"/>
      <c r="W54" s="56"/>
      <c r="AD54" s="56"/>
      <c r="AG54" s="56"/>
      <c r="AN54" s="56"/>
      <c r="AP54" s="269" t="s">
        <v>28</v>
      </c>
      <c r="BU54" s="81">
        <v>17</v>
      </c>
      <c r="CK54" s="53"/>
    </row>
    <row r="55" spans="40:140" ht="18" customHeight="1">
      <c r="AN55" s="56"/>
      <c r="AO55" s="56"/>
      <c r="AP55" s="56"/>
      <c r="BN55" s="56"/>
      <c r="BP55" s="56"/>
      <c r="BQ55" s="82" t="s">
        <v>76</v>
      </c>
      <c r="BR55" s="56"/>
      <c r="CK55" s="13"/>
      <c r="CO55" s="316" t="s">
        <v>122</v>
      </c>
      <c r="EJ55" s="56"/>
    </row>
    <row r="56" spans="43:128" ht="18" customHeight="1">
      <c r="AQ56" s="56"/>
      <c r="AU56" s="56"/>
      <c r="BA56" s="56"/>
      <c r="BC56" s="56"/>
      <c r="BO56" s="56"/>
      <c r="BP56" s="56"/>
      <c r="BQ56" s="56"/>
      <c r="BY56" s="328"/>
      <c r="BZ56" s="329"/>
      <c r="CA56" s="329"/>
      <c r="CB56" s="329"/>
      <c r="CC56" s="330"/>
      <c r="CK56" s="13"/>
      <c r="CM56" s="271"/>
      <c r="DX56" s="56"/>
    </row>
    <row r="57" spans="15:141" ht="18" customHeight="1">
      <c r="O57" s="56"/>
      <c r="V57" s="56"/>
      <c r="AE57" s="56"/>
      <c r="AL57" s="56"/>
      <c r="AP57" s="56"/>
      <c r="BR57" s="340" t="s">
        <v>94</v>
      </c>
      <c r="BY57" s="331"/>
      <c r="BZ57" s="332"/>
      <c r="CA57" s="333" t="s">
        <v>104</v>
      </c>
      <c r="CB57" s="332"/>
      <c r="CC57" s="334"/>
      <c r="CK57" s="13"/>
      <c r="DX57" s="56"/>
      <c r="EK57" s="56"/>
    </row>
    <row r="58" spans="39:89" ht="18" customHeight="1">
      <c r="AM58" s="56"/>
      <c r="AN58" s="56"/>
      <c r="AP58" s="321" t="s">
        <v>93</v>
      </c>
      <c r="BI58" s="56"/>
      <c r="BM58" s="56"/>
      <c r="BQ58" s="82" t="s">
        <v>29</v>
      </c>
      <c r="BY58" s="331"/>
      <c r="BZ58" s="332"/>
      <c r="CB58" s="332"/>
      <c r="CC58" s="334"/>
      <c r="CK58" s="13"/>
    </row>
    <row r="59" spans="2:116" ht="18" customHeight="1">
      <c r="B59" s="54"/>
      <c r="AI59" s="56"/>
      <c r="BN59" s="56"/>
      <c r="BY59" s="335"/>
      <c r="BZ59" s="336"/>
      <c r="CA59" s="336"/>
      <c r="CB59" s="336"/>
      <c r="CC59" s="337"/>
      <c r="CK59" s="13"/>
      <c r="CM59" s="271"/>
      <c r="DL59" s="56"/>
    </row>
    <row r="60" spans="8:89" ht="18" customHeight="1">
      <c r="H60" s="56"/>
      <c r="AI60" s="56"/>
      <c r="CK60" s="13"/>
    </row>
    <row r="61" spans="68:121" ht="18" customHeight="1">
      <c r="BP61" s="56"/>
      <c r="BQ61" s="56"/>
      <c r="CK61" s="13"/>
      <c r="DO61" s="56"/>
      <c r="DP61" s="56"/>
      <c r="DQ61" s="56"/>
    </row>
    <row r="62" spans="64:118" ht="18" customHeight="1">
      <c r="BL62" s="56"/>
      <c r="BN62" s="56"/>
      <c r="BO62" s="56"/>
      <c r="BP62" s="56"/>
      <c r="CK62" s="13"/>
      <c r="CM62" s="271"/>
      <c r="DL62" s="56"/>
      <c r="DM62" s="56"/>
      <c r="DN62" s="56"/>
    </row>
    <row r="63" ht="18" customHeight="1">
      <c r="CK63" s="53"/>
    </row>
    <row r="64" spans="66:72" ht="18" customHeight="1">
      <c r="BN64" s="56"/>
      <c r="BO64" s="56"/>
      <c r="BP64" s="56"/>
      <c r="BQ64" s="56"/>
      <c r="BR64" s="56"/>
      <c r="BS64" s="56"/>
      <c r="BT64" s="56"/>
    </row>
    <row r="65" spans="66:91" ht="18" customHeight="1">
      <c r="BN65" s="56"/>
      <c r="BO65" s="56"/>
      <c r="BP65" s="56"/>
      <c r="BQ65" s="56"/>
      <c r="BR65" s="56"/>
      <c r="BS65" s="56"/>
      <c r="BT65" s="56"/>
      <c r="CM65" s="271"/>
    </row>
    <row r="66" spans="67:72" ht="18" customHeight="1">
      <c r="BO66" s="56"/>
      <c r="BP66" s="56"/>
      <c r="BQ66" s="56"/>
      <c r="BR66" s="56"/>
      <c r="BS66" s="56"/>
      <c r="BT66" s="56"/>
    </row>
    <row r="67" spans="67:124" ht="18" customHeight="1">
      <c r="BO67" s="56"/>
      <c r="BP67" s="56"/>
      <c r="BQ67" s="56"/>
      <c r="BR67" s="56"/>
      <c r="BS67" s="56"/>
      <c r="BT67" s="56"/>
      <c r="CM67" s="56"/>
      <c r="CO67" s="56"/>
      <c r="CP67" s="56"/>
      <c r="DT67" s="56"/>
    </row>
    <row r="68" spans="67:94" ht="18" customHeight="1">
      <c r="BO68" s="56"/>
      <c r="BP68" s="56"/>
      <c r="BQ68" s="56"/>
      <c r="BR68" s="56"/>
      <c r="BS68" s="56"/>
      <c r="BT68" s="56"/>
      <c r="CO68" s="56"/>
      <c r="CP68" s="56"/>
    </row>
    <row r="69" spans="67:119" ht="18" customHeight="1">
      <c r="BO69" s="56"/>
      <c r="BP69" s="56"/>
      <c r="BQ69" s="56"/>
      <c r="BR69" s="56"/>
      <c r="BS69" s="56"/>
      <c r="BT69" s="56"/>
      <c r="DO69" s="56"/>
    </row>
    <row r="70" spans="67:117" ht="18" customHeight="1">
      <c r="BO70" s="56"/>
      <c r="BP70" s="56"/>
      <c r="BQ70" s="56"/>
      <c r="BR70" s="56"/>
      <c r="BS70" s="56"/>
      <c r="BT70" s="56"/>
      <c r="BU70" s="56"/>
      <c r="BV70" s="56"/>
      <c r="CR70" s="56"/>
      <c r="CS70" s="56"/>
      <c r="CT70" s="56"/>
      <c r="DM70" s="56"/>
    </row>
    <row r="71" spans="73:116" ht="18" customHeight="1">
      <c r="BU71" s="56"/>
      <c r="BV71" s="56"/>
      <c r="CC71" s="56"/>
      <c r="CL71" s="56"/>
      <c r="CO71" s="56"/>
      <c r="CP71" s="56"/>
      <c r="CQ71" s="56"/>
      <c r="CR71" s="56"/>
      <c r="CS71" s="56"/>
      <c r="CT71" s="56"/>
      <c r="DJ71" s="56"/>
      <c r="DK71" s="56"/>
      <c r="DL71" s="56"/>
    </row>
    <row r="72" spans="113:118" ht="18" customHeight="1">
      <c r="DI72" s="56"/>
      <c r="DJ72" s="56"/>
      <c r="DK72" s="56"/>
      <c r="DN72" s="56"/>
    </row>
    <row r="73" spans="112:117" ht="18" customHeight="1">
      <c r="DH73" s="56"/>
      <c r="DI73" s="56"/>
      <c r="DM73" s="56"/>
    </row>
    <row r="74" spans="73:116" ht="18" customHeight="1">
      <c r="BU74" s="267" t="s">
        <v>89</v>
      </c>
      <c r="DL74" s="56"/>
    </row>
    <row r="75" ht="18" customHeight="1">
      <c r="BU75" s="266" t="s">
        <v>90</v>
      </c>
    </row>
    <row r="76" ht="18" customHeight="1">
      <c r="BU76" s="266" t="s">
        <v>91</v>
      </c>
    </row>
    <row r="77" ht="18" customHeight="1"/>
    <row r="78" ht="18" customHeight="1"/>
    <row r="79" ht="18" customHeight="1"/>
    <row r="80" ht="18" customHeight="1"/>
    <row r="81" ht="18" customHeight="1"/>
    <row r="82" spans="1:2" ht="18" customHeight="1">
      <c r="A82" s="1"/>
      <c r="B82" s="1"/>
    </row>
    <row r="83" spans="2:142" ht="21" customHeight="1" thickBot="1">
      <c r="B83" s="20" t="s">
        <v>0</v>
      </c>
      <c r="C83" s="21" t="s">
        <v>1</v>
      </c>
      <c r="D83" s="21" t="s">
        <v>2</v>
      </c>
      <c r="E83" s="21" t="s">
        <v>3</v>
      </c>
      <c r="F83" s="22" t="s">
        <v>4</v>
      </c>
      <c r="G83" s="23"/>
      <c r="H83" s="24" t="s">
        <v>0</v>
      </c>
      <c r="I83" s="21" t="s">
        <v>1</v>
      </c>
      <c r="J83" s="21" t="s">
        <v>2</v>
      </c>
      <c r="K83" s="21" t="s">
        <v>3</v>
      </c>
      <c r="L83" s="22" t="s">
        <v>4</v>
      </c>
      <c r="M83" s="23"/>
      <c r="N83" s="24" t="s">
        <v>0</v>
      </c>
      <c r="O83" s="21" t="s">
        <v>1</v>
      </c>
      <c r="P83" s="25" t="s">
        <v>4</v>
      </c>
      <c r="Q83" s="23"/>
      <c r="R83" s="24" t="s">
        <v>0</v>
      </c>
      <c r="S83" s="21" t="s">
        <v>1</v>
      </c>
      <c r="T83" s="25" t="s">
        <v>4</v>
      </c>
      <c r="U83" s="23"/>
      <c r="V83" s="24" t="s">
        <v>0</v>
      </c>
      <c r="W83" s="21" t="s">
        <v>1</v>
      </c>
      <c r="X83" s="25" t="s">
        <v>4</v>
      </c>
      <c r="Y83" s="23"/>
      <c r="Z83" s="24" t="s">
        <v>0</v>
      </c>
      <c r="AA83" s="21" t="s">
        <v>1</v>
      </c>
      <c r="AB83" s="26" t="s">
        <v>4</v>
      </c>
      <c r="AN83" s="237"/>
      <c r="AO83" s="238"/>
      <c r="AP83" s="238"/>
      <c r="AQ83" s="239" t="s">
        <v>123</v>
      </c>
      <c r="AR83" s="238"/>
      <c r="AS83" s="238"/>
      <c r="AT83" s="240"/>
      <c r="BP83" s="20" t="s">
        <v>0</v>
      </c>
      <c r="BQ83" s="21" t="s">
        <v>1</v>
      </c>
      <c r="BR83" s="21" t="s">
        <v>4</v>
      </c>
      <c r="BS83" s="371" t="s">
        <v>42</v>
      </c>
      <c r="BT83" s="372"/>
      <c r="BU83" s="23"/>
      <c r="BV83" s="24" t="s">
        <v>0</v>
      </c>
      <c r="BW83" s="21" t="s">
        <v>1</v>
      </c>
      <c r="BX83" s="21" t="s">
        <v>4</v>
      </c>
      <c r="BY83" s="371" t="s">
        <v>42</v>
      </c>
      <c r="BZ83" s="373"/>
      <c r="CV83" s="237"/>
      <c r="CW83" s="238"/>
      <c r="CX83" s="238"/>
      <c r="CY83" s="239" t="s">
        <v>127</v>
      </c>
      <c r="CZ83" s="238"/>
      <c r="DA83" s="238"/>
      <c r="DB83" s="240"/>
      <c r="DZ83" s="20" t="s">
        <v>0</v>
      </c>
      <c r="EA83" s="21" t="s">
        <v>1</v>
      </c>
      <c r="EB83" s="25" t="s">
        <v>4</v>
      </c>
      <c r="EC83" s="23"/>
      <c r="ED83" s="24" t="s">
        <v>0</v>
      </c>
      <c r="EE83" s="21" t="s">
        <v>1</v>
      </c>
      <c r="EF83" s="25" t="s">
        <v>4</v>
      </c>
      <c r="EG83" s="23"/>
      <c r="EH83" s="77" t="s">
        <v>0</v>
      </c>
      <c r="EI83" s="21" t="s">
        <v>1</v>
      </c>
      <c r="EJ83" s="21" t="s">
        <v>2</v>
      </c>
      <c r="EK83" s="21" t="s">
        <v>3</v>
      </c>
      <c r="EL83" s="26" t="s">
        <v>4</v>
      </c>
    </row>
    <row r="84" spans="2:142" ht="21" customHeight="1" thickBot="1" thickTop="1">
      <c r="B84" s="16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5" t="s">
        <v>115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7"/>
      <c r="AN84" s="241"/>
      <c r="AO84" s="242" t="s">
        <v>77</v>
      </c>
      <c r="AP84" s="243"/>
      <c r="AQ84" s="244" t="s">
        <v>78</v>
      </c>
      <c r="AR84" s="245"/>
      <c r="AS84" s="242" t="s">
        <v>79</v>
      </c>
      <c r="AT84" s="246"/>
      <c r="BP84" s="16"/>
      <c r="BQ84" s="14"/>
      <c r="BR84" s="14"/>
      <c r="BS84" s="14"/>
      <c r="BT84" s="14"/>
      <c r="BU84" s="15" t="s">
        <v>115</v>
      </c>
      <c r="BV84" s="14"/>
      <c r="BW84" s="14"/>
      <c r="BX84" s="14"/>
      <c r="BY84" s="14"/>
      <c r="BZ84" s="17"/>
      <c r="CV84" s="241"/>
      <c r="CW84" s="242" t="s">
        <v>77</v>
      </c>
      <c r="CX84" s="243"/>
      <c r="CY84" s="244" t="s">
        <v>78</v>
      </c>
      <c r="CZ84" s="245"/>
      <c r="DA84" s="242" t="s">
        <v>79</v>
      </c>
      <c r="DB84" s="246"/>
      <c r="DZ84" s="16"/>
      <c r="EA84" s="14"/>
      <c r="EB84" s="14"/>
      <c r="EC84" s="14"/>
      <c r="ED84" s="14"/>
      <c r="EE84" s="14"/>
      <c r="EF84" s="15" t="s">
        <v>115</v>
      </c>
      <c r="EG84" s="14"/>
      <c r="EH84" s="14"/>
      <c r="EI84" s="14"/>
      <c r="EJ84" s="14"/>
      <c r="EK84" s="14"/>
      <c r="EL84" s="17"/>
    </row>
    <row r="85" spans="2:142" ht="21" customHeight="1" thickTop="1">
      <c r="B85" s="27"/>
      <c r="C85" s="28"/>
      <c r="D85" s="28"/>
      <c r="E85" s="28"/>
      <c r="F85" s="29"/>
      <c r="G85" s="30"/>
      <c r="H85" s="31"/>
      <c r="I85" s="28"/>
      <c r="J85" s="28"/>
      <c r="K85" s="28"/>
      <c r="L85" s="29"/>
      <c r="M85" s="30"/>
      <c r="N85" s="32"/>
      <c r="O85" s="28"/>
      <c r="P85" s="33"/>
      <c r="Q85" s="30"/>
      <c r="R85" s="32"/>
      <c r="S85" s="28"/>
      <c r="T85" s="33"/>
      <c r="U85" s="30"/>
      <c r="V85" s="32"/>
      <c r="W85" s="28"/>
      <c r="X85" s="33"/>
      <c r="Y85" s="30"/>
      <c r="Z85" s="32"/>
      <c r="AA85" s="28"/>
      <c r="AB85" s="34"/>
      <c r="AN85" s="247"/>
      <c r="AO85" s="86"/>
      <c r="AP85" s="248"/>
      <c r="AQ85" s="251"/>
      <c r="AR85" s="86"/>
      <c r="AS85" s="86"/>
      <c r="AT85" s="249"/>
      <c r="BP85" s="27"/>
      <c r="BQ85" s="28"/>
      <c r="BR85" s="28"/>
      <c r="BU85" s="30"/>
      <c r="BV85" s="32"/>
      <c r="BW85" s="28"/>
      <c r="BX85" s="28"/>
      <c r="BZ85" s="7"/>
      <c r="CV85" s="247"/>
      <c r="CW85" s="86"/>
      <c r="CX85" s="248"/>
      <c r="CY85" s="251"/>
      <c r="CZ85" s="86"/>
      <c r="DA85" s="86"/>
      <c r="DB85" s="249"/>
      <c r="DZ85" s="27"/>
      <c r="EA85" s="28"/>
      <c r="EB85" s="33"/>
      <c r="EC85" s="30"/>
      <c r="ED85" s="32"/>
      <c r="EE85" s="28"/>
      <c r="EF85" s="33"/>
      <c r="EG85" s="30"/>
      <c r="EH85" s="32"/>
      <c r="EI85" s="28"/>
      <c r="EJ85" s="28"/>
      <c r="EK85" s="28"/>
      <c r="EL85" s="34"/>
    </row>
    <row r="86" spans="2:142" ht="21" customHeight="1">
      <c r="B86" s="27"/>
      <c r="C86" s="28"/>
      <c r="D86" s="28"/>
      <c r="E86" s="28"/>
      <c r="F86" s="29"/>
      <c r="G86" s="35"/>
      <c r="H86" s="32"/>
      <c r="I86" s="28"/>
      <c r="J86" s="28"/>
      <c r="K86" s="28"/>
      <c r="L86" s="29"/>
      <c r="M86" s="35"/>
      <c r="N86" s="48">
        <v>3</v>
      </c>
      <c r="O86" s="49">
        <v>16.996</v>
      </c>
      <c r="P86" s="29" t="s">
        <v>6</v>
      </c>
      <c r="Q86" s="35"/>
      <c r="R86" s="48">
        <v>7</v>
      </c>
      <c r="S86" s="49">
        <v>16.844</v>
      </c>
      <c r="T86" s="29" t="s">
        <v>6</v>
      </c>
      <c r="U86" s="35"/>
      <c r="V86" s="48">
        <v>10</v>
      </c>
      <c r="W86" s="49">
        <v>16.772</v>
      </c>
      <c r="X86" s="29" t="s">
        <v>6</v>
      </c>
      <c r="Y86" s="35"/>
      <c r="Z86" s="48">
        <v>13</v>
      </c>
      <c r="AA86" s="49">
        <v>16.714</v>
      </c>
      <c r="AB86" s="34" t="s">
        <v>6</v>
      </c>
      <c r="AN86" s="247"/>
      <c r="AO86" s="86"/>
      <c r="AP86" s="248"/>
      <c r="AQ86" s="251" t="s">
        <v>82</v>
      </c>
      <c r="AR86" s="86"/>
      <c r="AS86" s="86"/>
      <c r="AT86" s="249"/>
      <c r="BP86" s="44" t="s">
        <v>143</v>
      </c>
      <c r="BQ86" s="308">
        <v>0.234</v>
      </c>
      <c r="BR86" s="28" t="s">
        <v>6</v>
      </c>
      <c r="BS86" s="80" t="s">
        <v>131</v>
      </c>
      <c r="BU86" s="35"/>
      <c r="BV86" s="48">
        <v>19</v>
      </c>
      <c r="BW86" s="308">
        <v>15.86</v>
      </c>
      <c r="BX86" s="28" t="s">
        <v>6</v>
      </c>
      <c r="BY86" s="80" t="s">
        <v>131</v>
      </c>
      <c r="BZ86" s="7"/>
      <c r="CV86" s="247"/>
      <c r="CW86" s="86"/>
      <c r="CX86" s="248"/>
      <c r="CY86" s="251"/>
      <c r="CZ86" s="86"/>
      <c r="DA86" s="86"/>
      <c r="DB86" s="249"/>
      <c r="DZ86" s="44">
        <v>22</v>
      </c>
      <c r="EA86" s="49">
        <v>15.784</v>
      </c>
      <c r="EB86" s="29" t="s">
        <v>6</v>
      </c>
      <c r="EC86" s="35"/>
      <c r="ED86" s="48">
        <v>25</v>
      </c>
      <c r="EE86" s="49">
        <v>15.737</v>
      </c>
      <c r="EF86" s="29" t="s">
        <v>6</v>
      </c>
      <c r="EG86" s="35"/>
      <c r="EH86" s="32"/>
      <c r="EI86" s="28"/>
      <c r="EJ86" s="28"/>
      <c r="EK86" s="28"/>
      <c r="EL86" s="34"/>
    </row>
    <row r="87" spans="2:142" ht="21" customHeight="1">
      <c r="B87" s="46">
        <v>1</v>
      </c>
      <c r="C87" s="45">
        <v>17.078</v>
      </c>
      <c r="D87" s="47">
        <v>-51</v>
      </c>
      <c r="E87" s="52">
        <f>C87+D87*0.001</f>
        <v>17.027</v>
      </c>
      <c r="F87" s="29" t="s">
        <v>6</v>
      </c>
      <c r="G87" s="35"/>
      <c r="H87" s="78">
        <v>4</v>
      </c>
      <c r="I87" s="45">
        <v>16.92</v>
      </c>
      <c r="J87" s="47">
        <v>51</v>
      </c>
      <c r="K87" s="52">
        <f>I87+J87*0.001</f>
        <v>16.971</v>
      </c>
      <c r="L87" s="29" t="s">
        <v>6</v>
      </c>
      <c r="M87" s="35"/>
      <c r="N87" s="48"/>
      <c r="O87" s="49"/>
      <c r="P87" s="29"/>
      <c r="Q87" s="35"/>
      <c r="R87" s="48"/>
      <c r="S87" s="49"/>
      <c r="T87" s="29"/>
      <c r="U87" s="35"/>
      <c r="V87" s="48"/>
      <c r="W87" s="49"/>
      <c r="X87" s="29"/>
      <c r="Y87" s="35"/>
      <c r="Z87" s="48"/>
      <c r="AA87" s="49"/>
      <c r="AB87" s="34"/>
      <c r="AN87" s="247"/>
      <c r="AO87" s="250" t="s">
        <v>81</v>
      </c>
      <c r="AP87" s="248"/>
      <c r="AQ87" s="251" t="s">
        <v>83</v>
      </c>
      <c r="AR87" s="86"/>
      <c r="AS87" s="250" t="s">
        <v>170</v>
      </c>
      <c r="AT87" s="249"/>
      <c r="BP87" s="341">
        <v>14</v>
      </c>
      <c r="BQ87" s="342">
        <v>16.656</v>
      </c>
      <c r="BR87" s="28" t="s">
        <v>6</v>
      </c>
      <c r="BS87" s="80" t="s">
        <v>131</v>
      </c>
      <c r="BU87" s="35"/>
      <c r="BV87" s="48"/>
      <c r="BW87" s="49"/>
      <c r="BX87" s="28"/>
      <c r="BY87" s="80"/>
      <c r="BZ87" s="7"/>
      <c r="CV87" s="247"/>
      <c r="CW87" s="86"/>
      <c r="CX87" s="248"/>
      <c r="CY87" s="251" t="s">
        <v>82</v>
      </c>
      <c r="CZ87" s="86"/>
      <c r="DA87" s="86"/>
      <c r="DB87" s="249"/>
      <c r="DZ87" s="44"/>
      <c r="EA87" s="49"/>
      <c r="EB87" s="29"/>
      <c r="EC87" s="35"/>
      <c r="ED87" s="48"/>
      <c r="EE87" s="49"/>
      <c r="EF87" s="29"/>
      <c r="EG87" s="35"/>
      <c r="EH87" s="78">
        <v>28</v>
      </c>
      <c r="EI87" s="45">
        <v>15.661</v>
      </c>
      <c r="EJ87" s="47">
        <v>-51</v>
      </c>
      <c r="EK87" s="52">
        <f>EI87+EJ87*0.001</f>
        <v>15.61</v>
      </c>
      <c r="EL87" s="34" t="s">
        <v>6</v>
      </c>
    </row>
    <row r="88" spans="2:142" ht="21" customHeight="1">
      <c r="B88" s="27"/>
      <c r="C88" s="28"/>
      <c r="D88" s="28"/>
      <c r="E88" s="28"/>
      <c r="F88" s="29"/>
      <c r="G88" s="35"/>
      <c r="H88" s="79" t="s">
        <v>5</v>
      </c>
      <c r="I88" s="49">
        <v>0.6960000000000015</v>
      </c>
      <c r="J88" s="47">
        <v>51</v>
      </c>
      <c r="K88" s="52">
        <f>I88+J88*0.001</f>
        <v>0.7470000000000016</v>
      </c>
      <c r="L88" s="29"/>
      <c r="M88" s="35"/>
      <c r="N88" s="48">
        <v>5</v>
      </c>
      <c r="O88" s="49">
        <v>16.92</v>
      </c>
      <c r="P88" s="29" t="s">
        <v>6</v>
      </c>
      <c r="Q88" s="35"/>
      <c r="R88" s="48">
        <v>8</v>
      </c>
      <c r="S88" s="49">
        <v>16.838</v>
      </c>
      <c r="T88" s="29" t="s">
        <v>6</v>
      </c>
      <c r="U88" s="35"/>
      <c r="V88" s="48">
        <v>11</v>
      </c>
      <c r="W88" s="49">
        <v>16.762</v>
      </c>
      <c r="X88" s="29" t="s">
        <v>6</v>
      </c>
      <c r="Y88" s="35"/>
      <c r="Z88" s="48">
        <v>17</v>
      </c>
      <c r="AA88" s="49">
        <v>16.326</v>
      </c>
      <c r="AB88" s="34" t="s">
        <v>6</v>
      </c>
      <c r="AN88" s="247"/>
      <c r="AP88" s="248"/>
      <c r="AQ88" s="258" t="s">
        <v>124</v>
      </c>
      <c r="AR88" s="86"/>
      <c r="AT88" s="249"/>
      <c r="BP88" s="322" t="s">
        <v>5</v>
      </c>
      <c r="BQ88" s="308">
        <v>0.006</v>
      </c>
      <c r="BR88" s="28"/>
      <c r="BS88" s="80"/>
      <c r="BU88" s="35"/>
      <c r="BV88" s="48">
        <v>20</v>
      </c>
      <c r="BW88" s="308">
        <v>15.828</v>
      </c>
      <c r="BX88" s="28" t="s">
        <v>6</v>
      </c>
      <c r="BY88" s="80" t="s">
        <v>131</v>
      </c>
      <c r="BZ88" s="7"/>
      <c r="CV88" s="247"/>
      <c r="CW88" s="250" t="s">
        <v>80</v>
      </c>
      <c r="CX88" s="248"/>
      <c r="CY88" s="251" t="s">
        <v>83</v>
      </c>
      <c r="CZ88" s="86"/>
      <c r="DA88" s="250" t="s">
        <v>126</v>
      </c>
      <c r="DB88" s="249"/>
      <c r="DZ88" s="44">
        <v>23</v>
      </c>
      <c r="EA88" s="49">
        <v>15.743</v>
      </c>
      <c r="EB88" s="29" t="s">
        <v>6</v>
      </c>
      <c r="EC88" s="35"/>
      <c r="ED88" s="48">
        <v>26</v>
      </c>
      <c r="EE88" s="49">
        <v>15.712</v>
      </c>
      <c r="EF88" s="29" t="s">
        <v>6</v>
      </c>
      <c r="EG88" s="35"/>
      <c r="EH88" s="32"/>
      <c r="EI88" s="28"/>
      <c r="EJ88" s="28"/>
      <c r="EK88" s="28"/>
      <c r="EL88" s="34"/>
    </row>
    <row r="89" spans="2:142" ht="21" customHeight="1">
      <c r="B89" s="46">
        <v>2</v>
      </c>
      <c r="C89" s="45">
        <v>17.002</v>
      </c>
      <c r="D89" s="47">
        <v>51</v>
      </c>
      <c r="E89" s="52">
        <f>C89+D89*0.001</f>
        <v>17.052999999999997</v>
      </c>
      <c r="F89" s="29" t="s">
        <v>6</v>
      </c>
      <c r="G89" s="35"/>
      <c r="H89" s="32"/>
      <c r="I89" s="28"/>
      <c r="J89" s="28"/>
      <c r="K89" s="28"/>
      <c r="L89" s="29"/>
      <c r="M89" s="35"/>
      <c r="N89" s="48"/>
      <c r="O89" s="49"/>
      <c r="P89" s="29"/>
      <c r="Q89" s="35"/>
      <c r="R89" s="48"/>
      <c r="S89" s="49"/>
      <c r="T89" s="29"/>
      <c r="U89" s="35"/>
      <c r="V89" s="48"/>
      <c r="W89" s="49"/>
      <c r="X89" s="29"/>
      <c r="Y89" s="35"/>
      <c r="Z89" s="48"/>
      <c r="AA89" s="49"/>
      <c r="AB89" s="34"/>
      <c r="AN89" s="247"/>
      <c r="AO89" s="86"/>
      <c r="AP89" s="248"/>
      <c r="AQ89" s="258"/>
      <c r="AR89" s="86"/>
      <c r="AS89" s="86"/>
      <c r="AT89" s="249"/>
      <c r="BP89" s="44">
        <v>15</v>
      </c>
      <c r="BQ89" s="308">
        <v>16.64</v>
      </c>
      <c r="BR89" s="28" t="s">
        <v>6</v>
      </c>
      <c r="BS89" s="80" t="s">
        <v>131</v>
      </c>
      <c r="BU89" s="35"/>
      <c r="BV89" s="48"/>
      <c r="BW89" s="49"/>
      <c r="BX89" s="28"/>
      <c r="BY89" s="80"/>
      <c r="BZ89" s="7"/>
      <c r="CV89" s="247"/>
      <c r="CW89" s="86"/>
      <c r="CX89" s="248"/>
      <c r="CY89" s="258" t="s">
        <v>172</v>
      </c>
      <c r="CZ89" s="86"/>
      <c r="DA89" s="86"/>
      <c r="DB89" s="249"/>
      <c r="DZ89" s="44"/>
      <c r="EA89" s="49"/>
      <c r="EB89" s="29"/>
      <c r="EC89" s="35"/>
      <c r="ED89" s="48"/>
      <c r="EE89" s="49"/>
      <c r="EF89" s="29"/>
      <c r="EG89" s="35"/>
      <c r="EH89" s="78">
        <v>29</v>
      </c>
      <c r="EI89" s="45">
        <v>15.581</v>
      </c>
      <c r="EJ89" s="47">
        <v>51</v>
      </c>
      <c r="EK89" s="52">
        <f>EI89+EJ89*0.001</f>
        <v>15.632</v>
      </c>
      <c r="EL89" s="34" t="s">
        <v>6</v>
      </c>
    </row>
    <row r="90" spans="2:142" ht="21" customHeight="1">
      <c r="B90" s="27"/>
      <c r="C90" s="28"/>
      <c r="D90" s="28"/>
      <c r="E90" s="28"/>
      <c r="F90" s="29"/>
      <c r="G90" s="35"/>
      <c r="H90" s="32"/>
      <c r="I90" s="28"/>
      <c r="J90" s="28"/>
      <c r="K90" s="28"/>
      <c r="L90" s="29"/>
      <c r="M90" s="35"/>
      <c r="N90" s="48">
        <v>6</v>
      </c>
      <c r="O90" s="49">
        <v>16.887</v>
      </c>
      <c r="P90" s="29" t="s">
        <v>6</v>
      </c>
      <c r="Q90" s="35"/>
      <c r="R90" s="48">
        <v>9</v>
      </c>
      <c r="S90" s="49">
        <v>16.805</v>
      </c>
      <c r="T90" s="29" t="s">
        <v>6</v>
      </c>
      <c r="U90" s="35"/>
      <c r="V90" s="48">
        <v>12</v>
      </c>
      <c r="W90" s="49">
        <v>16.756</v>
      </c>
      <c r="X90" s="29" t="s">
        <v>6</v>
      </c>
      <c r="Y90" s="35"/>
      <c r="Z90" s="48">
        <v>18</v>
      </c>
      <c r="AA90" s="49">
        <v>16.035</v>
      </c>
      <c r="AB90" s="34" t="s">
        <v>6</v>
      </c>
      <c r="AN90" s="247"/>
      <c r="AO90" s="250" t="s">
        <v>81</v>
      </c>
      <c r="AP90" s="248"/>
      <c r="AQ90" s="258" t="s">
        <v>125</v>
      </c>
      <c r="AR90" s="86"/>
      <c r="AS90" s="250" t="s">
        <v>171</v>
      </c>
      <c r="AT90" s="249"/>
      <c r="BP90" s="44">
        <v>16</v>
      </c>
      <c r="BQ90" s="308">
        <v>16.607</v>
      </c>
      <c r="BR90" s="28" t="s">
        <v>6</v>
      </c>
      <c r="BS90" s="80" t="s">
        <v>131</v>
      </c>
      <c r="BU90" s="35"/>
      <c r="BV90" s="48">
        <v>21</v>
      </c>
      <c r="BW90" s="308">
        <v>15.812</v>
      </c>
      <c r="BX90" s="28" t="s">
        <v>6</v>
      </c>
      <c r="BY90" s="80" t="s">
        <v>131</v>
      </c>
      <c r="BZ90" s="7"/>
      <c r="CV90" s="247"/>
      <c r="CW90" s="250"/>
      <c r="CX90" s="248"/>
      <c r="CY90" s="258"/>
      <c r="CZ90" s="86"/>
      <c r="DA90" s="250"/>
      <c r="DB90" s="249"/>
      <c r="DZ90" s="44">
        <v>24</v>
      </c>
      <c r="EA90" s="49">
        <v>15.754</v>
      </c>
      <c r="EB90" s="29" t="s">
        <v>6</v>
      </c>
      <c r="EC90" s="35"/>
      <c r="ED90" s="48">
        <v>27</v>
      </c>
      <c r="EE90" s="49">
        <v>15.661</v>
      </c>
      <c r="EF90" s="29" t="s">
        <v>6</v>
      </c>
      <c r="EG90" s="35"/>
      <c r="EH90" s="32"/>
      <c r="EI90" s="28"/>
      <c r="EJ90" s="28"/>
      <c r="EK90" s="28"/>
      <c r="EL90" s="34"/>
    </row>
    <row r="91" spans="2:142" ht="21" customHeight="1" thickBot="1">
      <c r="B91" s="36"/>
      <c r="C91" s="37"/>
      <c r="D91" s="37"/>
      <c r="E91" s="37"/>
      <c r="F91" s="38"/>
      <c r="G91" s="39"/>
      <c r="H91" s="40"/>
      <c r="I91" s="37"/>
      <c r="J91" s="37"/>
      <c r="K91" s="37"/>
      <c r="L91" s="38"/>
      <c r="M91" s="39"/>
      <c r="N91" s="41"/>
      <c r="O91" s="37"/>
      <c r="P91" s="42"/>
      <c r="Q91" s="39"/>
      <c r="R91" s="41"/>
      <c r="S91" s="37"/>
      <c r="T91" s="42"/>
      <c r="U91" s="39"/>
      <c r="V91" s="41"/>
      <c r="W91" s="37"/>
      <c r="X91" s="42"/>
      <c r="Y91" s="39"/>
      <c r="Z91" s="41"/>
      <c r="AA91" s="37"/>
      <c r="AB91" s="43"/>
      <c r="AN91" s="252"/>
      <c r="AO91" s="253"/>
      <c r="AP91" s="254"/>
      <c r="AQ91" s="255"/>
      <c r="AR91" s="253"/>
      <c r="AS91" s="256"/>
      <c r="AT91" s="257"/>
      <c r="AV91" s="50" t="s">
        <v>7</v>
      </c>
      <c r="AW91" s="51" t="s">
        <v>7</v>
      </c>
      <c r="BP91" s="36"/>
      <c r="BQ91" s="37"/>
      <c r="BR91" s="37"/>
      <c r="BS91" s="10"/>
      <c r="BT91" s="10"/>
      <c r="BU91" s="39"/>
      <c r="BV91" s="41"/>
      <c r="BW91" s="37"/>
      <c r="BX91" s="37"/>
      <c r="BY91" s="10"/>
      <c r="BZ91" s="12"/>
      <c r="CR91" s="50" t="s">
        <v>7</v>
      </c>
      <c r="CS91" s="51" t="s">
        <v>7</v>
      </c>
      <c r="CV91" s="252"/>
      <c r="CW91" s="253"/>
      <c r="CX91" s="254"/>
      <c r="CY91" s="255"/>
      <c r="CZ91" s="253"/>
      <c r="DA91" s="256"/>
      <c r="DB91" s="257"/>
      <c r="DZ91" s="36"/>
      <c r="EA91" s="37"/>
      <c r="EB91" s="42"/>
      <c r="EC91" s="39"/>
      <c r="ED91" s="41"/>
      <c r="EE91" s="37"/>
      <c r="EF91" s="42"/>
      <c r="EG91" s="39"/>
      <c r="EH91" s="41"/>
      <c r="EI91" s="37"/>
      <c r="EJ91" s="37"/>
      <c r="EK91" s="37"/>
      <c r="EL91" s="43"/>
    </row>
  </sheetData>
  <sheetProtection password="E755" sheet="1" objects="1" scenarios="1"/>
  <mergeCells count="19">
    <mergeCell ref="N4:Q4"/>
    <mergeCell ref="EL5:EM5"/>
    <mergeCell ref="EJ5:EK5"/>
    <mergeCell ref="EJ3:EM3"/>
    <mergeCell ref="DV3:DW3"/>
    <mergeCell ref="EB3:EE3"/>
    <mergeCell ref="D3:G3"/>
    <mergeCell ref="DZ2:EC2"/>
    <mergeCell ref="N3:Q3"/>
    <mergeCell ref="N2:Q2"/>
    <mergeCell ref="X3:AA3"/>
    <mergeCell ref="B5:C5"/>
    <mergeCell ref="D5:E5"/>
    <mergeCell ref="F5:G5"/>
    <mergeCell ref="H5:I5"/>
    <mergeCell ref="BS83:BT83"/>
    <mergeCell ref="BY83:BZ83"/>
    <mergeCell ref="DP3:DS3"/>
    <mergeCell ref="DZ4:EC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5"/>
  <drawing r:id="rId4"/>
  <legacyDrawing r:id="rId3"/>
  <oleObjects>
    <oleObject progId="Paint.Picture" shapeId="582508" r:id="rId1"/>
    <oleObject progId="Paint.Picture" shapeId="5897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2009-03-13T07:06:35Z</cp:lastPrinted>
  <dcterms:created xsi:type="dcterms:W3CDTF">2008-08-13T11:29:35Z</dcterms:created>
  <dcterms:modified xsi:type="dcterms:W3CDTF">2009-03-13T07:32:25Z</dcterms:modified>
  <cp:category/>
  <cp:version/>
  <cp:contentType/>
  <cp:contentStatus/>
</cp:coreProperties>
</file>