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tabRatio="487" activeTab="1"/>
  </bookViews>
  <sheets>
    <sheet name="Titul" sheetId="1" r:id="rId1"/>
    <sheet name="Bylnice" sheetId="2" r:id="rId2"/>
    <sheet name="vlakové cesty" sheetId="3" r:id="rId3"/>
  </sheets>
  <definedNames/>
  <calcPr fullCalcOnLoad="1"/>
</workbook>
</file>

<file path=xl/sharedStrings.xml><?xml version="1.0" encoding="utf-8"?>
<sst xmlns="http://schemas.openxmlformats.org/spreadsheetml/2006/main" count="305" uniqueCount="148">
  <si>
    <t>Vjezdová</t>
  </si>
  <si>
    <t>Seřaďovací</t>
  </si>
  <si>
    <t>SENA</t>
  </si>
  <si>
    <t>C</t>
  </si>
  <si>
    <t>JPg</t>
  </si>
  <si>
    <t>Se 2</t>
  </si>
  <si>
    <t>č.</t>
  </si>
  <si>
    <t>staničení</t>
  </si>
  <si>
    <t>N</t>
  </si>
  <si>
    <t>námezník</t>
  </si>
  <si>
    <t>přest.</t>
  </si>
  <si>
    <t>3</t>
  </si>
  <si>
    <t>1</t>
  </si>
  <si>
    <t>4</t>
  </si>
  <si>
    <t>2</t>
  </si>
  <si>
    <t>6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</si>
  <si>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</si>
  <si>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</si>
  <si>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</si>
  <si>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</si>
  <si>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</si>
  <si>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</si>
  <si>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</si>
  <si>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</si>
  <si>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</si>
  <si>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</si>
  <si>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8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</si>
  <si>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</si>
  <si>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</si>
  <si>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</si>
  <si>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</si>
  <si>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</si>
  <si>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</si>
  <si>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</si>
  <si>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</si>
  <si>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11</t>
  </si>
  <si>
    <t>10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</si>
  <si>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</si>
  <si>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</si>
  <si>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</si>
  <si>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</si>
  <si>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</si>
  <si>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</si>
  <si>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</si>
  <si>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</si>
  <si>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</si>
  <si>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</si>
  <si>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</si>
  <si>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</si>
  <si>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</si>
  <si>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</si>
  <si>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13</t>
  </si>
  <si>
    <t>12</t>
  </si>
  <si>
    <t>9</t>
  </si>
  <si>
    <t>Hlavní  staniční  kolej</t>
  </si>
  <si>
    <t>Vjezd - odjezd - průjezd</t>
  </si>
  <si>
    <t>seřaďovacích</t>
  </si>
  <si>
    <t>Zhlaví  bez</t>
  </si>
  <si>
    <t>návěstidel</t>
  </si>
  <si>
    <t>Telefonické  dorozumívání</t>
  </si>
  <si>
    <t>provoz podle D - 2</t>
  </si>
  <si>
    <t>Kód : 1</t>
  </si>
  <si>
    <t>20</t>
  </si>
  <si>
    <t>Směr  :  Vlárský průsmyk</t>
  </si>
  <si>
    <t>signalista hlásí obsluhou</t>
  </si>
  <si>
    <t>provoz podle D - 3</t>
  </si>
  <si>
    <t>Km  157,761</t>
  </si>
  <si>
    <t>Elektromechanické</t>
  </si>
  <si>
    <t>Kód :  5</t>
  </si>
  <si>
    <t>157,761</t>
  </si>
  <si>
    <t>Stavědlo 1</t>
  </si>
  <si>
    <t>Signalista  -  1</t>
  </si>
  <si>
    <t>Km  157,761  =  0,000</t>
  </si>
  <si>
    <t>S 1-5</t>
  </si>
  <si>
    <t>S 2-4</t>
  </si>
  <si>
    <t>Obvod  signalisty  St.1</t>
  </si>
  <si>
    <t>L 1-5</t>
  </si>
  <si>
    <t>L 2-4</t>
  </si>
  <si>
    <t>=</t>
  </si>
  <si>
    <t>5</t>
  </si>
  <si>
    <t>17</t>
  </si>
  <si>
    <t>18</t>
  </si>
  <si>
    <t>p + z</t>
  </si>
  <si>
    <t>16</t>
  </si>
  <si>
    <t>15</t>
  </si>
  <si>
    <t>14</t>
  </si>
  <si>
    <t>páka</t>
  </si>
  <si>
    <t>Obvod  signalisty  St.2</t>
  </si>
  <si>
    <t>7</t>
  </si>
  <si>
    <t>Se 1</t>
  </si>
  <si>
    <t>D1</t>
  </si>
  <si>
    <t>Př S</t>
  </si>
  <si>
    <t>Př BS</t>
  </si>
  <si>
    <t>B S</t>
  </si>
  <si>
    <t>BS</t>
  </si>
  <si>
    <t>Obvod signalisty  St.2</t>
  </si>
  <si>
    <t>Směr : Bohuslavice nad Vláří</t>
  </si>
  <si>
    <t>Směr : Brumov</t>
  </si>
  <si>
    <t>Vk 1</t>
  </si>
  <si>
    <t>157,343</t>
  </si>
  <si>
    <t>157,552</t>
  </si>
  <si>
    <t>Vlakotvorná stanice  :</t>
  </si>
  <si>
    <t>Z  Brumova</t>
  </si>
  <si>
    <t>Z  Bohuslavic n/Vl.</t>
  </si>
  <si>
    <t>ručně</t>
  </si>
  <si>
    <t>Viz  "Tabulka současně dovolených vlakových cest"</t>
  </si>
  <si>
    <t>č. II,  úrovňové, jednostranné vnitřní</t>
  </si>
  <si>
    <t>č. III,  úrovňové, jednostranné vnitřní</t>
  </si>
  <si>
    <t>č. IV,  úrovňové, jednostranné vnitřní</t>
  </si>
  <si>
    <t>řídící přístroj vz. 5007,  závislá stavědla</t>
  </si>
  <si>
    <t>Směr  :  Bohuslavice nad Vláří  //  Brumov</t>
  </si>
  <si>
    <t>Odjezdová  -  skupinová</t>
  </si>
  <si>
    <t>závorník na St. 2</t>
  </si>
  <si>
    <t>Kód : 16</t>
  </si>
  <si>
    <t>Stavědlo 2</t>
  </si>
  <si>
    <t>světelná vjezdová, skupinová mechanická odjezdová návěstidla</t>
  </si>
  <si>
    <t>pro směr Brumov</t>
  </si>
  <si>
    <t xml:space="preserve">  S 1-5</t>
  </si>
  <si>
    <t xml:space="preserve">  St. 1</t>
  </si>
  <si>
    <t xml:space="preserve">  St. 2</t>
  </si>
  <si>
    <t>DKS</t>
  </si>
  <si>
    <t>901</t>
  </si>
  <si>
    <t>č. Ia,  úrovňové, vnější</t>
  </si>
  <si>
    <t>č. Ib,  úrovňové, jednostranné vnitřní</t>
  </si>
  <si>
    <t>Rádiové spojení  (SRD)</t>
  </si>
  <si>
    <t>X.  /  2007</t>
  </si>
  <si>
    <t>dirigující dispečer pro trať Bylnice - Horní Lideč</t>
  </si>
  <si>
    <t>Vlečka</t>
  </si>
  <si>
    <t>Kloboucká lesní s.r.o.</t>
  </si>
  <si>
    <t xml:space="preserve">vým. zámek, klíč Vk 1 / 6 držen v ŘP </t>
  </si>
  <si>
    <t>3a</t>
  </si>
  <si>
    <t>3b</t>
  </si>
  <si>
    <t>158,090</t>
  </si>
  <si>
    <t>Použití mimořádných vlakových cest ve stanici</t>
  </si>
  <si>
    <t>Při vzniku mimořádných událostí je dovoleno uskutečnit mimořádné vlakové cesty na manipulační kolej č. 6 při splnění podmínek stanovených Staničním řádem</t>
  </si>
  <si>
    <t>Tabulka  současně  dovolených  vlakových cest</t>
  </si>
  <si>
    <t>Od :</t>
  </si>
  <si>
    <t>Do :</t>
  </si>
  <si>
    <t>Vlárského</t>
  </si>
  <si>
    <t>Bohuslavic</t>
  </si>
  <si>
    <t>Brumova</t>
  </si>
  <si>
    <t>průsmyku</t>
  </si>
  <si>
    <t>nad Vláří</t>
  </si>
  <si>
    <t>na  kolej</t>
  </si>
  <si>
    <t>z  koleje</t>
  </si>
  <si>
    <t>l</t>
  </si>
  <si>
    <t>Vlárského průsmyku</t>
  </si>
  <si>
    <t>Bohuslavic nad Vláří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</si>
</sst>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Arial CE"/>
      <family val="2"/>
    </font>
    <font>
      <i/>
      <sz val="16"/>
      <name val="Times New Roman CE"/>
      <family val="1"/>
    </font>
    <font>
      <u val="single"/>
      <sz val="14"/>
      <name val="Arial CE"/>
      <family val="2"/>
    </font>
    <font>
      <sz val="12"/>
      <name val="Times New Roman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26"/>
      <name val="Arial CE"/>
      <family val="2"/>
    </font>
    <font>
      <sz val="16"/>
      <color indexed="10"/>
      <name val="Times New Roman CE"/>
      <family val="1"/>
    </font>
    <font>
      <b/>
      <sz val="11"/>
      <name val="Arial CE"/>
      <family val="2"/>
    </font>
    <font>
      <b/>
      <sz val="12"/>
      <color indexed="12"/>
      <name val="Arial CE"/>
      <family val="2"/>
    </font>
    <font>
      <b/>
      <sz val="11"/>
      <color indexed="12"/>
      <name val="Arial CE"/>
      <family val="2"/>
    </font>
    <font>
      <sz val="14"/>
      <name val="Wingdings"/>
      <family val="0"/>
    </font>
    <font>
      <sz val="10"/>
      <color indexed="10"/>
      <name val="Arial"/>
      <family val="2"/>
    </font>
    <font>
      <b/>
      <sz val="2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thick">
        <color indexed="12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thick">
        <color indexed="12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ck">
        <color indexed="12"/>
      </right>
      <top style="double"/>
      <bottom style="hair"/>
    </border>
    <border>
      <left style="hair"/>
      <right style="thick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 style="thick">
        <color indexed="12"/>
      </right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ck">
        <color indexed="12"/>
      </right>
      <top style="hair"/>
      <bottom style="double"/>
    </border>
    <border>
      <left style="hair"/>
      <right style="double"/>
      <top style="hair"/>
      <bottom style="double"/>
    </border>
    <border>
      <left style="hair"/>
      <right style="thick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ck">
        <color indexed="12"/>
      </right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double"/>
      <top style="hair"/>
      <bottom style="thick">
        <color indexed="12"/>
      </bottom>
    </border>
    <border>
      <left style="double"/>
      <right style="hair"/>
      <top style="hair"/>
      <bottom style="thick">
        <color indexed="12"/>
      </bottom>
    </border>
    <border>
      <left style="hair"/>
      <right style="hair"/>
      <top style="hair"/>
      <bottom style="thick">
        <color indexed="12"/>
      </bottom>
    </border>
    <border>
      <left style="hair"/>
      <right style="double"/>
      <top style="hair"/>
      <bottom style="thick">
        <color indexed="12"/>
      </bottom>
    </border>
    <border>
      <left>
        <color indexed="63"/>
      </left>
      <right style="hair"/>
      <top style="hair"/>
      <bottom style="thick">
        <color indexed="12"/>
      </bottom>
    </border>
    <border>
      <left style="hair"/>
      <right style="thick">
        <color indexed="12"/>
      </right>
      <top style="hair"/>
      <bottom style="thick">
        <color indexed="12"/>
      </bottom>
    </border>
    <border>
      <left style="hair"/>
      <right style="thick"/>
      <top style="hair"/>
      <bottom style="thick">
        <color indexed="12"/>
      </bottom>
    </border>
    <border>
      <left style="double"/>
      <right style="hair"/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 style="hair"/>
      <bottom style="thick"/>
    </border>
    <border>
      <left style="double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double"/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thick">
        <color indexed="12"/>
      </right>
      <top style="hair"/>
      <bottom style="thick"/>
    </border>
    <border>
      <left style="hair"/>
      <right style="thick"/>
      <top style="hair"/>
      <bottom style="thick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0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35" fillId="0" borderId="0" xfId="20" applyFont="1" applyAlignment="1">
      <alignment horizontal="right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7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36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32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40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8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49" fontId="38" fillId="0" borderId="59" xfId="20" applyNumberFormat="1" applyFont="1" applyBorder="1" applyAlignment="1">
      <alignment horizontal="center" vertical="center"/>
      <protection/>
    </xf>
    <xf numFmtId="1" fontId="39" fillId="0" borderId="7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33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35" fillId="0" borderId="0" xfId="20" applyFont="1" applyAlignment="1">
      <alignment horizontal="center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22" fillId="0" borderId="0" xfId="0" applyFont="1" applyAlignment="1">
      <alignment horizontal="center" vertical="center"/>
    </xf>
    <xf numFmtId="164" fontId="41" fillId="0" borderId="6" xfId="20" applyNumberFormat="1" applyFont="1" applyBorder="1" applyAlignment="1">
      <alignment horizontal="center" vertical="center"/>
      <protection/>
    </xf>
    <xf numFmtId="49" fontId="17" fillId="0" borderId="6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20" applyFont="1" applyAlignment="1">
      <alignment horizontal="right" vertical="center"/>
      <protection/>
    </xf>
    <xf numFmtId="0" fontId="44" fillId="0" borderId="0" xfId="20" applyFont="1" applyAlignment="1">
      <alignment horizontal="center" vertical="center"/>
      <protection/>
    </xf>
    <xf numFmtId="164" fontId="10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164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 vertical="top"/>
    </xf>
    <xf numFmtId="164" fontId="0" fillId="0" borderId="6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0" fontId="20" fillId="0" borderId="0" xfId="0" applyFont="1" applyAlignment="1">
      <alignment horizontal="right" vertical="top"/>
    </xf>
    <xf numFmtId="164" fontId="19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0" fillId="0" borderId="40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 quotePrefix="1">
      <alignment horizontal="center" vertical="center"/>
    </xf>
    <xf numFmtId="164" fontId="0" fillId="0" borderId="63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 quotePrefix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65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11" fillId="0" borderId="5" xfId="20" applyFont="1" applyBorder="1" applyAlignment="1">
      <alignment horizontal="center" vertical="top"/>
      <protection/>
    </xf>
    <xf numFmtId="164" fontId="0" fillId="0" borderId="6" xfId="20" applyNumberFormat="1" applyFont="1" applyBorder="1" applyAlignment="1">
      <alignment vertical="center"/>
      <protection/>
    </xf>
    <xf numFmtId="49" fontId="42" fillId="0" borderId="59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7" xfId="20" applyNumberFormat="1" applyFont="1" applyFill="1" applyBorder="1" applyAlignment="1">
      <alignment vertical="center"/>
      <protection/>
    </xf>
    <xf numFmtId="164" fontId="39" fillId="0" borderId="6" xfId="20" applyNumberFormat="1" applyFont="1" applyFill="1" applyBorder="1" applyAlignment="1">
      <alignment horizontal="center" vertical="center"/>
      <protection/>
    </xf>
    <xf numFmtId="164" fontId="0" fillId="0" borderId="61" xfId="20" applyNumberFormat="1" applyFont="1" applyBorder="1" applyAlignment="1">
      <alignment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1" fontId="39" fillId="0" borderId="7" xfId="20" applyNumberFormat="1" applyFont="1" applyBorder="1" applyAlignment="1">
      <alignment horizontal="center" vertical="center"/>
      <protection/>
    </xf>
    <xf numFmtId="49" fontId="38" fillId="0" borderId="59" xfId="20" applyNumberFormat="1" applyFont="1" applyBorder="1" applyAlignment="1">
      <alignment horizontal="center"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center" vertical="center"/>
    </xf>
    <xf numFmtId="164" fontId="0" fillId="0" borderId="6" xfId="20" applyNumberFormat="1" applyFont="1" applyBorder="1" applyAlignment="1">
      <alignment vertical="center"/>
      <protection/>
    </xf>
    <xf numFmtId="164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11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66" xfId="0" applyFill="1" applyBorder="1" applyAlignment="1">
      <alignment/>
    </xf>
    <xf numFmtId="0" fontId="0" fillId="2" borderId="67" xfId="0" applyFill="1" applyBorder="1" applyAlignment="1">
      <alignment/>
    </xf>
    <xf numFmtId="0" fontId="47" fillId="2" borderId="68" xfId="0" applyFont="1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6" borderId="68" xfId="0" applyFill="1" applyBorder="1" applyAlignment="1">
      <alignment horizontal="center"/>
    </xf>
    <xf numFmtId="0" fontId="0" fillId="6" borderId="69" xfId="0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0" fillId="2" borderId="71" xfId="0" applyFill="1" applyBorder="1" applyAlignment="1">
      <alignment/>
    </xf>
    <xf numFmtId="0" fontId="0" fillId="2" borderId="0" xfId="0" applyFill="1" applyBorder="1" applyAlignment="1">
      <alignment/>
    </xf>
    <xf numFmtId="0" fontId="47" fillId="2" borderId="7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0" fillId="6" borderId="72" xfId="0" applyFill="1" applyBorder="1" applyAlignment="1">
      <alignment horizontal="center"/>
    </xf>
    <xf numFmtId="0" fontId="0" fillId="6" borderId="7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5" borderId="74" xfId="0" applyFill="1" applyBorder="1" applyAlignment="1">
      <alignment horizontal="center"/>
    </xf>
    <xf numFmtId="0" fontId="52" fillId="2" borderId="0" xfId="0" applyFont="1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6" borderId="7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vertical="top"/>
    </xf>
    <xf numFmtId="0" fontId="11" fillId="2" borderId="26" xfId="0" applyFont="1" applyFill="1" applyBorder="1" applyAlignment="1">
      <alignment vertical="top"/>
    </xf>
    <xf numFmtId="0" fontId="47" fillId="2" borderId="76" xfId="0" applyFont="1" applyFill="1" applyBorder="1" applyAlignment="1">
      <alignment horizontal="center" vertical="top"/>
    </xf>
    <xf numFmtId="0" fontId="53" fillId="2" borderId="10" xfId="0" applyFont="1" applyFill="1" applyBorder="1" applyAlignment="1">
      <alignment horizontal="center" vertical="top"/>
    </xf>
    <xf numFmtId="0" fontId="53" fillId="2" borderId="27" xfId="0" applyFont="1" applyFill="1" applyBorder="1" applyAlignment="1">
      <alignment horizontal="center" vertical="top"/>
    </xf>
    <xf numFmtId="0" fontId="53" fillId="2" borderId="77" xfId="0" applyFont="1" applyFill="1" applyBorder="1" applyAlignment="1">
      <alignment horizontal="center" vertical="top"/>
    </xf>
    <xf numFmtId="0" fontId="53" fillId="2" borderId="78" xfId="0" applyFont="1" applyFill="1" applyBorder="1" applyAlignment="1">
      <alignment horizontal="center" vertical="top"/>
    </xf>
    <xf numFmtId="0" fontId="53" fillId="6" borderId="10" xfId="0" applyFont="1" applyFill="1" applyBorder="1" applyAlignment="1">
      <alignment horizontal="center" vertical="top"/>
    </xf>
    <xf numFmtId="0" fontId="53" fillId="6" borderId="76" xfId="0" applyFont="1" applyFill="1" applyBorder="1" applyAlignment="1">
      <alignment horizontal="center" vertical="top"/>
    </xf>
    <xf numFmtId="0" fontId="53" fillId="6" borderId="27" xfId="0" applyFont="1" applyFill="1" applyBorder="1" applyAlignment="1">
      <alignment horizontal="center" vertical="top"/>
    </xf>
    <xf numFmtId="0" fontId="53" fillId="6" borderId="78" xfId="0" applyFont="1" applyFill="1" applyBorder="1" applyAlignment="1">
      <alignment horizontal="center" vertical="top"/>
    </xf>
    <xf numFmtId="0" fontId="53" fillId="5" borderId="10" xfId="0" applyFont="1" applyFill="1" applyBorder="1" applyAlignment="1">
      <alignment horizontal="center" vertical="top"/>
    </xf>
    <xf numFmtId="0" fontId="53" fillId="5" borderId="27" xfId="0" applyFont="1" applyFill="1" applyBorder="1" applyAlignment="1">
      <alignment horizontal="center" vertical="top"/>
    </xf>
    <xf numFmtId="0" fontId="53" fillId="5" borderId="77" xfId="0" applyFont="1" applyFill="1" applyBorder="1" applyAlignment="1">
      <alignment horizontal="center" vertical="top"/>
    </xf>
    <xf numFmtId="0" fontId="53" fillId="5" borderId="79" xfId="0" applyFont="1" applyFill="1" applyBorder="1" applyAlignment="1">
      <alignment horizontal="center" vertical="top"/>
    </xf>
    <xf numFmtId="0" fontId="53" fillId="5" borderId="80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0" fillId="2" borderId="81" xfId="0" applyFill="1" applyBorder="1" applyAlignment="1">
      <alignment vertical="center"/>
    </xf>
    <xf numFmtId="0" fontId="54" fillId="2" borderId="82" xfId="0" applyFont="1" applyFill="1" applyBorder="1" applyAlignment="1">
      <alignment horizontal="center" vertical="center"/>
    </xf>
    <xf numFmtId="0" fontId="55" fillId="2" borderId="83" xfId="0" applyFont="1" applyFill="1" applyBorder="1" applyAlignment="1">
      <alignment horizontal="center" vertical="center"/>
    </xf>
    <xf numFmtId="49" fontId="56" fillId="2" borderId="84" xfId="0" applyNumberFormat="1" applyFont="1" applyFill="1" applyBorder="1" applyAlignment="1">
      <alignment horizontal="center" vertical="center"/>
    </xf>
    <xf numFmtId="49" fontId="56" fillId="2" borderId="85" xfId="0" applyNumberFormat="1" applyFont="1" applyFill="1" applyBorder="1" applyAlignment="1">
      <alignment horizontal="center" vertical="center"/>
    </xf>
    <xf numFmtId="49" fontId="56" fillId="2" borderId="86" xfId="0" applyNumberFormat="1" applyFont="1" applyFill="1" applyBorder="1" applyAlignment="1">
      <alignment horizontal="center" vertical="center"/>
    </xf>
    <xf numFmtId="49" fontId="56" fillId="2" borderId="87" xfId="0" applyNumberFormat="1" applyFont="1" applyFill="1" applyBorder="1" applyAlignment="1">
      <alignment horizontal="center" vertical="center"/>
    </xf>
    <xf numFmtId="49" fontId="56" fillId="0" borderId="86" xfId="0" applyNumberFormat="1" applyFont="1" applyFill="1" applyBorder="1" applyAlignment="1">
      <alignment horizontal="center" vertical="center"/>
    </xf>
    <xf numFmtId="49" fontId="56" fillId="0" borderId="84" xfId="0" applyNumberFormat="1" applyFont="1" applyFill="1" applyBorder="1" applyAlignment="1">
      <alignment horizontal="center" vertical="center"/>
    </xf>
    <xf numFmtId="49" fontId="56" fillId="0" borderId="85" xfId="0" applyNumberFormat="1" applyFont="1" applyFill="1" applyBorder="1" applyAlignment="1">
      <alignment horizontal="center" vertical="center"/>
    </xf>
    <xf numFmtId="49" fontId="56" fillId="0" borderId="87" xfId="0" applyNumberFormat="1" applyFont="1" applyFill="1" applyBorder="1" applyAlignment="1">
      <alignment horizontal="center" vertical="center"/>
    </xf>
    <xf numFmtId="49" fontId="56" fillId="0" borderId="88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54" fillId="2" borderId="89" xfId="0" applyFont="1" applyFill="1" applyBorder="1" applyAlignment="1">
      <alignment horizontal="center" vertical="center"/>
    </xf>
    <xf numFmtId="49" fontId="56" fillId="2" borderId="90" xfId="0" applyNumberFormat="1" applyFont="1" applyFill="1" applyBorder="1" applyAlignment="1">
      <alignment horizontal="center" vertical="center"/>
    </xf>
    <xf numFmtId="49" fontId="56" fillId="0" borderId="90" xfId="0" applyNumberFormat="1" applyFont="1" applyFill="1" applyBorder="1" applyAlignment="1">
      <alignment horizontal="center" vertical="center"/>
    </xf>
    <xf numFmtId="49" fontId="56" fillId="0" borderId="91" xfId="0" applyNumberFormat="1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5" xfId="0" applyFill="1" applyBorder="1" applyAlignment="1">
      <alignment/>
    </xf>
    <xf numFmtId="0" fontId="0" fillId="2" borderId="26" xfId="0" applyFill="1" applyBorder="1" applyAlignment="1">
      <alignment vertical="center"/>
    </xf>
    <xf numFmtId="0" fontId="54" fillId="2" borderId="92" xfId="0" applyFont="1" applyFill="1" applyBorder="1" applyAlignment="1">
      <alignment horizontal="center" vertical="center"/>
    </xf>
    <xf numFmtId="49" fontId="56" fillId="2" borderId="93" xfId="0" applyNumberFormat="1" applyFont="1" applyFill="1" applyBorder="1" applyAlignment="1">
      <alignment horizontal="center" vertical="center"/>
    </xf>
    <xf numFmtId="49" fontId="56" fillId="2" borderId="94" xfId="0" applyNumberFormat="1" applyFont="1" applyFill="1" applyBorder="1" applyAlignment="1">
      <alignment horizontal="center" vertical="center"/>
    </xf>
    <xf numFmtId="0" fontId="55" fillId="2" borderId="92" xfId="0" applyFont="1" applyFill="1" applyBorder="1" applyAlignment="1">
      <alignment horizontal="center" vertical="center"/>
    </xf>
    <xf numFmtId="49" fontId="56" fillId="2" borderId="95" xfId="0" applyNumberFormat="1" applyFont="1" applyFill="1" applyBorder="1" applyAlignment="1">
      <alignment horizontal="center" vertical="center"/>
    </xf>
    <xf numFmtId="49" fontId="56" fillId="2" borderId="96" xfId="0" applyNumberFormat="1" applyFont="1" applyFill="1" applyBorder="1" applyAlignment="1">
      <alignment horizontal="center" vertical="center"/>
    </xf>
    <xf numFmtId="49" fontId="56" fillId="0" borderId="95" xfId="0" applyNumberFormat="1" applyFont="1" applyFill="1" applyBorder="1" applyAlignment="1">
      <alignment horizontal="center" vertical="center"/>
    </xf>
    <xf numFmtId="49" fontId="56" fillId="0" borderId="94" xfId="0" applyNumberFormat="1" applyFont="1" applyFill="1" applyBorder="1" applyAlignment="1">
      <alignment horizontal="center" vertical="center"/>
    </xf>
    <xf numFmtId="49" fontId="56" fillId="0" borderId="97" xfId="0" applyNumberFormat="1" applyFont="1" applyFill="1" applyBorder="1" applyAlignment="1">
      <alignment horizontal="center" vertical="center"/>
    </xf>
    <xf numFmtId="49" fontId="56" fillId="0" borderId="96" xfId="0" applyNumberFormat="1" applyFont="1" applyFill="1" applyBorder="1" applyAlignment="1">
      <alignment horizontal="center" vertical="center"/>
    </xf>
    <xf numFmtId="49" fontId="56" fillId="0" borderId="98" xfId="0" applyNumberFormat="1" applyFont="1" applyFill="1" applyBorder="1" applyAlignment="1">
      <alignment horizontal="center" vertical="center"/>
    </xf>
    <xf numFmtId="49" fontId="56" fillId="2" borderId="99" xfId="0" applyNumberFormat="1" applyFont="1" applyFill="1" applyBorder="1" applyAlignment="1">
      <alignment horizontal="center" vertical="center"/>
    </xf>
    <xf numFmtId="49" fontId="56" fillId="0" borderId="83" xfId="0" applyNumberFormat="1" applyFont="1" applyFill="1" applyBorder="1" applyAlignment="1">
      <alignment horizontal="center" vertical="center"/>
    </xf>
    <xf numFmtId="49" fontId="56" fillId="0" borderId="99" xfId="0" applyNumberFormat="1" applyFont="1" applyFill="1" applyBorder="1" applyAlignment="1">
      <alignment horizontal="center" vertical="center"/>
    </xf>
    <xf numFmtId="49" fontId="56" fillId="0" borderId="100" xfId="0" applyNumberFormat="1" applyFont="1" applyFill="1" applyBorder="1" applyAlignment="1">
      <alignment horizontal="center" vertical="center"/>
    </xf>
    <xf numFmtId="49" fontId="56" fillId="0" borderId="101" xfId="0" applyNumberFormat="1" applyFont="1" applyFill="1" applyBorder="1" applyAlignment="1">
      <alignment horizontal="center" vertical="center"/>
    </xf>
    <xf numFmtId="49" fontId="56" fillId="0" borderId="102" xfId="0" applyNumberFormat="1" applyFont="1" applyFill="1" applyBorder="1" applyAlignment="1">
      <alignment horizontal="center" vertical="center"/>
    </xf>
    <xf numFmtId="0" fontId="55" fillId="2" borderId="103" xfId="0" applyFont="1" applyFill="1" applyBorder="1" applyAlignment="1">
      <alignment horizontal="center" vertical="center"/>
    </xf>
    <xf numFmtId="0" fontId="0" fillId="2" borderId="104" xfId="0" applyFill="1" applyBorder="1" applyAlignment="1">
      <alignment/>
    </xf>
    <xf numFmtId="0" fontId="0" fillId="2" borderId="105" xfId="0" applyFill="1" applyBorder="1" applyAlignment="1">
      <alignment vertical="center"/>
    </xf>
    <xf numFmtId="0" fontId="54" fillId="2" borderId="106" xfId="0" applyFont="1" applyFill="1" applyBorder="1" applyAlignment="1">
      <alignment horizontal="center" vertical="center"/>
    </xf>
    <xf numFmtId="49" fontId="56" fillId="2" borderId="107" xfId="0" applyNumberFormat="1" applyFont="1" applyFill="1" applyBorder="1" applyAlignment="1">
      <alignment horizontal="center" vertical="center"/>
    </xf>
    <xf numFmtId="49" fontId="56" fillId="2" borderId="108" xfId="0" applyNumberFormat="1" applyFont="1" applyFill="1" applyBorder="1" applyAlignment="1">
      <alignment horizontal="center" vertical="center"/>
    </xf>
    <xf numFmtId="49" fontId="56" fillId="2" borderId="109" xfId="0" applyNumberFormat="1" applyFont="1" applyFill="1" applyBorder="1" applyAlignment="1">
      <alignment horizontal="center" vertical="center"/>
    </xf>
    <xf numFmtId="49" fontId="56" fillId="2" borderId="110" xfId="0" applyNumberFormat="1" applyFont="1" applyFill="1" applyBorder="1" applyAlignment="1">
      <alignment horizontal="center" vertical="center"/>
    </xf>
    <xf numFmtId="0" fontId="55" fillId="2" borderId="111" xfId="0" applyFont="1" applyFill="1" applyBorder="1" applyAlignment="1">
      <alignment horizontal="center" vertical="center"/>
    </xf>
    <xf numFmtId="49" fontId="56" fillId="0" borderId="110" xfId="0" applyNumberFormat="1" applyFont="1" applyFill="1" applyBorder="1" applyAlignment="1">
      <alignment horizontal="center" vertical="center"/>
    </xf>
    <xf numFmtId="49" fontId="56" fillId="0" borderId="108" xfId="0" applyNumberFormat="1" applyFont="1" applyFill="1" applyBorder="1" applyAlignment="1">
      <alignment horizontal="center" vertical="center"/>
    </xf>
    <xf numFmtId="49" fontId="56" fillId="0" borderId="109" xfId="0" applyNumberFormat="1" applyFont="1" applyFill="1" applyBorder="1" applyAlignment="1">
      <alignment horizontal="center" vertical="center"/>
    </xf>
    <xf numFmtId="49" fontId="56" fillId="0" borderId="111" xfId="0" applyNumberFormat="1" applyFont="1" applyFill="1" applyBorder="1" applyAlignment="1">
      <alignment horizontal="center" vertical="center"/>
    </xf>
    <xf numFmtId="49" fontId="56" fillId="0" borderId="112" xfId="0" applyNumberFormat="1" applyFont="1" applyFill="1" applyBorder="1" applyAlignment="1">
      <alignment horizontal="center" vertical="center"/>
    </xf>
    <xf numFmtId="0" fontId="0" fillId="6" borderId="71" xfId="0" applyFill="1" applyBorder="1" applyAlignment="1">
      <alignment/>
    </xf>
    <xf numFmtId="0" fontId="0" fillId="6" borderId="0" xfId="0" applyFill="1" applyBorder="1" applyAlignment="1">
      <alignment vertical="center"/>
    </xf>
    <xf numFmtId="0" fontId="54" fillId="6" borderId="82" xfId="0" applyFont="1" applyFill="1" applyBorder="1" applyAlignment="1">
      <alignment horizontal="center" vertical="center"/>
    </xf>
    <xf numFmtId="0" fontId="55" fillId="6" borderId="83" xfId="0" applyFont="1" applyFill="1" applyBorder="1" applyAlignment="1">
      <alignment horizontal="center" vertical="center"/>
    </xf>
    <xf numFmtId="49" fontId="56" fillId="6" borderId="99" xfId="0" applyNumberFormat="1" applyFont="1" applyFill="1" applyBorder="1" applyAlignment="1">
      <alignment horizontal="center" vertical="center"/>
    </xf>
    <xf numFmtId="49" fontId="56" fillId="6" borderId="100" xfId="0" applyNumberFormat="1" applyFont="1" applyFill="1" applyBorder="1" applyAlignment="1">
      <alignment horizontal="center" vertical="center"/>
    </xf>
    <xf numFmtId="49" fontId="56" fillId="6" borderId="101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vertical="center"/>
    </xf>
    <xf numFmtId="0" fontId="54" fillId="6" borderId="89" xfId="0" applyFont="1" applyFill="1" applyBorder="1" applyAlignment="1">
      <alignment horizontal="center" vertical="center"/>
    </xf>
    <xf numFmtId="49" fontId="56" fillId="6" borderId="86" xfId="0" applyNumberFormat="1" applyFont="1" applyFill="1" applyBorder="1" applyAlignment="1">
      <alignment horizontal="center" vertical="center"/>
    </xf>
    <xf numFmtId="49" fontId="56" fillId="6" borderId="84" xfId="0" applyNumberFormat="1" applyFont="1" applyFill="1" applyBorder="1" applyAlignment="1">
      <alignment horizontal="center" vertical="center"/>
    </xf>
    <xf numFmtId="49" fontId="56" fillId="6" borderId="85" xfId="0" applyNumberFormat="1" applyFont="1" applyFill="1" applyBorder="1" applyAlignment="1">
      <alignment horizontal="center" vertical="center"/>
    </xf>
    <xf numFmtId="49" fontId="56" fillId="6" borderId="90" xfId="0" applyNumberFormat="1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vertical="center"/>
    </xf>
    <xf numFmtId="49" fontId="56" fillId="0" borderId="113" xfId="0" applyNumberFormat="1" applyFont="1" applyFill="1" applyBorder="1" applyAlignment="1">
      <alignment horizontal="center" vertical="center"/>
    </xf>
    <xf numFmtId="0" fontId="0" fillId="6" borderId="75" xfId="0" applyFill="1" applyBorder="1" applyAlignment="1">
      <alignment/>
    </xf>
    <xf numFmtId="0" fontId="0" fillId="6" borderId="26" xfId="0" applyFill="1" applyBorder="1" applyAlignment="1">
      <alignment vertical="center"/>
    </xf>
    <xf numFmtId="0" fontId="54" fillId="6" borderId="92" xfId="0" applyFont="1" applyFill="1" applyBorder="1" applyAlignment="1">
      <alignment horizontal="center" vertical="center"/>
    </xf>
    <xf numFmtId="49" fontId="56" fillId="0" borderId="93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27" xfId="0" applyNumberFormat="1" applyFont="1" applyFill="1" applyBorder="1" applyAlignment="1">
      <alignment horizontal="center" vertical="center"/>
    </xf>
    <xf numFmtId="49" fontId="56" fillId="0" borderId="78" xfId="0" applyNumberFormat="1" applyFont="1" applyFill="1" applyBorder="1" applyAlignment="1">
      <alignment horizontal="center" vertical="center"/>
    </xf>
    <xf numFmtId="49" fontId="56" fillId="6" borderId="95" xfId="0" applyNumberFormat="1" applyFont="1" applyFill="1" applyBorder="1" applyAlignment="1">
      <alignment horizontal="center" vertical="center"/>
    </xf>
    <xf numFmtId="49" fontId="56" fillId="6" borderId="94" xfId="0" applyNumberFormat="1" applyFont="1" applyFill="1" applyBorder="1" applyAlignment="1">
      <alignment horizontal="center" vertical="center"/>
    </xf>
    <xf numFmtId="0" fontId="55" fillId="6" borderId="92" xfId="0" applyFont="1" applyFill="1" applyBorder="1" applyAlignment="1">
      <alignment horizontal="center" vertical="center"/>
    </xf>
    <xf numFmtId="49" fontId="56" fillId="6" borderId="96" xfId="0" applyNumberFormat="1" applyFont="1" applyFill="1" applyBorder="1" applyAlignment="1">
      <alignment horizontal="center" vertical="center"/>
    </xf>
    <xf numFmtId="0" fontId="0" fillId="6" borderId="104" xfId="0" applyFill="1" applyBorder="1" applyAlignment="1">
      <alignment/>
    </xf>
    <xf numFmtId="0" fontId="0" fillId="6" borderId="105" xfId="0" applyFill="1" applyBorder="1" applyAlignment="1">
      <alignment vertical="center"/>
    </xf>
    <xf numFmtId="0" fontId="54" fillId="6" borderId="106" xfId="0" applyFont="1" applyFill="1" applyBorder="1" applyAlignment="1">
      <alignment horizontal="center" vertical="center"/>
    </xf>
    <xf numFmtId="49" fontId="56" fillId="6" borderId="110" xfId="0" applyNumberFormat="1" applyFont="1" applyFill="1" applyBorder="1" applyAlignment="1">
      <alignment horizontal="center" vertical="center"/>
    </xf>
    <xf numFmtId="49" fontId="56" fillId="6" borderId="108" xfId="0" applyNumberFormat="1" applyFont="1" applyFill="1" applyBorder="1" applyAlignment="1">
      <alignment horizontal="center" vertical="center"/>
    </xf>
    <xf numFmtId="49" fontId="56" fillId="6" borderId="109" xfId="0" applyNumberFormat="1" applyFont="1" applyFill="1" applyBorder="1" applyAlignment="1">
      <alignment horizontal="center" vertical="center"/>
    </xf>
    <xf numFmtId="0" fontId="55" fillId="6" borderId="111" xfId="0" applyFont="1" applyFill="1" applyBorder="1" applyAlignment="1">
      <alignment horizontal="center" vertical="center"/>
    </xf>
    <xf numFmtId="0" fontId="0" fillId="5" borderId="71" xfId="0" applyFill="1" applyBorder="1" applyAlignment="1">
      <alignment/>
    </xf>
    <xf numFmtId="0" fontId="0" fillId="5" borderId="0" xfId="0" applyFill="1" applyBorder="1" applyAlignment="1">
      <alignment vertical="center"/>
    </xf>
    <xf numFmtId="0" fontId="54" fillId="5" borderId="82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49" fontId="56" fillId="5" borderId="99" xfId="0" applyNumberFormat="1" applyFont="1" applyFill="1" applyBorder="1" applyAlignment="1">
      <alignment horizontal="center" vertical="center"/>
    </xf>
    <xf numFmtId="49" fontId="56" fillId="5" borderId="100" xfId="0" applyNumberFormat="1" applyFont="1" applyFill="1" applyBorder="1" applyAlignment="1">
      <alignment horizontal="center" vertical="center"/>
    </xf>
    <xf numFmtId="49" fontId="56" fillId="5" borderId="83" xfId="0" applyNumberFormat="1" applyFont="1" applyFill="1" applyBorder="1" applyAlignment="1">
      <alignment horizontal="center" vertical="center"/>
    </xf>
    <xf numFmtId="49" fontId="56" fillId="5" borderId="102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54" fillId="5" borderId="89" xfId="0" applyFont="1" applyFill="1" applyBorder="1" applyAlignment="1">
      <alignment horizontal="center" vertical="center"/>
    </xf>
    <xf numFmtId="49" fontId="56" fillId="5" borderId="86" xfId="0" applyNumberFormat="1" applyFont="1" applyFill="1" applyBorder="1" applyAlignment="1">
      <alignment horizontal="center" vertical="center"/>
    </xf>
    <xf numFmtId="0" fontId="55" fillId="5" borderId="83" xfId="0" applyFont="1" applyFill="1" applyBorder="1" applyAlignment="1">
      <alignment horizontal="center" vertical="center"/>
    </xf>
    <xf numFmtId="49" fontId="56" fillId="5" borderId="84" xfId="0" applyNumberFormat="1" applyFont="1" applyFill="1" applyBorder="1" applyAlignment="1">
      <alignment horizontal="center" vertical="center"/>
    </xf>
    <xf numFmtId="49" fontId="56" fillId="5" borderId="85" xfId="0" applyNumberFormat="1" applyFont="1" applyFill="1" applyBorder="1" applyAlignment="1">
      <alignment horizontal="center" vertical="center"/>
    </xf>
    <xf numFmtId="49" fontId="56" fillId="5" borderId="91" xfId="0" applyNumberFormat="1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vertical="center"/>
    </xf>
    <xf numFmtId="0" fontId="0" fillId="5" borderId="75" xfId="0" applyFill="1" applyBorder="1" applyAlignment="1">
      <alignment/>
    </xf>
    <xf numFmtId="0" fontId="0" fillId="5" borderId="26" xfId="0" applyFill="1" applyBorder="1" applyAlignment="1">
      <alignment vertical="center"/>
    </xf>
    <xf numFmtId="0" fontId="54" fillId="5" borderId="92" xfId="0" applyFont="1" applyFill="1" applyBorder="1" applyAlignment="1">
      <alignment horizontal="center" vertical="center"/>
    </xf>
    <xf numFmtId="49" fontId="56" fillId="5" borderId="95" xfId="0" applyNumberFormat="1" applyFont="1" applyFill="1" applyBorder="1" applyAlignment="1">
      <alignment horizontal="center" vertical="center"/>
    </xf>
    <xf numFmtId="49" fontId="56" fillId="5" borderId="94" xfId="0" applyNumberFormat="1" applyFont="1" applyFill="1" applyBorder="1" applyAlignment="1">
      <alignment horizontal="center" vertical="center"/>
    </xf>
    <xf numFmtId="0" fontId="55" fillId="5" borderId="92" xfId="0" applyFont="1" applyFill="1" applyBorder="1" applyAlignment="1">
      <alignment horizontal="center" vertical="center"/>
    </xf>
    <xf numFmtId="49" fontId="56" fillId="5" borderId="98" xfId="0" applyNumberFormat="1" applyFont="1" applyFill="1" applyBorder="1" applyAlignment="1">
      <alignment horizontal="center" vertical="center"/>
    </xf>
    <xf numFmtId="0" fontId="55" fillId="5" borderId="51" xfId="0" applyFont="1" applyFill="1" applyBorder="1" applyAlignment="1">
      <alignment horizontal="center" vertical="center"/>
    </xf>
    <xf numFmtId="0" fontId="0" fillId="5" borderId="114" xfId="0" applyFill="1" applyBorder="1" applyAlignment="1">
      <alignment/>
    </xf>
    <xf numFmtId="0" fontId="0" fillId="5" borderId="115" xfId="0" applyFill="1" applyBorder="1" applyAlignment="1">
      <alignment/>
    </xf>
    <xf numFmtId="0" fontId="54" fillId="5" borderId="116" xfId="0" applyFont="1" applyFill="1" applyBorder="1" applyAlignment="1">
      <alignment horizontal="center" vertical="center"/>
    </xf>
    <xf numFmtId="49" fontId="56" fillId="0" borderId="117" xfId="0" applyNumberFormat="1" applyFont="1" applyFill="1" applyBorder="1" applyAlignment="1">
      <alignment horizontal="center" vertical="center"/>
    </xf>
    <xf numFmtId="49" fontId="56" fillId="0" borderId="118" xfId="0" applyNumberFormat="1" applyFont="1" applyFill="1" applyBorder="1" applyAlignment="1">
      <alignment horizontal="center" vertical="center"/>
    </xf>
    <xf numFmtId="49" fontId="56" fillId="0" borderId="119" xfId="0" applyNumberFormat="1" applyFont="1" applyFill="1" applyBorder="1" applyAlignment="1">
      <alignment horizontal="center" vertical="center"/>
    </xf>
    <xf numFmtId="49" fontId="56" fillId="0" borderId="120" xfId="0" applyNumberFormat="1" applyFont="1" applyFill="1" applyBorder="1" applyAlignment="1">
      <alignment horizontal="center" vertical="center"/>
    </xf>
    <xf numFmtId="49" fontId="56" fillId="0" borderId="121" xfId="0" applyNumberFormat="1" applyFont="1" applyFill="1" applyBorder="1" applyAlignment="1">
      <alignment horizontal="center" vertical="center"/>
    </xf>
    <xf numFmtId="49" fontId="56" fillId="5" borderId="120" xfId="0" applyNumberFormat="1" applyFont="1" applyFill="1" applyBorder="1" applyAlignment="1">
      <alignment horizontal="center" vertical="center"/>
    </xf>
    <xf numFmtId="49" fontId="56" fillId="5" borderId="118" xfId="0" applyNumberFormat="1" applyFont="1" applyFill="1" applyBorder="1" applyAlignment="1">
      <alignment horizontal="center" vertical="center"/>
    </xf>
    <xf numFmtId="49" fontId="56" fillId="5" borderId="119" xfId="0" applyNumberFormat="1" applyFont="1" applyFill="1" applyBorder="1" applyAlignment="1">
      <alignment horizontal="center" vertical="center"/>
    </xf>
    <xf numFmtId="0" fontId="55" fillId="5" borderId="122" xfId="0" applyFont="1" applyFill="1" applyBorder="1" applyAlignment="1">
      <alignment horizontal="center" vertical="center"/>
    </xf>
    <xf numFmtId="0" fontId="11" fillId="5" borderId="123" xfId="20" applyFont="1" applyFill="1" applyBorder="1" applyAlignment="1">
      <alignment horizontal="center" vertical="center"/>
      <protection/>
    </xf>
    <xf numFmtId="0" fontId="10" fillId="0" borderId="4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40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0" fillId="5" borderId="56" xfId="20" applyFont="1" applyFill="1" applyBorder="1" applyAlignment="1">
      <alignment horizontal="center" vertical="center"/>
      <protection/>
    </xf>
    <xf numFmtId="0" fontId="30" fillId="5" borderId="56" xfId="20" applyFont="1" applyFill="1" applyBorder="1" applyAlignment="1" quotePrefix="1">
      <alignment horizontal="center" vertical="center"/>
      <protection/>
    </xf>
    <xf numFmtId="0" fontId="11" fillId="5" borderId="124" xfId="20" applyFont="1" applyFill="1" applyBorder="1" applyAlignment="1">
      <alignment horizontal="center" vertical="center"/>
      <protection/>
    </xf>
    <xf numFmtId="0" fontId="11" fillId="5" borderId="125" xfId="20" applyFont="1" applyFill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40" xfId="0" applyNumberFormat="1" applyFont="1" applyBorder="1" applyAlignment="1" quotePrefix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0" fillId="0" borderId="63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0" fontId="8" fillId="4" borderId="128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129" xfId="0" applyFont="1" applyFill="1" applyBorder="1" applyAlignment="1">
      <alignment horizontal="center" vertical="center"/>
    </xf>
    <xf numFmtId="0" fontId="1" fillId="6" borderId="130" xfId="0" applyFont="1" applyFill="1" applyBorder="1" applyAlignment="1">
      <alignment horizontal="center" vertical="center"/>
    </xf>
    <xf numFmtId="0" fontId="1" fillId="6" borderId="131" xfId="0" applyFont="1" applyFill="1" applyBorder="1" applyAlignment="1">
      <alignment horizontal="center" vertical="center"/>
    </xf>
    <xf numFmtId="0" fontId="1" fillId="6" borderId="13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8" fillId="4" borderId="13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9" fillId="4" borderId="134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128" xfId="0" applyFont="1" applyFill="1" applyBorder="1" applyAlignment="1">
      <alignment horizontal="center" vertical="center"/>
    </xf>
    <xf numFmtId="0" fontId="9" fillId="4" borderId="129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" fontId="39" fillId="0" borderId="7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22</xdr:row>
      <xdr:rowOff>114300</xdr:rowOff>
    </xdr:from>
    <xdr:to>
      <xdr:col>67</xdr:col>
      <xdr:colOff>247650</xdr:colOff>
      <xdr:row>22</xdr:row>
      <xdr:rowOff>114300</xdr:rowOff>
    </xdr:to>
    <xdr:sp>
      <xdr:nvSpPr>
        <xdr:cNvPr id="1" name="Line 160"/>
        <xdr:cNvSpPr>
          <a:spLocks/>
        </xdr:cNvSpPr>
      </xdr:nvSpPr>
      <xdr:spPr>
        <a:xfrm flipV="1">
          <a:off x="33337500" y="60007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29</xdr:row>
      <xdr:rowOff>114300</xdr:rowOff>
    </xdr:from>
    <xdr:to>
      <xdr:col>87</xdr:col>
      <xdr:colOff>28575</xdr:colOff>
      <xdr:row>30</xdr:row>
      <xdr:rowOff>123825</xdr:rowOff>
    </xdr:to>
    <xdr:sp>
      <xdr:nvSpPr>
        <xdr:cNvPr id="2" name="Line 177"/>
        <xdr:cNvSpPr>
          <a:spLocks/>
        </xdr:cNvSpPr>
      </xdr:nvSpPr>
      <xdr:spPr>
        <a:xfrm flipH="1" flipV="1">
          <a:off x="63474600" y="7600950"/>
          <a:ext cx="1266825" cy="238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29</xdr:row>
      <xdr:rowOff>0</xdr:rowOff>
    </xdr:from>
    <xdr:to>
      <xdr:col>85</xdr:col>
      <xdr:colOff>247650</xdr:colOff>
      <xdr:row>29</xdr:row>
      <xdr:rowOff>114300</xdr:rowOff>
    </xdr:to>
    <xdr:sp>
      <xdr:nvSpPr>
        <xdr:cNvPr id="3" name="Line 778"/>
        <xdr:cNvSpPr>
          <a:spLocks/>
        </xdr:cNvSpPr>
      </xdr:nvSpPr>
      <xdr:spPr>
        <a:xfrm flipH="1" flipV="1">
          <a:off x="62731650" y="748665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39</xdr:row>
      <xdr:rowOff>114300</xdr:rowOff>
    </xdr:from>
    <xdr:to>
      <xdr:col>59</xdr:col>
      <xdr:colOff>247650</xdr:colOff>
      <xdr:row>39</xdr:row>
      <xdr:rowOff>114300</xdr:rowOff>
    </xdr:to>
    <xdr:sp>
      <xdr:nvSpPr>
        <xdr:cNvPr id="4" name="Line 361"/>
        <xdr:cNvSpPr>
          <a:spLocks/>
        </xdr:cNvSpPr>
      </xdr:nvSpPr>
      <xdr:spPr>
        <a:xfrm flipV="1">
          <a:off x="33127950" y="9886950"/>
          <a:ext cx="11029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23</xdr:row>
      <xdr:rowOff>114300</xdr:rowOff>
    </xdr:from>
    <xdr:to>
      <xdr:col>73</xdr:col>
      <xdr:colOff>276225</xdr:colOff>
      <xdr:row>25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2349400" y="6229350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0</xdr:rowOff>
    </xdr:from>
    <xdr:to>
      <xdr:col>70</xdr:col>
      <xdr:colOff>495300</xdr:colOff>
      <xdr:row>23</xdr:row>
      <xdr:rowOff>114300</xdr:rowOff>
    </xdr:to>
    <xdr:sp>
      <xdr:nvSpPr>
        <xdr:cNvPr id="6" name="Line 4"/>
        <xdr:cNvSpPr>
          <a:spLocks/>
        </xdr:cNvSpPr>
      </xdr:nvSpPr>
      <xdr:spPr>
        <a:xfrm flipH="1" flipV="1">
          <a:off x="51587400" y="61150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67</xdr:col>
      <xdr:colOff>247650</xdr:colOff>
      <xdr:row>31</xdr:row>
      <xdr:rowOff>114300</xdr:rowOff>
    </xdr:to>
    <xdr:sp>
      <xdr:nvSpPr>
        <xdr:cNvPr id="7" name="Line 5"/>
        <xdr:cNvSpPr>
          <a:spLocks/>
        </xdr:cNvSpPr>
      </xdr:nvSpPr>
      <xdr:spPr>
        <a:xfrm flipV="1">
          <a:off x="33337500" y="80581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8" name="Line 6"/>
        <xdr:cNvSpPr>
          <a:spLocks/>
        </xdr:cNvSpPr>
      </xdr:nvSpPr>
      <xdr:spPr>
        <a:xfrm flipV="1">
          <a:off x="12668250" y="60007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981075" y="6686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23</xdr:row>
      <xdr:rowOff>0</xdr:rowOff>
    </xdr:from>
    <xdr:to>
      <xdr:col>15</xdr:col>
      <xdr:colOff>266700</xdr:colOff>
      <xdr:row>23</xdr:row>
      <xdr:rowOff>114300</xdr:rowOff>
    </xdr:to>
    <xdr:sp>
      <xdr:nvSpPr>
        <xdr:cNvPr id="11" name="Line 9"/>
        <xdr:cNvSpPr>
          <a:spLocks/>
        </xdr:cNvSpPr>
      </xdr:nvSpPr>
      <xdr:spPr>
        <a:xfrm flipH="1">
          <a:off x="10439400" y="6115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114300</xdr:rowOff>
    </xdr:from>
    <xdr:to>
      <xdr:col>13</xdr:col>
      <xdr:colOff>266700</xdr:colOff>
      <xdr:row>28</xdr:row>
      <xdr:rowOff>114300</xdr:rowOff>
    </xdr:to>
    <xdr:sp>
      <xdr:nvSpPr>
        <xdr:cNvPr id="12" name="Line 10"/>
        <xdr:cNvSpPr>
          <a:spLocks/>
        </xdr:cNvSpPr>
      </xdr:nvSpPr>
      <xdr:spPr>
        <a:xfrm>
          <a:off x="5981700" y="6686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65</xdr:col>
      <xdr:colOff>266700</xdr:colOff>
      <xdr:row>22</xdr:row>
      <xdr:rowOff>114300</xdr:rowOff>
    </xdr:to>
    <xdr:sp>
      <xdr:nvSpPr>
        <xdr:cNvPr id="13" name="Line 11"/>
        <xdr:cNvSpPr>
          <a:spLocks/>
        </xdr:cNvSpPr>
      </xdr:nvSpPr>
      <xdr:spPr>
        <a:xfrm flipV="1">
          <a:off x="33337500" y="6000750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14" name="Line 12"/>
        <xdr:cNvSpPr>
          <a:spLocks/>
        </xdr:cNvSpPr>
      </xdr:nvSpPr>
      <xdr:spPr>
        <a:xfrm flipV="1">
          <a:off x="33308925" y="6686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25</xdr:row>
      <xdr:rowOff>114300</xdr:rowOff>
    </xdr:from>
    <xdr:to>
      <xdr:col>80</xdr:col>
      <xdr:colOff>495300</xdr:colOff>
      <xdr:row>28</xdr:row>
      <xdr:rowOff>114300</xdr:rowOff>
    </xdr:to>
    <xdr:sp>
      <xdr:nvSpPr>
        <xdr:cNvPr id="15" name="Line 14"/>
        <xdr:cNvSpPr>
          <a:spLocks/>
        </xdr:cNvSpPr>
      </xdr:nvSpPr>
      <xdr:spPr>
        <a:xfrm flipV="1">
          <a:off x="55330725" y="6686550"/>
          <a:ext cx="4448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Bylnice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48367950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495300</xdr:colOff>
      <xdr:row>25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8210550" y="6229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9696450" y="7372350"/>
          <a:ext cx="2270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4154150" y="80581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25</xdr:row>
      <xdr:rowOff>114300</xdr:rowOff>
    </xdr:from>
    <xdr:to>
      <xdr:col>80</xdr:col>
      <xdr:colOff>504825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55330725" y="66865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76200</xdr:rowOff>
    </xdr:from>
    <xdr:to>
      <xdr:col>68</xdr:col>
      <xdr:colOff>476250</xdr:colOff>
      <xdr:row>31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50101500" y="8020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17</xdr:col>
      <xdr:colOff>266700</xdr:colOff>
      <xdr:row>22</xdr:row>
      <xdr:rowOff>152400</xdr:rowOff>
    </xdr:to>
    <xdr:sp>
      <xdr:nvSpPr>
        <xdr:cNvPr id="23" name="Line 23"/>
        <xdr:cNvSpPr>
          <a:spLocks/>
        </xdr:cNvSpPr>
      </xdr:nvSpPr>
      <xdr:spPr>
        <a:xfrm flipH="1">
          <a:off x="11925300" y="6000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6572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39966900" y="1070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33"/>
        <xdr:cNvSpPr>
          <a:spLocks/>
        </xdr:cNvSpPr>
      </xdr:nvSpPr>
      <xdr:spPr>
        <a:xfrm flipH="1">
          <a:off x="39966900" y="1069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55787925" y="796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8" name="Line 35"/>
        <xdr:cNvSpPr>
          <a:spLocks/>
        </xdr:cNvSpPr>
      </xdr:nvSpPr>
      <xdr:spPr>
        <a:xfrm flipH="1">
          <a:off x="55787925" y="795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9" name="Line 36"/>
        <xdr:cNvSpPr>
          <a:spLocks/>
        </xdr:cNvSpPr>
      </xdr:nvSpPr>
      <xdr:spPr>
        <a:xfrm flipH="1">
          <a:off x="55787925" y="796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30" name="Line 37"/>
        <xdr:cNvSpPr>
          <a:spLocks/>
        </xdr:cNvSpPr>
      </xdr:nvSpPr>
      <xdr:spPr>
        <a:xfrm flipH="1">
          <a:off x="55787925" y="795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581025" y="6686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13</xdr:col>
      <xdr:colOff>266700</xdr:colOff>
      <xdr:row>28</xdr:row>
      <xdr:rowOff>114300</xdr:rowOff>
    </xdr:from>
    <xdr:to>
      <xdr:col>16</xdr:col>
      <xdr:colOff>495300</xdr:colOff>
      <xdr:row>30</xdr:row>
      <xdr:rowOff>114300</xdr:rowOff>
    </xdr:to>
    <xdr:sp>
      <xdr:nvSpPr>
        <xdr:cNvPr id="35" name="Line 45"/>
        <xdr:cNvSpPr>
          <a:spLocks/>
        </xdr:cNvSpPr>
      </xdr:nvSpPr>
      <xdr:spPr>
        <a:xfrm flipH="1" flipV="1">
          <a:off x="9696450" y="7372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64712850" y="6572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7" name="Line 55"/>
        <xdr:cNvSpPr>
          <a:spLocks/>
        </xdr:cNvSpPr>
      </xdr:nvSpPr>
      <xdr:spPr>
        <a:xfrm>
          <a:off x="64779525" y="6686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68</xdr:col>
      <xdr:colOff>476250</xdr:colOff>
      <xdr:row>22</xdr:row>
      <xdr:rowOff>152400</xdr:rowOff>
    </xdr:to>
    <xdr:sp>
      <xdr:nvSpPr>
        <xdr:cNvPr id="38" name="Line 239"/>
        <xdr:cNvSpPr>
          <a:spLocks/>
        </xdr:cNvSpPr>
      </xdr:nvSpPr>
      <xdr:spPr>
        <a:xfrm flipH="1" flipV="1">
          <a:off x="50101500" y="6000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70</xdr:col>
      <xdr:colOff>504825</xdr:colOff>
      <xdr:row>31</xdr:row>
      <xdr:rowOff>0</xdr:rowOff>
    </xdr:to>
    <xdr:sp>
      <xdr:nvSpPr>
        <xdr:cNvPr id="39" name="Line 241"/>
        <xdr:cNvSpPr>
          <a:spLocks/>
        </xdr:cNvSpPr>
      </xdr:nvSpPr>
      <xdr:spPr>
        <a:xfrm flipV="1">
          <a:off x="51587400" y="78295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28</xdr:col>
      <xdr:colOff>495300</xdr:colOff>
      <xdr:row>33</xdr:row>
      <xdr:rowOff>114300</xdr:rowOff>
    </xdr:to>
    <xdr:sp>
      <xdr:nvSpPr>
        <xdr:cNvPr id="40" name="Line 24"/>
        <xdr:cNvSpPr>
          <a:spLocks/>
        </xdr:cNvSpPr>
      </xdr:nvSpPr>
      <xdr:spPr>
        <a:xfrm flipV="1">
          <a:off x="18611850" y="80581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15</xdr:row>
      <xdr:rowOff>114300</xdr:rowOff>
    </xdr:from>
    <xdr:to>
      <xdr:col>67</xdr:col>
      <xdr:colOff>266700</xdr:colOff>
      <xdr:row>20</xdr:row>
      <xdr:rowOff>114300</xdr:rowOff>
    </xdr:to>
    <xdr:sp>
      <xdr:nvSpPr>
        <xdr:cNvPr id="41" name="Line 367"/>
        <xdr:cNvSpPr>
          <a:spLocks/>
        </xdr:cNvSpPr>
      </xdr:nvSpPr>
      <xdr:spPr>
        <a:xfrm flipH="1" flipV="1">
          <a:off x="46386750" y="4400550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14</xdr:row>
      <xdr:rowOff>0</xdr:rowOff>
    </xdr:from>
    <xdr:to>
      <xdr:col>61</xdr:col>
      <xdr:colOff>247650</xdr:colOff>
      <xdr:row>14</xdr:row>
      <xdr:rowOff>142875</xdr:rowOff>
    </xdr:to>
    <xdr:sp>
      <xdr:nvSpPr>
        <xdr:cNvPr id="42" name="Line 368"/>
        <xdr:cNvSpPr>
          <a:spLocks/>
        </xdr:cNvSpPr>
      </xdr:nvSpPr>
      <xdr:spPr>
        <a:xfrm flipH="1" flipV="1">
          <a:off x="44900850" y="40576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114300</xdr:rowOff>
    </xdr:from>
    <xdr:to>
      <xdr:col>70</xdr:col>
      <xdr:colOff>504825</xdr:colOff>
      <xdr:row>38</xdr:row>
      <xdr:rowOff>114300</xdr:rowOff>
    </xdr:to>
    <xdr:sp>
      <xdr:nvSpPr>
        <xdr:cNvPr id="43" name="Line 370"/>
        <xdr:cNvSpPr>
          <a:spLocks/>
        </xdr:cNvSpPr>
      </xdr:nvSpPr>
      <xdr:spPr>
        <a:xfrm flipH="1">
          <a:off x="46386750" y="7829550"/>
          <a:ext cx="5972175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44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314325</xdr:colOff>
      <xdr:row>13</xdr:row>
      <xdr:rowOff>114300</xdr:rowOff>
    </xdr:from>
    <xdr:to>
      <xdr:col>70</xdr:col>
      <xdr:colOff>447675</xdr:colOff>
      <xdr:row>13</xdr:row>
      <xdr:rowOff>114300</xdr:rowOff>
    </xdr:to>
    <xdr:sp>
      <xdr:nvSpPr>
        <xdr:cNvPr id="45" name="Line 374"/>
        <xdr:cNvSpPr>
          <a:spLocks/>
        </xdr:cNvSpPr>
      </xdr:nvSpPr>
      <xdr:spPr>
        <a:xfrm flipV="1">
          <a:off x="40281225" y="3943350"/>
          <a:ext cx="12020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25</xdr:col>
      <xdr:colOff>266700</xdr:colOff>
      <xdr:row>34</xdr:row>
      <xdr:rowOff>0</xdr:rowOff>
    </xdr:to>
    <xdr:sp>
      <xdr:nvSpPr>
        <xdr:cNvPr id="46" name="Line 383"/>
        <xdr:cNvSpPr>
          <a:spLocks/>
        </xdr:cNvSpPr>
      </xdr:nvSpPr>
      <xdr:spPr>
        <a:xfrm flipV="1">
          <a:off x="17868900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114300</xdr:rowOff>
    </xdr:from>
    <xdr:to>
      <xdr:col>43</xdr:col>
      <xdr:colOff>266700</xdr:colOff>
      <xdr:row>33</xdr:row>
      <xdr:rowOff>114300</xdr:rowOff>
    </xdr:to>
    <xdr:sp>
      <xdr:nvSpPr>
        <xdr:cNvPr id="47" name="Line 384"/>
        <xdr:cNvSpPr>
          <a:spLocks/>
        </xdr:cNvSpPr>
      </xdr:nvSpPr>
      <xdr:spPr>
        <a:xfrm>
          <a:off x="29756100" y="80581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48" name="Line 421"/>
        <xdr:cNvSpPr>
          <a:spLocks/>
        </xdr:cNvSpPr>
      </xdr:nvSpPr>
      <xdr:spPr>
        <a:xfrm>
          <a:off x="12668250" y="7943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49" name="Line 422"/>
        <xdr:cNvSpPr>
          <a:spLocks/>
        </xdr:cNvSpPr>
      </xdr:nvSpPr>
      <xdr:spPr>
        <a:xfrm>
          <a:off x="13411200" y="8020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19</xdr:row>
      <xdr:rowOff>114300</xdr:rowOff>
    </xdr:from>
    <xdr:to>
      <xdr:col>64</xdr:col>
      <xdr:colOff>476250</xdr:colOff>
      <xdr:row>19</xdr:row>
      <xdr:rowOff>114300</xdr:rowOff>
    </xdr:to>
    <xdr:sp>
      <xdr:nvSpPr>
        <xdr:cNvPr id="50" name="Line 425"/>
        <xdr:cNvSpPr>
          <a:spLocks/>
        </xdr:cNvSpPr>
      </xdr:nvSpPr>
      <xdr:spPr>
        <a:xfrm flipV="1">
          <a:off x="33337500" y="53149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51" name="Line 426"/>
        <xdr:cNvSpPr>
          <a:spLocks/>
        </xdr:cNvSpPr>
      </xdr:nvSpPr>
      <xdr:spPr>
        <a:xfrm flipV="1">
          <a:off x="14897100" y="53149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19</xdr:col>
      <xdr:colOff>266700</xdr:colOff>
      <xdr:row>19</xdr:row>
      <xdr:rowOff>114300</xdr:rowOff>
    </xdr:from>
    <xdr:to>
      <xdr:col>20</xdr:col>
      <xdr:colOff>495300</xdr:colOff>
      <xdr:row>19</xdr:row>
      <xdr:rowOff>152400</xdr:rowOff>
    </xdr:to>
    <xdr:sp>
      <xdr:nvSpPr>
        <xdr:cNvPr id="53" name="Line 430"/>
        <xdr:cNvSpPr>
          <a:spLocks/>
        </xdr:cNvSpPr>
      </xdr:nvSpPr>
      <xdr:spPr>
        <a:xfrm flipV="1">
          <a:off x="14154150" y="5314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20</xdr:row>
      <xdr:rowOff>114300</xdr:rowOff>
    </xdr:from>
    <xdr:to>
      <xdr:col>70</xdr:col>
      <xdr:colOff>495300</xdr:colOff>
      <xdr:row>23</xdr:row>
      <xdr:rowOff>114300</xdr:rowOff>
    </xdr:to>
    <xdr:sp>
      <xdr:nvSpPr>
        <xdr:cNvPr id="54" name="Line 431"/>
        <xdr:cNvSpPr>
          <a:spLocks/>
        </xdr:cNvSpPr>
      </xdr:nvSpPr>
      <xdr:spPr>
        <a:xfrm flipH="1" flipV="1">
          <a:off x="50120550" y="5543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16</xdr:col>
      <xdr:colOff>495300</xdr:colOff>
      <xdr:row>23</xdr:row>
      <xdr:rowOff>114300</xdr:rowOff>
    </xdr:to>
    <xdr:sp>
      <xdr:nvSpPr>
        <xdr:cNvPr id="55" name="Line 434"/>
        <xdr:cNvSpPr>
          <a:spLocks/>
        </xdr:cNvSpPr>
      </xdr:nvSpPr>
      <xdr:spPr>
        <a:xfrm flipV="1">
          <a:off x="10439400" y="57721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0</xdr:rowOff>
    </xdr:from>
    <xdr:to>
      <xdr:col>18</xdr:col>
      <xdr:colOff>495300</xdr:colOff>
      <xdr:row>20</xdr:row>
      <xdr:rowOff>142875</xdr:rowOff>
    </xdr:to>
    <xdr:sp>
      <xdr:nvSpPr>
        <xdr:cNvPr id="56" name="Line 456"/>
        <xdr:cNvSpPr>
          <a:spLocks/>
        </xdr:cNvSpPr>
      </xdr:nvSpPr>
      <xdr:spPr>
        <a:xfrm flipH="1">
          <a:off x="12668250" y="54292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28</xdr:row>
      <xdr:rowOff>114300</xdr:rowOff>
    </xdr:from>
    <xdr:to>
      <xdr:col>73</xdr:col>
      <xdr:colOff>276225</xdr:colOff>
      <xdr:row>30</xdr:row>
      <xdr:rowOff>114300</xdr:rowOff>
    </xdr:to>
    <xdr:sp>
      <xdr:nvSpPr>
        <xdr:cNvPr id="57" name="Line 519"/>
        <xdr:cNvSpPr>
          <a:spLocks/>
        </xdr:cNvSpPr>
      </xdr:nvSpPr>
      <xdr:spPr>
        <a:xfrm flipH="1">
          <a:off x="52358925" y="7372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28</xdr:row>
      <xdr:rowOff>114300</xdr:rowOff>
    </xdr:from>
    <xdr:to>
      <xdr:col>13</xdr:col>
      <xdr:colOff>266700</xdr:colOff>
      <xdr:row>28</xdr:row>
      <xdr:rowOff>114300</xdr:rowOff>
    </xdr:to>
    <xdr:sp>
      <xdr:nvSpPr>
        <xdr:cNvPr id="58" name="Line 631"/>
        <xdr:cNvSpPr>
          <a:spLocks/>
        </xdr:cNvSpPr>
      </xdr:nvSpPr>
      <xdr:spPr>
        <a:xfrm flipV="1">
          <a:off x="4314825" y="7372350"/>
          <a:ext cx="5381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34</xdr:row>
      <xdr:rowOff>114300</xdr:rowOff>
    </xdr:from>
    <xdr:to>
      <xdr:col>22</xdr:col>
      <xdr:colOff>495300</xdr:colOff>
      <xdr:row>34</xdr:row>
      <xdr:rowOff>114300</xdr:rowOff>
    </xdr:to>
    <xdr:sp>
      <xdr:nvSpPr>
        <xdr:cNvPr id="59" name="Line 635"/>
        <xdr:cNvSpPr>
          <a:spLocks/>
        </xdr:cNvSpPr>
      </xdr:nvSpPr>
      <xdr:spPr>
        <a:xfrm flipV="1">
          <a:off x="8801100" y="8743950"/>
          <a:ext cx="7581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76200</xdr:rowOff>
    </xdr:from>
    <xdr:to>
      <xdr:col>23</xdr:col>
      <xdr:colOff>266700</xdr:colOff>
      <xdr:row>34</xdr:row>
      <xdr:rowOff>114300</xdr:rowOff>
    </xdr:to>
    <xdr:sp>
      <xdr:nvSpPr>
        <xdr:cNvPr id="60" name="Line 636"/>
        <xdr:cNvSpPr>
          <a:spLocks/>
        </xdr:cNvSpPr>
      </xdr:nvSpPr>
      <xdr:spPr>
        <a:xfrm flipV="1">
          <a:off x="16383000" y="8705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114300</xdr:rowOff>
    </xdr:from>
    <xdr:to>
      <xdr:col>44</xdr:col>
      <xdr:colOff>342900</xdr:colOff>
      <xdr:row>34</xdr:row>
      <xdr:rowOff>0</xdr:rowOff>
    </xdr:to>
    <xdr:sp>
      <xdr:nvSpPr>
        <xdr:cNvPr id="61" name="Line 639"/>
        <xdr:cNvSpPr>
          <a:spLocks/>
        </xdr:cNvSpPr>
      </xdr:nvSpPr>
      <xdr:spPr>
        <a:xfrm>
          <a:off x="31984950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0</xdr:rowOff>
    </xdr:from>
    <xdr:to>
      <xdr:col>45</xdr:col>
      <xdr:colOff>104775</xdr:colOff>
      <xdr:row>34</xdr:row>
      <xdr:rowOff>76200</xdr:rowOff>
    </xdr:to>
    <xdr:sp>
      <xdr:nvSpPr>
        <xdr:cNvPr id="62" name="Line 640"/>
        <xdr:cNvSpPr>
          <a:spLocks/>
        </xdr:cNvSpPr>
      </xdr:nvSpPr>
      <xdr:spPr>
        <a:xfrm>
          <a:off x="32727900" y="8629650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63" name="Line 641"/>
        <xdr:cNvSpPr>
          <a:spLocks/>
        </xdr:cNvSpPr>
      </xdr:nvSpPr>
      <xdr:spPr>
        <a:xfrm flipV="1">
          <a:off x="34213800" y="8743950"/>
          <a:ext cx="1365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590550</xdr:colOff>
      <xdr:row>44</xdr:row>
      <xdr:rowOff>114300</xdr:rowOff>
    </xdr:from>
    <xdr:to>
      <xdr:col>60</xdr:col>
      <xdr:colOff>495300</xdr:colOff>
      <xdr:row>47</xdr:row>
      <xdr:rowOff>228600</xdr:rowOff>
    </xdr:to>
    <xdr:sp>
      <xdr:nvSpPr>
        <xdr:cNvPr id="64" name="Line 643"/>
        <xdr:cNvSpPr>
          <a:spLocks/>
        </xdr:cNvSpPr>
      </xdr:nvSpPr>
      <xdr:spPr>
        <a:xfrm flipH="1">
          <a:off x="43529250" y="11029950"/>
          <a:ext cx="1390650" cy="838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82</xdr:col>
      <xdr:colOff>476250</xdr:colOff>
      <xdr:row>28</xdr:row>
      <xdr:rowOff>114300</xdr:rowOff>
    </xdr:to>
    <xdr:sp>
      <xdr:nvSpPr>
        <xdr:cNvPr id="65" name="Line 644"/>
        <xdr:cNvSpPr>
          <a:spLocks/>
        </xdr:cNvSpPr>
      </xdr:nvSpPr>
      <xdr:spPr>
        <a:xfrm flipV="1">
          <a:off x="33308925" y="7372350"/>
          <a:ext cx="27936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32385000" y="7258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64712850" y="7715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68" name="Line 647"/>
        <xdr:cNvSpPr>
          <a:spLocks/>
        </xdr:cNvSpPr>
      </xdr:nvSpPr>
      <xdr:spPr>
        <a:xfrm>
          <a:off x="64779525" y="7829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67</xdr:col>
      <xdr:colOff>266700</xdr:colOff>
      <xdr:row>34</xdr:row>
      <xdr:rowOff>0</xdr:rowOff>
    </xdr:to>
    <xdr:sp>
      <xdr:nvSpPr>
        <xdr:cNvPr id="69" name="Line 657"/>
        <xdr:cNvSpPr>
          <a:spLocks/>
        </xdr:cNvSpPr>
      </xdr:nvSpPr>
      <xdr:spPr>
        <a:xfrm flipH="1">
          <a:off x="49358550" y="851535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76200</xdr:rowOff>
    </xdr:from>
    <xdr:to>
      <xdr:col>65</xdr:col>
      <xdr:colOff>247650</xdr:colOff>
      <xdr:row>34</xdr:row>
      <xdr:rowOff>114300</xdr:rowOff>
    </xdr:to>
    <xdr:sp>
      <xdr:nvSpPr>
        <xdr:cNvPr id="70" name="Line 658"/>
        <xdr:cNvSpPr>
          <a:spLocks/>
        </xdr:cNvSpPr>
      </xdr:nvSpPr>
      <xdr:spPr>
        <a:xfrm flipH="1">
          <a:off x="47872650" y="8705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38</xdr:row>
      <xdr:rowOff>114300</xdr:rowOff>
    </xdr:from>
    <xdr:to>
      <xdr:col>63</xdr:col>
      <xdr:colOff>247650</xdr:colOff>
      <xdr:row>44</xdr:row>
      <xdr:rowOff>114300</xdr:rowOff>
    </xdr:to>
    <xdr:sp>
      <xdr:nvSpPr>
        <xdr:cNvPr id="71" name="Line 662"/>
        <xdr:cNvSpPr>
          <a:spLocks/>
        </xdr:cNvSpPr>
      </xdr:nvSpPr>
      <xdr:spPr>
        <a:xfrm flipH="1">
          <a:off x="44919900" y="9658350"/>
          <a:ext cx="22098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742950</xdr:colOff>
      <xdr:row>38</xdr:row>
      <xdr:rowOff>114300</xdr:rowOff>
    </xdr:from>
    <xdr:to>
      <xdr:col>62</xdr:col>
      <xdr:colOff>476250</xdr:colOff>
      <xdr:row>47</xdr:row>
      <xdr:rowOff>200025</xdr:rowOff>
    </xdr:to>
    <xdr:sp>
      <xdr:nvSpPr>
        <xdr:cNvPr id="72" name="Line 663"/>
        <xdr:cNvSpPr>
          <a:spLocks/>
        </xdr:cNvSpPr>
      </xdr:nvSpPr>
      <xdr:spPr>
        <a:xfrm flipH="1">
          <a:off x="39223950" y="9658350"/>
          <a:ext cx="7162800" cy="2181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33</xdr:row>
      <xdr:rowOff>0</xdr:rowOff>
    </xdr:from>
    <xdr:to>
      <xdr:col>88</xdr:col>
      <xdr:colOff>0</xdr:colOff>
      <xdr:row>35</xdr:row>
      <xdr:rowOff>0</xdr:rowOff>
    </xdr:to>
    <xdr:sp>
      <xdr:nvSpPr>
        <xdr:cNvPr id="73" name="text 38"/>
        <xdr:cNvSpPr txBox="1">
          <a:spLocks noChangeArrowheads="1"/>
        </xdr:cNvSpPr>
      </xdr:nvSpPr>
      <xdr:spPr>
        <a:xfrm>
          <a:off x="63226950" y="84010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Brumov</a:t>
          </a:r>
        </a:p>
      </xdr:txBody>
    </xdr:sp>
    <xdr:clientData/>
  </xdr:twoCellAnchor>
  <xdr:twoCellAnchor>
    <xdr:from>
      <xdr:col>59</xdr:col>
      <xdr:colOff>0</xdr:colOff>
      <xdr:row>44</xdr:row>
      <xdr:rowOff>0</xdr:rowOff>
    </xdr:from>
    <xdr:to>
      <xdr:col>62</xdr:col>
      <xdr:colOff>0</xdr:colOff>
      <xdr:row>45</xdr:row>
      <xdr:rowOff>0</xdr:rowOff>
    </xdr:to>
    <xdr:sp>
      <xdr:nvSpPr>
        <xdr:cNvPr id="74" name="Line 670"/>
        <xdr:cNvSpPr>
          <a:spLocks/>
        </xdr:cNvSpPr>
      </xdr:nvSpPr>
      <xdr:spPr>
        <a:xfrm flipH="1">
          <a:off x="43910250" y="10915650"/>
          <a:ext cx="20002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41</xdr:row>
      <xdr:rowOff>0</xdr:rowOff>
    </xdr:from>
    <xdr:to>
      <xdr:col>61</xdr:col>
      <xdr:colOff>0</xdr:colOff>
      <xdr:row>48</xdr:row>
      <xdr:rowOff>0</xdr:rowOff>
    </xdr:to>
    <xdr:sp>
      <xdr:nvSpPr>
        <xdr:cNvPr id="75" name="Line 671"/>
        <xdr:cNvSpPr>
          <a:spLocks/>
        </xdr:cNvSpPr>
      </xdr:nvSpPr>
      <xdr:spPr>
        <a:xfrm flipH="1">
          <a:off x="44424600" y="10229850"/>
          <a:ext cx="971550" cy="1676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28</xdr:row>
      <xdr:rowOff>0</xdr:rowOff>
    </xdr:to>
    <xdr:sp>
      <xdr:nvSpPr>
        <xdr:cNvPr id="76" name="Line 750"/>
        <xdr:cNvSpPr>
          <a:spLocks/>
        </xdr:cNvSpPr>
      </xdr:nvSpPr>
      <xdr:spPr>
        <a:xfrm>
          <a:off x="2514600" y="6115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152400</xdr:rowOff>
    </xdr:from>
    <xdr:to>
      <xdr:col>19</xdr:col>
      <xdr:colOff>266700</xdr:colOff>
      <xdr:row>20</xdr:row>
      <xdr:rowOff>0</xdr:rowOff>
    </xdr:to>
    <xdr:sp>
      <xdr:nvSpPr>
        <xdr:cNvPr id="77" name="Line 752"/>
        <xdr:cNvSpPr>
          <a:spLocks/>
        </xdr:cNvSpPr>
      </xdr:nvSpPr>
      <xdr:spPr>
        <a:xfrm flipH="1">
          <a:off x="13411200" y="5353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23</xdr:row>
      <xdr:rowOff>0</xdr:rowOff>
    </xdr:from>
    <xdr:to>
      <xdr:col>82</xdr:col>
      <xdr:colOff>0</xdr:colOff>
      <xdr:row>31</xdr:row>
      <xdr:rowOff>0</xdr:rowOff>
    </xdr:to>
    <xdr:sp>
      <xdr:nvSpPr>
        <xdr:cNvPr id="78" name="Line 758"/>
        <xdr:cNvSpPr>
          <a:spLocks/>
        </xdr:cNvSpPr>
      </xdr:nvSpPr>
      <xdr:spPr>
        <a:xfrm>
          <a:off x="60769500" y="6115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114300</xdr:rowOff>
    </xdr:from>
    <xdr:to>
      <xdr:col>83</xdr:col>
      <xdr:colOff>247650</xdr:colOff>
      <xdr:row>28</xdr:row>
      <xdr:rowOff>152400</xdr:rowOff>
    </xdr:to>
    <xdr:sp>
      <xdr:nvSpPr>
        <xdr:cNvPr id="79" name="Line 779"/>
        <xdr:cNvSpPr>
          <a:spLocks/>
        </xdr:cNvSpPr>
      </xdr:nvSpPr>
      <xdr:spPr>
        <a:xfrm flipH="1" flipV="1">
          <a:off x="61245750" y="73723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18</xdr:row>
      <xdr:rowOff>0</xdr:rowOff>
    </xdr:from>
    <xdr:to>
      <xdr:col>88</xdr:col>
      <xdr:colOff>0</xdr:colOff>
      <xdr:row>21</xdr:row>
      <xdr:rowOff>0</xdr:rowOff>
    </xdr:to>
    <xdr:sp>
      <xdr:nvSpPr>
        <xdr:cNvPr id="80" name="text 38"/>
        <xdr:cNvSpPr txBox="1">
          <a:spLocks noChangeArrowheads="1"/>
        </xdr:cNvSpPr>
      </xdr:nvSpPr>
      <xdr:spPr>
        <a:xfrm>
          <a:off x="63226950" y="49720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Bohuslavice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Vláří</a:t>
          </a:r>
        </a:p>
      </xdr:txBody>
    </xdr:sp>
    <xdr:clientData/>
  </xdr:twoCellAnchor>
  <xdr:twoCellAnchor>
    <xdr:from>
      <xdr:col>60</xdr:col>
      <xdr:colOff>19050</xdr:colOff>
      <xdr:row>42</xdr:row>
      <xdr:rowOff>171450</xdr:rowOff>
    </xdr:from>
    <xdr:to>
      <xdr:col>60</xdr:col>
      <xdr:colOff>952500</xdr:colOff>
      <xdr:row>46</xdr:row>
      <xdr:rowOff>57150</xdr:rowOff>
    </xdr:to>
    <xdr:sp>
      <xdr:nvSpPr>
        <xdr:cNvPr id="81" name="Oval 666"/>
        <xdr:cNvSpPr>
          <a:spLocks/>
        </xdr:cNvSpPr>
      </xdr:nvSpPr>
      <xdr:spPr>
        <a:xfrm>
          <a:off x="44443650" y="10629900"/>
          <a:ext cx="923925" cy="800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13</xdr:row>
      <xdr:rowOff>114300</xdr:rowOff>
    </xdr:from>
    <xdr:to>
      <xdr:col>59</xdr:col>
      <xdr:colOff>247650</xdr:colOff>
      <xdr:row>13</xdr:row>
      <xdr:rowOff>152400</xdr:rowOff>
    </xdr:to>
    <xdr:sp>
      <xdr:nvSpPr>
        <xdr:cNvPr id="82" name="Line 878"/>
        <xdr:cNvSpPr>
          <a:spLocks/>
        </xdr:cNvSpPr>
      </xdr:nvSpPr>
      <xdr:spPr>
        <a:xfrm flipH="1" flipV="1">
          <a:off x="43414950" y="3943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13</xdr:row>
      <xdr:rowOff>152400</xdr:rowOff>
    </xdr:from>
    <xdr:to>
      <xdr:col>60</xdr:col>
      <xdr:colOff>476250</xdr:colOff>
      <xdr:row>14</xdr:row>
      <xdr:rowOff>0</xdr:rowOff>
    </xdr:to>
    <xdr:sp>
      <xdr:nvSpPr>
        <xdr:cNvPr id="83" name="Line 879"/>
        <xdr:cNvSpPr>
          <a:spLocks/>
        </xdr:cNvSpPr>
      </xdr:nvSpPr>
      <xdr:spPr>
        <a:xfrm flipH="1" flipV="1">
          <a:off x="44157900" y="3981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14</xdr:row>
      <xdr:rowOff>142875</xdr:rowOff>
    </xdr:from>
    <xdr:to>
      <xdr:col>62</xdr:col>
      <xdr:colOff>476250</xdr:colOff>
      <xdr:row>15</xdr:row>
      <xdr:rowOff>114300</xdr:rowOff>
    </xdr:to>
    <xdr:sp>
      <xdr:nvSpPr>
        <xdr:cNvPr id="84" name="Line 880"/>
        <xdr:cNvSpPr>
          <a:spLocks/>
        </xdr:cNvSpPr>
      </xdr:nvSpPr>
      <xdr:spPr>
        <a:xfrm flipH="1" flipV="1">
          <a:off x="45643800" y="42005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34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401955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54</xdr:col>
      <xdr:colOff>228600</xdr:colOff>
      <xdr:row>39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40195500" y="977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2</xdr:col>
      <xdr:colOff>942975</xdr:colOff>
      <xdr:row>21</xdr:row>
      <xdr:rowOff>0</xdr:rowOff>
    </xdr:from>
    <xdr:ext cx="1085850" cy="457200"/>
    <xdr:sp>
      <xdr:nvSpPr>
        <xdr:cNvPr id="87" name="text 774"/>
        <xdr:cNvSpPr txBox="1">
          <a:spLocks noChangeArrowheads="1"/>
        </xdr:cNvSpPr>
      </xdr:nvSpPr>
      <xdr:spPr>
        <a:xfrm>
          <a:off x="1971675" y="5657850"/>
          <a:ext cx="10858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ze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158,373</a:t>
          </a:r>
        </a:p>
      </xdr:txBody>
    </xdr:sp>
    <xdr:clientData/>
  </xdr:oneCellAnchor>
  <xdr:oneCellAnchor>
    <xdr:from>
      <xdr:col>80</xdr:col>
      <xdr:colOff>942975</xdr:colOff>
      <xdr:row>20</xdr:row>
      <xdr:rowOff>0</xdr:rowOff>
    </xdr:from>
    <xdr:ext cx="1085850" cy="685800"/>
    <xdr:sp>
      <xdr:nvSpPr>
        <xdr:cNvPr id="88" name="text 774"/>
        <xdr:cNvSpPr txBox="1">
          <a:spLocks noChangeArrowheads="1"/>
        </xdr:cNvSpPr>
      </xdr:nvSpPr>
      <xdr:spPr>
        <a:xfrm>
          <a:off x="60226575" y="5429250"/>
          <a:ext cx="10858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ze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157,186
= 0,575</a:t>
          </a:r>
        </a:p>
      </xdr:txBody>
    </xdr:sp>
    <xdr:clientData/>
  </xdr:oneCellAnchor>
  <xdr:twoCellAnchor>
    <xdr:from>
      <xdr:col>8</xdr:col>
      <xdr:colOff>342900</xdr:colOff>
      <xdr:row>23</xdr:row>
      <xdr:rowOff>219075</xdr:rowOff>
    </xdr:from>
    <xdr:to>
      <xdr:col>8</xdr:col>
      <xdr:colOff>647700</xdr:colOff>
      <xdr:row>25</xdr:row>
      <xdr:rowOff>114300</xdr:rowOff>
    </xdr:to>
    <xdr:grpSp>
      <xdr:nvGrpSpPr>
        <xdr:cNvPr id="89" name="Group 26"/>
        <xdr:cNvGrpSpPr>
          <a:grpSpLocks noChangeAspect="1"/>
        </xdr:cNvGrpSpPr>
      </xdr:nvGrpSpPr>
      <xdr:grpSpPr>
        <a:xfrm>
          <a:off x="58293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22</xdr:row>
      <xdr:rowOff>152400</xdr:rowOff>
    </xdr:from>
    <xdr:to>
      <xdr:col>16</xdr:col>
      <xdr:colOff>495300</xdr:colOff>
      <xdr:row>23</xdr:row>
      <xdr:rowOff>0</xdr:rowOff>
    </xdr:to>
    <xdr:sp>
      <xdr:nvSpPr>
        <xdr:cNvPr id="92" name="Line 29"/>
        <xdr:cNvSpPr>
          <a:spLocks/>
        </xdr:cNvSpPr>
      </xdr:nvSpPr>
      <xdr:spPr>
        <a:xfrm flipH="1">
          <a:off x="11182350" y="6038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24</xdr:row>
      <xdr:rowOff>0</xdr:rowOff>
    </xdr:from>
    <xdr:to>
      <xdr:col>15</xdr:col>
      <xdr:colOff>285750</xdr:colOff>
      <xdr:row>25</xdr:row>
      <xdr:rowOff>0</xdr:rowOff>
    </xdr:to>
    <xdr:grpSp>
      <xdr:nvGrpSpPr>
        <xdr:cNvPr id="93" name="Group 30"/>
        <xdr:cNvGrpSpPr>
          <a:grpSpLocks/>
        </xdr:cNvGrpSpPr>
      </xdr:nvGrpSpPr>
      <xdr:grpSpPr>
        <a:xfrm>
          <a:off x="11153775" y="6343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4" name="Rectangle 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238125</xdr:colOff>
      <xdr:row>21</xdr:row>
      <xdr:rowOff>0</xdr:rowOff>
    </xdr:from>
    <xdr:to>
      <xdr:col>17</xdr:col>
      <xdr:colOff>285750</xdr:colOff>
      <xdr:row>22</xdr:row>
      <xdr:rowOff>0</xdr:rowOff>
    </xdr:to>
    <xdr:grpSp>
      <xdr:nvGrpSpPr>
        <xdr:cNvPr id="97" name="Group 34"/>
        <xdr:cNvGrpSpPr>
          <a:grpSpLocks/>
        </xdr:cNvGrpSpPr>
      </xdr:nvGrpSpPr>
      <xdr:grpSpPr>
        <a:xfrm>
          <a:off x="12639675" y="5657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" name="Rectangle 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47625</xdr:colOff>
      <xdr:row>30</xdr:row>
      <xdr:rowOff>0</xdr:rowOff>
    </xdr:to>
    <xdr:grpSp>
      <xdr:nvGrpSpPr>
        <xdr:cNvPr id="101" name="Group 38"/>
        <xdr:cNvGrpSpPr>
          <a:grpSpLocks/>
        </xdr:cNvGrpSpPr>
      </xdr:nvGrpSpPr>
      <xdr:grpSpPr>
        <a:xfrm>
          <a:off x="12401550" y="7486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2" name="Rectangle 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05" name="Group 42"/>
        <xdr:cNvGrpSpPr>
          <a:grpSpLocks noChangeAspect="1"/>
        </xdr:cNvGrpSpPr>
      </xdr:nvGrpSpPr>
      <xdr:grpSpPr>
        <a:xfrm>
          <a:off x="80486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108" name="Group 48"/>
        <xdr:cNvGrpSpPr>
          <a:grpSpLocks noChangeAspect="1"/>
        </xdr:cNvGrpSpPr>
      </xdr:nvGrpSpPr>
      <xdr:grpSpPr>
        <a:xfrm>
          <a:off x="102870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20</xdr:row>
      <xdr:rowOff>142875</xdr:rowOff>
    </xdr:from>
    <xdr:to>
      <xdr:col>17</xdr:col>
      <xdr:colOff>266700</xdr:colOff>
      <xdr:row>21</xdr:row>
      <xdr:rowOff>114300</xdr:rowOff>
    </xdr:to>
    <xdr:sp>
      <xdr:nvSpPr>
        <xdr:cNvPr id="111" name="Line 51"/>
        <xdr:cNvSpPr>
          <a:spLocks/>
        </xdr:cNvSpPr>
      </xdr:nvSpPr>
      <xdr:spPr>
        <a:xfrm flipH="1">
          <a:off x="11925300" y="55721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31</xdr:row>
      <xdr:rowOff>0</xdr:rowOff>
    </xdr:to>
    <xdr:sp>
      <xdr:nvSpPr>
        <xdr:cNvPr id="112" name="Line 57"/>
        <xdr:cNvSpPr>
          <a:spLocks/>
        </xdr:cNvSpPr>
      </xdr:nvSpPr>
      <xdr:spPr>
        <a:xfrm>
          <a:off x="11925300" y="78295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114300</xdr:rowOff>
    </xdr:from>
    <xdr:to>
      <xdr:col>13</xdr:col>
      <xdr:colOff>438150</xdr:colOff>
      <xdr:row>30</xdr:row>
      <xdr:rowOff>0</xdr:rowOff>
    </xdr:to>
    <xdr:grpSp>
      <xdr:nvGrpSpPr>
        <xdr:cNvPr id="113" name="Group 58"/>
        <xdr:cNvGrpSpPr>
          <a:grpSpLocks/>
        </xdr:cNvGrpSpPr>
      </xdr:nvGrpSpPr>
      <xdr:grpSpPr>
        <a:xfrm>
          <a:off x="9515475" y="73723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14" name="Line 5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514350</xdr:colOff>
      <xdr:row>31</xdr:row>
      <xdr:rowOff>0</xdr:rowOff>
    </xdr:to>
    <xdr:grpSp>
      <xdr:nvGrpSpPr>
        <xdr:cNvPr id="116" name="Group 65"/>
        <xdr:cNvGrpSpPr>
          <a:grpSpLocks/>
        </xdr:cNvGrpSpPr>
      </xdr:nvGrpSpPr>
      <xdr:grpSpPr>
        <a:xfrm>
          <a:off x="5486400" y="77152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17" name="Polygon 6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6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120" name="Line 69"/>
        <xdr:cNvSpPr>
          <a:spLocks/>
        </xdr:cNvSpPr>
      </xdr:nvSpPr>
      <xdr:spPr>
        <a:xfrm flipV="1">
          <a:off x="17125950" y="8629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131445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8</xdr:col>
      <xdr:colOff>228600</xdr:colOff>
      <xdr:row>28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5715000" y="725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28</xdr:col>
      <xdr:colOff>342900</xdr:colOff>
      <xdr:row>31</xdr:row>
      <xdr:rowOff>114300</xdr:rowOff>
    </xdr:from>
    <xdr:to>
      <xdr:col>28</xdr:col>
      <xdr:colOff>647700</xdr:colOff>
      <xdr:row>33</xdr:row>
      <xdr:rowOff>28575</xdr:rowOff>
    </xdr:to>
    <xdr:grpSp>
      <xdr:nvGrpSpPr>
        <xdr:cNvPr id="123" name="Group 76"/>
        <xdr:cNvGrpSpPr>
          <a:grpSpLocks noChangeAspect="1"/>
        </xdr:cNvGrpSpPr>
      </xdr:nvGrpSpPr>
      <xdr:grpSpPr>
        <a:xfrm>
          <a:off x="2068830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31</xdr:row>
      <xdr:rowOff>114300</xdr:rowOff>
    </xdr:from>
    <xdr:to>
      <xdr:col>40</xdr:col>
      <xdr:colOff>647700</xdr:colOff>
      <xdr:row>33</xdr:row>
      <xdr:rowOff>28575</xdr:rowOff>
    </xdr:to>
    <xdr:grpSp>
      <xdr:nvGrpSpPr>
        <xdr:cNvPr id="126" name="Group 79"/>
        <xdr:cNvGrpSpPr>
          <a:grpSpLocks noChangeAspect="1"/>
        </xdr:cNvGrpSpPr>
      </xdr:nvGrpSpPr>
      <xdr:grpSpPr>
        <a:xfrm>
          <a:off x="2960370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34</xdr:row>
      <xdr:rowOff>76200</xdr:rowOff>
    </xdr:from>
    <xdr:to>
      <xdr:col>46</xdr:col>
      <xdr:colOff>190500</xdr:colOff>
      <xdr:row>34</xdr:row>
      <xdr:rowOff>114300</xdr:rowOff>
    </xdr:to>
    <xdr:sp>
      <xdr:nvSpPr>
        <xdr:cNvPr id="129" name="Line 90"/>
        <xdr:cNvSpPr>
          <a:spLocks/>
        </xdr:cNvSpPr>
      </xdr:nvSpPr>
      <xdr:spPr>
        <a:xfrm>
          <a:off x="33461325" y="8705850"/>
          <a:ext cx="7524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581025</xdr:colOff>
      <xdr:row>35</xdr:row>
      <xdr:rowOff>9525</xdr:rowOff>
    </xdr:from>
    <xdr:to>
      <xdr:col>38</xdr:col>
      <xdr:colOff>342900</xdr:colOff>
      <xdr:row>37</xdr:row>
      <xdr:rowOff>9525</xdr:rowOff>
    </xdr:to>
    <xdr:pic>
      <xdr:nvPicPr>
        <xdr:cNvPr id="13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70025" y="8867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44</xdr:col>
      <xdr:colOff>0</xdr:colOff>
      <xdr:row>35</xdr:row>
      <xdr:rowOff>47625</xdr:rowOff>
    </xdr:from>
    <xdr:to>
      <xdr:col>44</xdr:col>
      <xdr:colOff>352425</xdr:colOff>
      <xdr:row>35</xdr:row>
      <xdr:rowOff>171450</xdr:rowOff>
    </xdr:to>
    <xdr:sp>
      <xdr:nvSpPr>
        <xdr:cNvPr id="131" name="kreslení 427"/>
        <xdr:cNvSpPr>
          <a:spLocks/>
        </xdr:cNvSpPr>
      </xdr:nvSpPr>
      <xdr:spPr>
        <a:xfrm>
          <a:off x="32385000" y="8905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74</xdr:col>
      <xdr:colOff>514350</xdr:colOff>
      <xdr:row>32</xdr:row>
      <xdr:rowOff>0</xdr:rowOff>
    </xdr:to>
    <xdr:grpSp>
      <xdr:nvGrpSpPr>
        <xdr:cNvPr id="132" name="Group 95"/>
        <xdr:cNvGrpSpPr>
          <a:grpSpLocks/>
        </xdr:cNvGrpSpPr>
      </xdr:nvGrpSpPr>
      <xdr:grpSpPr>
        <a:xfrm>
          <a:off x="54825900" y="79438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3" name="Polygon 9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9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21</xdr:row>
      <xdr:rowOff>219075</xdr:rowOff>
    </xdr:from>
    <xdr:to>
      <xdr:col>70</xdr:col>
      <xdr:colOff>647700</xdr:colOff>
      <xdr:row>23</xdr:row>
      <xdr:rowOff>114300</xdr:rowOff>
    </xdr:to>
    <xdr:grpSp>
      <xdr:nvGrpSpPr>
        <xdr:cNvPr id="136" name="Group 99"/>
        <xdr:cNvGrpSpPr>
          <a:grpSpLocks noChangeAspect="1"/>
        </xdr:cNvGrpSpPr>
      </xdr:nvGrpSpPr>
      <xdr:grpSpPr>
        <a:xfrm>
          <a:off x="521970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1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23</xdr:row>
      <xdr:rowOff>219075</xdr:rowOff>
    </xdr:from>
    <xdr:to>
      <xdr:col>74</xdr:col>
      <xdr:colOff>657225</xdr:colOff>
      <xdr:row>25</xdr:row>
      <xdr:rowOff>114300</xdr:rowOff>
    </xdr:to>
    <xdr:grpSp>
      <xdr:nvGrpSpPr>
        <xdr:cNvPr id="139" name="Group 102"/>
        <xdr:cNvGrpSpPr>
          <a:grpSpLocks noChangeAspect="1"/>
        </xdr:cNvGrpSpPr>
      </xdr:nvGrpSpPr>
      <xdr:grpSpPr>
        <a:xfrm>
          <a:off x="55178325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1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23</xdr:row>
      <xdr:rowOff>219075</xdr:rowOff>
    </xdr:from>
    <xdr:to>
      <xdr:col>80</xdr:col>
      <xdr:colOff>647700</xdr:colOff>
      <xdr:row>25</xdr:row>
      <xdr:rowOff>114300</xdr:rowOff>
    </xdr:to>
    <xdr:grpSp>
      <xdr:nvGrpSpPr>
        <xdr:cNvPr id="142" name="Group 105"/>
        <xdr:cNvGrpSpPr>
          <a:grpSpLocks noChangeAspect="1"/>
        </xdr:cNvGrpSpPr>
      </xdr:nvGrpSpPr>
      <xdr:grpSpPr>
        <a:xfrm>
          <a:off x="596265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23</xdr:row>
      <xdr:rowOff>219075</xdr:rowOff>
    </xdr:from>
    <xdr:to>
      <xdr:col>73</xdr:col>
      <xdr:colOff>428625</xdr:colOff>
      <xdr:row>25</xdr:row>
      <xdr:rowOff>114300</xdr:rowOff>
    </xdr:to>
    <xdr:grpSp>
      <xdr:nvGrpSpPr>
        <xdr:cNvPr id="145" name="Group 108"/>
        <xdr:cNvGrpSpPr>
          <a:grpSpLocks noChangeAspect="1"/>
        </xdr:cNvGrpSpPr>
      </xdr:nvGrpSpPr>
      <xdr:grpSpPr>
        <a:xfrm>
          <a:off x="5443537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30</xdr:row>
      <xdr:rowOff>114300</xdr:rowOff>
    </xdr:from>
    <xdr:to>
      <xdr:col>70</xdr:col>
      <xdr:colOff>657225</xdr:colOff>
      <xdr:row>32</xdr:row>
      <xdr:rowOff>28575</xdr:rowOff>
    </xdr:to>
    <xdr:grpSp>
      <xdr:nvGrpSpPr>
        <xdr:cNvPr id="148" name="Group 111"/>
        <xdr:cNvGrpSpPr>
          <a:grpSpLocks noChangeAspect="1"/>
        </xdr:cNvGrpSpPr>
      </xdr:nvGrpSpPr>
      <xdr:grpSpPr>
        <a:xfrm>
          <a:off x="52206525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28</xdr:row>
      <xdr:rowOff>114300</xdr:rowOff>
    </xdr:from>
    <xdr:to>
      <xdr:col>74</xdr:col>
      <xdr:colOff>657225</xdr:colOff>
      <xdr:row>30</xdr:row>
      <xdr:rowOff>28575</xdr:rowOff>
    </xdr:to>
    <xdr:grpSp>
      <xdr:nvGrpSpPr>
        <xdr:cNvPr id="151" name="Group 114"/>
        <xdr:cNvGrpSpPr>
          <a:grpSpLocks noChangeAspect="1"/>
        </xdr:cNvGrpSpPr>
      </xdr:nvGrpSpPr>
      <xdr:grpSpPr>
        <a:xfrm>
          <a:off x="55178325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28</xdr:row>
      <xdr:rowOff>114300</xdr:rowOff>
    </xdr:from>
    <xdr:to>
      <xdr:col>80</xdr:col>
      <xdr:colOff>657225</xdr:colOff>
      <xdr:row>30</xdr:row>
      <xdr:rowOff>28575</xdr:rowOff>
    </xdr:to>
    <xdr:grpSp>
      <xdr:nvGrpSpPr>
        <xdr:cNvPr id="154" name="Group 117"/>
        <xdr:cNvGrpSpPr>
          <a:grpSpLocks noChangeAspect="1"/>
        </xdr:cNvGrpSpPr>
      </xdr:nvGrpSpPr>
      <xdr:grpSpPr>
        <a:xfrm>
          <a:off x="59636025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1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28</xdr:row>
      <xdr:rowOff>114300</xdr:rowOff>
    </xdr:from>
    <xdr:to>
      <xdr:col>73</xdr:col>
      <xdr:colOff>428625</xdr:colOff>
      <xdr:row>30</xdr:row>
      <xdr:rowOff>28575</xdr:rowOff>
    </xdr:to>
    <xdr:grpSp>
      <xdr:nvGrpSpPr>
        <xdr:cNvPr id="157" name="Group 120"/>
        <xdr:cNvGrpSpPr>
          <a:grpSpLocks noChangeAspect="1"/>
        </xdr:cNvGrpSpPr>
      </xdr:nvGrpSpPr>
      <xdr:grpSpPr>
        <a:xfrm>
          <a:off x="5443537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1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31</xdr:row>
      <xdr:rowOff>0</xdr:rowOff>
    </xdr:from>
    <xdr:to>
      <xdr:col>69</xdr:col>
      <xdr:colOff>247650</xdr:colOff>
      <xdr:row>31</xdr:row>
      <xdr:rowOff>76200</xdr:rowOff>
    </xdr:to>
    <xdr:sp>
      <xdr:nvSpPr>
        <xdr:cNvPr id="160" name="Line 123"/>
        <xdr:cNvSpPr>
          <a:spLocks/>
        </xdr:cNvSpPr>
      </xdr:nvSpPr>
      <xdr:spPr>
        <a:xfrm flipV="1">
          <a:off x="50844450" y="7943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152400</xdr:rowOff>
    </xdr:from>
    <xdr:to>
      <xdr:col>69</xdr:col>
      <xdr:colOff>247650</xdr:colOff>
      <xdr:row>23</xdr:row>
      <xdr:rowOff>0</xdr:rowOff>
    </xdr:to>
    <xdr:sp>
      <xdr:nvSpPr>
        <xdr:cNvPr id="161" name="Line 124"/>
        <xdr:cNvSpPr>
          <a:spLocks/>
        </xdr:cNvSpPr>
      </xdr:nvSpPr>
      <xdr:spPr>
        <a:xfrm flipH="1" flipV="1">
          <a:off x="50844450" y="6038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24</xdr:row>
      <xdr:rowOff>0</xdr:rowOff>
    </xdr:from>
    <xdr:to>
      <xdr:col>69</xdr:col>
      <xdr:colOff>276225</xdr:colOff>
      <xdr:row>25</xdr:row>
      <xdr:rowOff>0</xdr:rowOff>
    </xdr:to>
    <xdr:grpSp>
      <xdr:nvGrpSpPr>
        <xdr:cNvPr id="162" name="Group 125"/>
        <xdr:cNvGrpSpPr>
          <a:grpSpLocks/>
        </xdr:cNvGrpSpPr>
      </xdr:nvGrpSpPr>
      <xdr:grpSpPr>
        <a:xfrm>
          <a:off x="51568350" y="6343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3" name="Rectangle 1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29</xdr:row>
      <xdr:rowOff>0</xdr:rowOff>
    </xdr:from>
    <xdr:to>
      <xdr:col>69</xdr:col>
      <xdr:colOff>276225</xdr:colOff>
      <xdr:row>30</xdr:row>
      <xdr:rowOff>0</xdr:rowOff>
    </xdr:to>
    <xdr:grpSp>
      <xdr:nvGrpSpPr>
        <xdr:cNvPr id="166" name="Group 129"/>
        <xdr:cNvGrpSpPr>
          <a:grpSpLocks/>
        </xdr:cNvGrpSpPr>
      </xdr:nvGrpSpPr>
      <xdr:grpSpPr>
        <a:xfrm>
          <a:off x="51568350" y="7486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7" name="Rectangle 1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18</xdr:row>
      <xdr:rowOff>219075</xdr:rowOff>
    </xdr:from>
    <xdr:to>
      <xdr:col>67</xdr:col>
      <xdr:colOff>419100</xdr:colOff>
      <xdr:row>20</xdr:row>
      <xdr:rowOff>114300</xdr:rowOff>
    </xdr:to>
    <xdr:grpSp>
      <xdr:nvGrpSpPr>
        <xdr:cNvPr id="170" name="Group 139"/>
        <xdr:cNvGrpSpPr>
          <a:grpSpLocks noChangeAspect="1"/>
        </xdr:cNvGrpSpPr>
      </xdr:nvGrpSpPr>
      <xdr:grpSpPr>
        <a:xfrm>
          <a:off x="49958625" y="519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1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33</xdr:row>
      <xdr:rowOff>114300</xdr:rowOff>
    </xdr:from>
    <xdr:to>
      <xdr:col>67</xdr:col>
      <xdr:colOff>419100</xdr:colOff>
      <xdr:row>35</xdr:row>
      <xdr:rowOff>28575</xdr:rowOff>
    </xdr:to>
    <xdr:grpSp>
      <xdr:nvGrpSpPr>
        <xdr:cNvPr id="173" name="Group 142"/>
        <xdr:cNvGrpSpPr>
          <a:grpSpLocks/>
        </xdr:cNvGrpSpPr>
      </xdr:nvGrpSpPr>
      <xdr:grpSpPr>
        <a:xfrm>
          <a:off x="49958625" y="8515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4" name="Line 1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34</xdr:row>
      <xdr:rowOff>0</xdr:rowOff>
    </xdr:from>
    <xdr:to>
      <xdr:col>66</xdr:col>
      <xdr:colOff>476250</xdr:colOff>
      <xdr:row>34</xdr:row>
      <xdr:rowOff>76200</xdr:rowOff>
    </xdr:to>
    <xdr:sp>
      <xdr:nvSpPr>
        <xdr:cNvPr id="176" name="Line 151"/>
        <xdr:cNvSpPr>
          <a:spLocks/>
        </xdr:cNvSpPr>
      </xdr:nvSpPr>
      <xdr:spPr>
        <a:xfrm flipH="1">
          <a:off x="48615600" y="8629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32</xdr:row>
      <xdr:rowOff>0</xdr:rowOff>
    </xdr:from>
    <xdr:to>
      <xdr:col>66</xdr:col>
      <xdr:colOff>504825</xdr:colOff>
      <xdr:row>33</xdr:row>
      <xdr:rowOff>0</xdr:rowOff>
    </xdr:to>
    <xdr:grpSp>
      <xdr:nvGrpSpPr>
        <xdr:cNvPr id="177" name="Group 152"/>
        <xdr:cNvGrpSpPr>
          <a:grpSpLocks/>
        </xdr:cNvGrpSpPr>
      </xdr:nvGrpSpPr>
      <xdr:grpSpPr>
        <a:xfrm>
          <a:off x="49339500" y="8172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8" name="Rectangle 1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21</xdr:row>
      <xdr:rowOff>0</xdr:rowOff>
    </xdr:from>
    <xdr:to>
      <xdr:col>66</xdr:col>
      <xdr:colOff>504825</xdr:colOff>
      <xdr:row>22</xdr:row>
      <xdr:rowOff>0</xdr:rowOff>
    </xdr:to>
    <xdr:grpSp>
      <xdr:nvGrpSpPr>
        <xdr:cNvPr id="181" name="Group 156"/>
        <xdr:cNvGrpSpPr>
          <a:grpSpLocks/>
        </xdr:cNvGrpSpPr>
      </xdr:nvGrpSpPr>
      <xdr:grpSpPr>
        <a:xfrm>
          <a:off x="49339500" y="5657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2" name="Rectangle 1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20</xdr:row>
      <xdr:rowOff>0</xdr:rowOff>
    </xdr:from>
    <xdr:to>
      <xdr:col>67</xdr:col>
      <xdr:colOff>266700</xdr:colOff>
      <xdr:row>20</xdr:row>
      <xdr:rowOff>114300</xdr:rowOff>
    </xdr:to>
    <xdr:sp>
      <xdr:nvSpPr>
        <xdr:cNvPr id="185" name="Line 161"/>
        <xdr:cNvSpPr>
          <a:spLocks/>
        </xdr:cNvSpPr>
      </xdr:nvSpPr>
      <xdr:spPr>
        <a:xfrm flipH="1" flipV="1">
          <a:off x="49358550" y="54292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19</xdr:row>
      <xdr:rowOff>152400</xdr:rowOff>
    </xdr:from>
    <xdr:to>
      <xdr:col>66</xdr:col>
      <xdr:colOff>476250</xdr:colOff>
      <xdr:row>20</xdr:row>
      <xdr:rowOff>0</xdr:rowOff>
    </xdr:to>
    <xdr:sp>
      <xdr:nvSpPr>
        <xdr:cNvPr id="186" name="Line 162"/>
        <xdr:cNvSpPr>
          <a:spLocks/>
        </xdr:cNvSpPr>
      </xdr:nvSpPr>
      <xdr:spPr>
        <a:xfrm flipH="1" flipV="1">
          <a:off x="48615600" y="5353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114300</xdr:rowOff>
    </xdr:from>
    <xdr:to>
      <xdr:col>65</xdr:col>
      <xdr:colOff>247650</xdr:colOff>
      <xdr:row>19</xdr:row>
      <xdr:rowOff>152400</xdr:rowOff>
    </xdr:to>
    <xdr:sp>
      <xdr:nvSpPr>
        <xdr:cNvPr id="187" name="Line 163"/>
        <xdr:cNvSpPr>
          <a:spLocks/>
        </xdr:cNvSpPr>
      </xdr:nvSpPr>
      <xdr:spPr>
        <a:xfrm flipH="1" flipV="1">
          <a:off x="47872650" y="5314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35</xdr:row>
      <xdr:rowOff>114300</xdr:rowOff>
    </xdr:from>
    <xdr:to>
      <xdr:col>65</xdr:col>
      <xdr:colOff>247650</xdr:colOff>
      <xdr:row>36</xdr:row>
      <xdr:rowOff>190500</xdr:rowOff>
    </xdr:to>
    <xdr:sp>
      <xdr:nvSpPr>
        <xdr:cNvPr id="188" name="Line 164"/>
        <xdr:cNvSpPr>
          <a:spLocks/>
        </xdr:cNvSpPr>
      </xdr:nvSpPr>
      <xdr:spPr>
        <a:xfrm flipH="1">
          <a:off x="47891700" y="8972550"/>
          <a:ext cx="72390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190500</xdr:rowOff>
    </xdr:from>
    <xdr:to>
      <xdr:col>64</xdr:col>
      <xdr:colOff>495300</xdr:colOff>
      <xdr:row>38</xdr:row>
      <xdr:rowOff>114300</xdr:rowOff>
    </xdr:to>
    <xdr:sp>
      <xdr:nvSpPr>
        <xdr:cNvPr id="189" name="Line 165"/>
        <xdr:cNvSpPr>
          <a:spLocks/>
        </xdr:cNvSpPr>
      </xdr:nvSpPr>
      <xdr:spPr>
        <a:xfrm flipH="1">
          <a:off x="47129700" y="9277350"/>
          <a:ext cx="762000" cy="381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47625</xdr:colOff>
      <xdr:row>19</xdr:row>
      <xdr:rowOff>0</xdr:rowOff>
    </xdr:to>
    <xdr:grpSp>
      <xdr:nvGrpSpPr>
        <xdr:cNvPr id="190" name="Group 167"/>
        <xdr:cNvGrpSpPr>
          <a:grpSpLocks/>
        </xdr:cNvGrpSpPr>
      </xdr:nvGrpSpPr>
      <xdr:grpSpPr>
        <a:xfrm>
          <a:off x="47396400" y="4972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1" name="Rectangle 1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44</xdr:row>
      <xdr:rowOff>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41681400" y="10915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61</xdr:col>
      <xdr:colOff>247650</xdr:colOff>
      <xdr:row>38</xdr:row>
      <xdr:rowOff>114300</xdr:rowOff>
    </xdr:from>
    <xdr:to>
      <xdr:col>62</xdr:col>
      <xdr:colOff>476250</xdr:colOff>
      <xdr:row>39</xdr:row>
      <xdr:rowOff>0</xdr:rowOff>
    </xdr:to>
    <xdr:sp>
      <xdr:nvSpPr>
        <xdr:cNvPr id="195" name="Line 172"/>
        <xdr:cNvSpPr>
          <a:spLocks/>
        </xdr:cNvSpPr>
      </xdr:nvSpPr>
      <xdr:spPr>
        <a:xfrm flipH="1">
          <a:off x="45643800" y="9658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39</xdr:row>
      <xdr:rowOff>0</xdr:rowOff>
    </xdr:from>
    <xdr:to>
      <xdr:col>61</xdr:col>
      <xdr:colOff>247650</xdr:colOff>
      <xdr:row>39</xdr:row>
      <xdr:rowOff>76200</xdr:rowOff>
    </xdr:to>
    <xdr:sp>
      <xdr:nvSpPr>
        <xdr:cNvPr id="196" name="Line 173"/>
        <xdr:cNvSpPr>
          <a:spLocks/>
        </xdr:cNvSpPr>
      </xdr:nvSpPr>
      <xdr:spPr>
        <a:xfrm flipH="1">
          <a:off x="44919900" y="977265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39</xdr:row>
      <xdr:rowOff>76200</xdr:rowOff>
    </xdr:from>
    <xdr:to>
      <xdr:col>60</xdr:col>
      <xdr:colOff>495300</xdr:colOff>
      <xdr:row>39</xdr:row>
      <xdr:rowOff>114300</xdr:rowOff>
    </xdr:to>
    <xdr:sp>
      <xdr:nvSpPr>
        <xdr:cNvPr id="197" name="Line 174"/>
        <xdr:cNvSpPr>
          <a:spLocks/>
        </xdr:cNvSpPr>
      </xdr:nvSpPr>
      <xdr:spPr>
        <a:xfrm flipH="1">
          <a:off x="44157900" y="9848850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28</xdr:row>
      <xdr:rowOff>152400</xdr:rowOff>
    </xdr:from>
    <xdr:to>
      <xdr:col>84</xdr:col>
      <xdr:colOff>476250</xdr:colOff>
      <xdr:row>29</xdr:row>
      <xdr:rowOff>0</xdr:rowOff>
    </xdr:to>
    <xdr:sp>
      <xdr:nvSpPr>
        <xdr:cNvPr id="198" name="Line 176"/>
        <xdr:cNvSpPr>
          <a:spLocks/>
        </xdr:cNvSpPr>
      </xdr:nvSpPr>
      <xdr:spPr>
        <a:xfrm flipH="1" flipV="1">
          <a:off x="61988700" y="74104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35</xdr:row>
      <xdr:rowOff>114300</xdr:rowOff>
    </xdr:from>
    <xdr:to>
      <xdr:col>65</xdr:col>
      <xdr:colOff>409575</xdr:colOff>
      <xdr:row>37</xdr:row>
      <xdr:rowOff>28575</xdr:rowOff>
    </xdr:to>
    <xdr:grpSp>
      <xdr:nvGrpSpPr>
        <xdr:cNvPr id="199" name="Group 182"/>
        <xdr:cNvGrpSpPr>
          <a:grpSpLocks/>
        </xdr:cNvGrpSpPr>
      </xdr:nvGrpSpPr>
      <xdr:grpSpPr>
        <a:xfrm>
          <a:off x="48463200" y="897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36</xdr:row>
      <xdr:rowOff>209550</xdr:rowOff>
    </xdr:from>
    <xdr:to>
      <xdr:col>62</xdr:col>
      <xdr:colOff>628650</xdr:colOff>
      <xdr:row>38</xdr:row>
      <xdr:rowOff>114300</xdr:rowOff>
    </xdr:to>
    <xdr:grpSp>
      <xdr:nvGrpSpPr>
        <xdr:cNvPr id="202" name="Group 185"/>
        <xdr:cNvGrpSpPr>
          <a:grpSpLocks noChangeAspect="1"/>
        </xdr:cNvGrpSpPr>
      </xdr:nvGrpSpPr>
      <xdr:grpSpPr>
        <a:xfrm>
          <a:off x="46234350" y="929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3" name="Line 1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11</xdr:row>
      <xdr:rowOff>276225</xdr:rowOff>
    </xdr:from>
    <xdr:to>
      <xdr:col>58</xdr:col>
      <xdr:colOff>628650</xdr:colOff>
      <xdr:row>13</xdr:row>
      <xdr:rowOff>114300</xdr:rowOff>
    </xdr:to>
    <xdr:grpSp>
      <xdr:nvGrpSpPr>
        <xdr:cNvPr id="205" name="Group 196"/>
        <xdr:cNvGrpSpPr>
          <a:grpSpLocks noChangeAspect="1"/>
        </xdr:cNvGrpSpPr>
      </xdr:nvGrpSpPr>
      <xdr:grpSpPr>
        <a:xfrm>
          <a:off x="43262550" y="3571875"/>
          <a:ext cx="304800" cy="371475"/>
          <a:chOff x="36" y="39"/>
          <a:chExt cx="28" cy="38"/>
        </a:xfrm>
        <a:solidFill>
          <a:srgbClr val="FFFFFF"/>
        </a:solidFill>
      </xdr:grpSpPr>
      <xdr:sp>
        <xdr:nvSpPr>
          <xdr:cNvPr id="206" name="Line 1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533400</xdr:colOff>
      <xdr:row>32</xdr:row>
      <xdr:rowOff>76200</xdr:rowOff>
    </xdr:from>
    <xdr:to>
      <xdr:col>50</xdr:col>
      <xdr:colOff>219075</xdr:colOff>
      <xdr:row>33</xdr:row>
      <xdr:rowOff>152400</xdr:rowOff>
    </xdr:to>
    <xdr:grpSp>
      <xdr:nvGrpSpPr>
        <xdr:cNvPr id="208" name="Group 205"/>
        <xdr:cNvGrpSpPr>
          <a:grpSpLocks/>
        </xdr:cNvGrpSpPr>
      </xdr:nvGrpSpPr>
      <xdr:grpSpPr>
        <a:xfrm>
          <a:off x="32918400" y="8248650"/>
          <a:ext cx="4295775" cy="304800"/>
          <a:chOff x="116" y="119"/>
          <a:chExt cx="540" cy="40"/>
        </a:xfrm>
        <a:solidFill>
          <a:srgbClr val="FFFFFF"/>
        </a:solidFill>
      </xdr:grpSpPr>
      <xdr:sp>
        <xdr:nvSpPr>
          <xdr:cNvPr id="209" name="Rectangle 20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0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0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0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32</xdr:row>
      <xdr:rowOff>76200</xdr:rowOff>
    </xdr:from>
    <xdr:to>
      <xdr:col>40</xdr:col>
      <xdr:colOff>304800</xdr:colOff>
      <xdr:row>33</xdr:row>
      <xdr:rowOff>152400</xdr:rowOff>
    </xdr:to>
    <xdr:grpSp>
      <xdr:nvGrpSpPr>
        <xdr:cNvPr id="216" name="Group 213"/>
        <xdr:cNvGrpSpPr>
          <a:grpSpLocks/>
        </xdr:cNvGrpSpPr>
      </xdr:nvGrpSpPr>
      <xdr:grpSpPr>
        <a:xfrm>
          <a:off x="25098375" y="8248650"/>
          <a:ext cx="4467225" cy="304800"/>
          <a:chOff x="116" y="119"/>
          <a:chExt cx="540" cy="40"/>
        </a:xfrm>
        <a:solidFill>
          <a:srgbClr val="FFFFFF"/>
        </a:solidFill>
      </xdr:grpSpPr>
      <xdr:sp>
        <xdr:nvSpPr>
          <xdr:cNvPr id="217" name="Rectangle 21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1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1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1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1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685800</xdr:colOff>
      <xdr:row>23</xdr:row>
      <xdr:rowOff>76200</xdr:rowOff>
    </xdr:from>
    <xdr:to>
      <xdr:col>50</xdr:col>
      <xdr:colOff>219075</xdr:colOff>
      <xdr:row>24</xdr:row>
      <xdr:rowOff>152400</xdr:rowOff>
    </xdr:to>
    <xdr:grpSp>
      <xdr:nvGrpSpPr>
        <xdr:cNvPr id="224" name="Group 222"/>
        <xdr:cNvGrpSpPr>
          <a:grpSpLocks/>
        </xdr:cNvGrpSpPr>
      </xdr:nvGrpSpPr>
      <xdr:grpSpPr>
        <a:xfrm>
          <a:off x="22517100" y="6191250"/>
          <a:ext cx="14697075" cy="304800"/>
          <a:chOff x="115" y="388"/>
          <a:chExt cx="1117" cy="40"/>
        </a:xfrm>
        <a:solidFill>
          <a:srgbClr val="FFFFFF"/>
        </a:solidFill>
      </xdr:grpSpPr>
      <xdr:sp>
        <xdr:nvSpPr>
          <xdr:cNvPr id="225" name="Rectangle 22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2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2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2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2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685800</xdr:colOff>
      <xdr:row>26</xdr:row>
      <xdr:rowOff>76200</xdr:rowOff>
    </xdr:from>
    <xdr:to>
      <xdr:col>50</xdr:col>
      <xdr:colOff>219075</xdr:colOff>
      <xdr:row>27</xdr:row>
      <xdr:rowOff>152400</xdr:rowOff>
    </xdr:to>
    <xdr:grpSp>
      <xdr:nvGrpSpPr>
        <xdr:cNvPr id="234" name="Group 232"/>
        <xdr:cNvGrpSpPr>
          <a:grpSpLocks/>
        </xdr:cNvGrpSpPr>
      </xdr:nvGrpSpPr>
      <xdr:grpSpPr>
        <a:xfrm>
          <a:off x="22517100" y="6877050"/>
          <a:ext cx="14697075" cy="304800"/>
          <a:chOff x="115" y="388"/>
          <a:chExt cx="1117" cy="40"/>
        </a:xfrm>
        <a:solidFill>
          <a:srgbClr val="FFFFFF"/>
        </a:solidFill>
      </xdr:grpSpPr>
      <xdr:sp>
        <xdr:nvSpPr>
          <xdr:cNvPr id="235" name="Rectangle 23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3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3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3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3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3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3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4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685800</xdr:colOff>
      <xdr:row>29</xdr:row>
      <xdr:rowOff>76200</xdr:rowOff>
    </xdr:from>
    <xdr:to>
      <xdr:col>50</xdr:col>
      <xdr:colOff>219075</xdr:colOff>
      <xdr:row>30</xdr:row>
      <xdr:rowOff>152400</xdr:rowOff>
    </xdr:to>
    <xdr:grpSp>
      <xdr:nvGrpSpPr>
        <xdr:cNvPr id="244" name="Group 242"/>
        <xdr:cNvGrpSpPr>
          <a:grpSpLocks/>
        </xdr:cNvGrpSpPr>
      </xdr:nvGrpSpPr>
      <xdr:grpSpPr>
        <a:xfrm>
          <a:off x="22517100" y="7562850"/>
          <a:ext cx="14697075" cy="304800"/>
          <a:chOff x="115" y="388"/>
          <a:chExt cx="1117" cy="40"/>
        </a:xfrm>
        <a:solidFill>
          <a:srgbClr val="FFFFFF"/>
        </a:solidFill>
      </xdr:grpSpPr>
      <xdr:sp>
        <xdr:nvSpPr>
          <xdr:cNvPr id="245" name="Rectangle 2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104775</xdr:colOff>
      <xdr:row>19</xdr:row>
      <xdr:rowOff>19050</xdr:rowOff>
    </xdr:from>
    <xdr:to>
      <xdr:col>16</xdr:col>
      <xdr:colOff>533400</xdr:colOff>
      <xdr:row>19</xdr:row>
      <xdr:rowOff>209550</xdr:rowOff>
    </xdr:to>
    <xdr:grpSp>
      <xdr:nvGrpSpPr>
        <xdr:cNvPr id="254" name="Group 259"/>
        <xdr:cNvGrpSpPr>
          <a:grpSpLocks noChangeAspect="1"/>
        </xdr:cNvGrpSpPr>
      </xdr:nvGrpSpPr>
      <xdr:grpSpPr>
        <a:xfrm>
          <a:off x="11534775" y="5219700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255" name="Line 260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61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62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3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4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65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0</xdr:colOff>
      <xdr:row>27</xdr:row>
      <xdr:rowOff>19050</xdr:rowOff>
    </xdr:from>
    <xdr:to>
      <xdr:col>16</xdr:col>
      <xdr:colOff>428625</xdr:colOff>
      <xdr:row>27</xdr:row>
      <xdr:rowOff>209550</xdr:rowOff>
    </xdr:to>
    <xdr:grpSp>
      <xdr:nvGrpSpPr>
        <xdr:cNvPr id="261" name="Group 266"/>
        <xdr:cNvGrpSpPr>
          <a:grpSpLocks noChangeAspect="1"/>
        </xdr:cNvGrpSpPr>
      </xdr:nvGrpSpPr>
      <xdr:grpSpPr>
        <a:xfrm>
          <a:off x="11430000" y="7048500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262" name="Line 267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8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269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70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71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272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85725</xdr:colOff>
      <xdr:row>26</xdr:row>
      <xdr:rowOff>19050</xdr:rowOff>
    </xdr:from>
    <xdr:to>
      <xdr:col>70</xdr:col>
      <xdr:colOff>0</xdr:colOff>
      <xdr:row>26</xdr:row>
      <xdr:rowOff>209550</xdr:rowOff>
    </xdr:to>
    <xdr:grpSp>
      <xdr:nvGrpSpPr>
        <xdr:cNvPr id="268" name="Group 273"/>
        <xdr:cNvGrpSpPr>
          <a:grpSpLocks noChangeAspect="1"/>
        </xdr:cNvGrpSpPr>
      </xdr:nvGrpSpPr>
      <xdr:grpSpPr>
        <a:xfrm>
          <a:off x="51425475" y="6819900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269" name="Line 274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5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76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7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8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279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85725</xdr:colOff>
      <xdr:row>33</xdr:row>
      <xdr:rowOff>19050</xdr:rowOff>
    </xdr:from>
    <xdr:to>
      <xdr:col>70</xdr:col>
      <xdr:colOff>0</xdr:colOff>
      <xdr:row>33</xdr:row>
      <xdr:rowOff>209550</xdr:rowOff>
    </xdr:to>
    <xdr:grpSp>
      <xdr:nvGrpSpPr>
        <xdr:cNvPr id="275" name="Group 280"/>
        <xdr:cNvGrpSpPr>
          <a:grpSpLocks noChangeAspect="1"/>
        </xdr:cNvGrpSpPr>
      </xdr:nvGrpSpPr>
      <xdr:grpSpPr>
        <a:xfrm>
          <a:off x="51425475" y="8420100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276" name="Line 281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82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83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84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5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86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26</xdr:row>
      <xdr:rowOff>57150</xdr:rowOff>
    </xdr:from>
    <xdr:to>
      <xdr:col>3</xdr:col>
      <xdr:colOff>304800</xdr:colOff>
      <xdr:row>26</xdr:row>
      <xdr:rowOff>171450</xdr:rowOff>
    </xdr:to>
    <xdr:grpSp>
      <xdr:nvGrpSpPr>
        <xdr:cNvPr id="282" name="Group 287"/>
        <xdr:cNvGrpSpPr>
          <a:grpSpLocks noChangeAspect="1"/>
        </xdr:cNvGrpSpPr>
      </xdr:nvGrpSpPr>
      <xdr:grpSpPr>
        <a:xfrm>
          <a:off x="1476375" y="68580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283" name="Line 288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89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0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1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2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3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94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95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296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24</xdr:row>
      <xdr:rowOff>57150</xdr:rowOff>
    </xdr:from>
    <xdr:to>
      <xdr:col>86</xdr:col>
      <xdr:colOff>542925</xdr:colOff>
      <xdr:row>24</xdr:row>
      <xdr:rowOff>171450</xdr:rowOff>
    </xdr:to>
    <xdr:grpSp>
      <xdr:nvGrpSpPr>
        <xdr:cNvPr id="292" name="Group 297"/>
        <xdr:cNvGrpSpPr>
          <a:grpSpLocks noChangeAspect="1"/>
        </xdr:cNvGrpSpPr>
      </xdr:nvGrpSpPr>
      <xdr:grpSpPr>
        <a:xfrm>
          <a:off x="63455550" y="640080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93" name="Line 298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9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00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01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02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3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04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305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306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28</xdr:row>
      <xdr:rowOff>57150</xdr:rowOff>
    </xdr:from>
    <xdr:to>
      <xdr:col>86</xdr:col>
      <xdr:colOff>647700</xdr:colOff>
      <xdr:row>28</xdr:row>
      <xdr:rowOff>171450</xdr:rowOff>
    </xdr:to>
    <xdr:grpSp>
      <xdr:nvGrpSpPr>
        <xdr:cNvPr id="302" name="Group 307"/>
        <xdr:cNvGrpSpPr>
          <a:grpSpLocks noChangeAspect="1"/>
        </xdr:cNvGrpSpPr>
      </xdr:nvGrpSpPr>
      <xdr:grpSpPr>
        <a:xfrm>
          <a:off x="63550800" y="7315200"/>
          <a:ext cx="838200" cy="114300"/>
          <a:chOff x="666" y="95"/>
          <a:chExt cx="76" cy="12"/>
        </a:xfrm>
        <a:solidFill>
          <a:srgbClr val="FFFFFF"/>
        </a:solidFill>
      </xdr:grpSpPr>
      <xdr:sp>
        <xdr:nvSpPr>
          <xdr:cNvPr id="303" name="Line 308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9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10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11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12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3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14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315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316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457200</xdr:colOff>
      <xdr:row>35</xdr:row>
      <xdr:rowOff>38100</xdr:rowOff>
    </xdr:from>
    <xdr:to>
      <xdr:col>64</xdr:col>
      <xdr:colOff>809625</xdr:colOff>
      <xdr:row>35</xdr:row>
      <xdr:rowOff>190500</xdr:rowOff>
    </xdr:to>
    <xdr:grpSp>
      <xdr:nvGrpSpPr>
        <xdr:cNvPr id="312" name="Group 333"/>
        <xdr:cNvGrpSpPr>
          <a:grpSpLocks noChangeAspect="1"/>
        </xdr:cNvGrpSpPr>
      </xdr:nvGrpSpPr>
      <xdr:grpSpPr>
        <a:xfrm>
          <a:off x="47853600" y="8896350"/>
          <a:ext cx="352425" cy="152400"/>
          <a:chOff x="756" y="69"/>
          <a:chExt cx="32" cy="16"/>
        </a:xfrm>
        <a:solidFill>
          <a:srgbClr val="FFFFFF"/>
        </a:solidFill>
      </xdr:grpSpPr>
      <xdr:sp>
        <xdr:nvSpPr>
          <xdr:cNvPr id="313" name="Line 334"/>
          <xdr:cNvSpPr>
            <a:spLocks noChangeAspect="1"/>
          </xdr:cNvSpPr>
        </xdr:nvSpPr>
        <xdr:spPr>
          <a:xfrm>
            <a:off x="759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35"/>
          <xdr:cNvSpPr>
            <a:spLocks noChangeAspect="1"/>
          </xdr:cNvSpPr>
        </xdr:nvSpPr>
        <xdr:spPr>
          <a:xfrm>
            <a:off x="75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336"/>
          <xdr:cNvSpPr>
            <a:spLocks noChangeAspect="1"/>
          </xdr:cNvSpPr>
        </xdr:nvSpPr>
        <xdr:spPr>
          <a:xfrm flipV="1">
            <a:off x="780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337"/>
          <xdr:cNvSpPr>
            <a:spLocks noChangeAspect="1"/>
          </xdr:cNvSpPr>
        </xdr:nvSpPr>
        <xdr:spPr>
          <a:xfrm flipV="1">
            <a:off x="772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338"/>
          <xdr:cNvSpPr>
            <a:spLocks noChangeAspect="1"/>
          </xdr:cNvSpPr>
        </xdr:nvSpPr>
        <xdr:spPr>
          <a:xfrm>
            <a:off x="780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339"/>
          <xdr:cNvSpPr>
            <a:spLocks noChangeAspect="1"/>
          </xdr:cNvSpPr>
        </xdr:nvSpPr>
        <xdr:spPr>
          <a:xfrm>
            <a:off x="772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kreslení 862"/>
          <xdr:cNvSpPr>
            <a:spLocks noChangeAspect="1"/>
          </xdr:cNvSpPr>
        </xdr:nvSpPr>
        <xdr:spPr>
          <a:xfrm>
            <a:off x="775" y="7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676275</xdr:colOff>
      <xdr:row>41</xdr:row>
      <xdr:rowOff>28575</xdr:rowOff>
    </xdr:from>
    <xdr:to>
      <xdr:col>63</xdr:col>
      <xdr:colOff>57150</xdr:colOff>
      <xdr:row>41</xdr:row>
      <xdr:rowOff>180975</xdr:rowOff>
    </xdr:to>
    <xdr:grpSp>
      <xdr:nvGrpSpPr>
        <xdr:cNvPr id="320" name="Group 341"/>
        <xdr:cNvGrpSpPr>
          <a:grpSpLocks noChangeAspect="1"/>
        </xdr:cNvGrpSpPr>
      </xdr:nvGrpSpPr>
      <xdr:grpSpPr>
        <a:xfrm>
          <a:off x="46586775" y="10258425"/>
          <a:ext cx="352425" cy="152400"/>
          <a:chOff x="756" y="69"/>
          <a:chExt cx="32" cy="16"/>
        </a:xfrm>
        <a:solidFill>
          <a:srgbClr val="FFFFFF"/>
        </a:solidFill>
      </xdr:grpSpPr>
      <xdr:sp>
        <xdr:nvSpPr>
          <xdr:cNvPr id="321" name="Line 342"/>
          <xdr:cNvSpPr>
            <a:spLocks noChangeAspect="1"/>
          </xdr:cNvSpPr>
        </xdr:nvSpPr>
        <xdr:spPr>
          <a:xfrm>
            <a:off x="759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43"/>
          <xdr:cNvSpPr>
            <a:spLocks noChangeAspect="1"/>
          </xdr:cNvSpPr>
        </xdr:nvSpPr>
        <xdr:spPr>
          <a:xfrm>
            <a:off x="75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344"/>
          <xdr:cNvSpPr>
            <a:spLocks noChangeAspect="1"/>
          </xdr:cNvSpPr>
        </xdr:nvSpPr>
        <xdr:spPr>
          <a:xfrm flipV="1">
            <a:off x="780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345"/>
          <xdr:cNvSpPr>
            <a:spLocks noChangeAspect="1"/>
          </xdr:cNvSpPr>
        </xdr:nvSpPr>
        <xdr:spPr>
          <a:xfrm flipV="1">
            <a:off x="772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46"/>
          <xdr:cNvSpPr>
            <a:spLocks noChangeAspect="1"/>
          </xdr:cNvSpPr>
        </xdr:nvSpPr>
        <xdr:spPr>
          <a:xfrm>
            <a:off x="780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347"/>
          <xdr:cNvSpPr>
            <a:spLocks noChangeAspect="1"/>
          </xdr:cNvSpPr>
        </xdr:nvSpPr>
        <xdr:spPr>
          <a:xfrm>
            <a:off x="772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kreslení 862"/>
          <xdr:cNvSpPr>
            <a:spLocks noChangeAspect="1"/>
          </xdr:cNvSpPr>
        </xdr:nvSpPr>
        <xdr:spPr>
          <a:xfrm>
            <a:off x="775" y="7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0</xdr:rowOff>
    </xdr:from>
    <xdr:to>
      <xdr:col>21</xdr:col>
      <xdr:colOff>266700</xdr:colOff>
      <xdr:row>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0"/>
          <a:ext cx="5067300" cy="4572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/>
            <a:t>Bylnice</a:t>
          </a:r>
        </a:p>
      </xdr:txBody>
    </xdr:sp>
    <xdr:clientData/>
  </xdr:twoCellAnchor>
  <xdr:twoCellAnchor>
    <xdr:from>
      <xdr:col>5</xdr:col>
      <xdr:colOff>0</xdr:colOff>
      <xdr:row>9</xdr:row>
      <xdr:rowOff>123825</xdr:rowOff>
    </xdr:from>
    <xdr:to>
      <xdr:col>18</xdr:col>
      <xdr:colOff>0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048000" y="2352675"/>
          <a:ext cx="4705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5</xdr:col>
      <xdr:colOff>0</xdr:colOff>
      <xdr:row>10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686050" y="25812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123825</xdr:rowOff>
    </xdr:from>
    <xdr:to>
      <xdr:col>6</xdr:col>
      <xdr:colOff>0</xdr:colOff>
      <xdr:row>11</xdr:row>
      <xdr:rowOff>123825</xdr:rowOff>
    </xdr:to>
    <xdr:sp>
      <xdr:nvSpPr>
        <xdr:cNvPr id="4" name="Line 4"/>
        <xdr:cNvSpPr>
          <a:spLocks/>
        </xdr:cNvSpPr>
      </xdr:nvSpPr>
      <xdr:spPr>
        <a:xfrm>
          <a:off x="2686050" y="28098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123825</xdr:rowOff>
    </xdr:from>
    <xdr:to>
      <xdr:col>7</xdr:col>
      <xdr:colOff>0</xdr:colOff>
      <xdr:row>12</xdr:row>
      <xdr:rowOff>123825</xdr:rowOff>
    </xdr:to>
    <xdr:sp>
      <xdr:nvSpPr>
        <xdr:cNvPr id="5" name="Line 5"/>
        <xdr:cNvSpPr>
          <a:spLocks/>
        </xdr:cNvSpPr>
      </xdr:nvSpPr>
      <xdr:spPr>
        <a:xfrm>
          <a:off x="2686050" y="30384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686050" y="326707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123825</xdr:rowOff>
    </xdr:from>
    <xdr:to>
      <xdr:col>21</xdr:col>
      <xdr:colOff>0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8477250" y="23526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123825</xdr:rowOff>
    </xdr:from>
    <xdr:to>
      <xdr:col>18</xdr:col>
      <xdr:colOff>0</xdr:colOff>
      <xdr:row>10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409950" y="2581275"/>
          <a:ext cx="4343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123825</xdr:rowOff>
    </xdr:from>
    <xdr:to>
      <xdr:col>24</xdr:col>
      <xdr:colOff>0</xdr:colOff>
      <xdr:row>11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9201150" y="28098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123825</xdr:rowOff>
    </xdr:from>
    <xdr:to>
      <xdr:col>21</xdr:col>
      <xdr:colOff>0</xdr:colOff>
      <xdr:row>11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771900" y="2809875"/>
          <a:ext cx="5067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123825</xdr:rowOff>
    </xdr:from>
    <xdr:to>
      <xdr:col>10</xdr:col>
      <xdr:colOff>0</xdr:colOff>
      <xdr:row>15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2686050" y="3724275"/>
          <a:ext cx="2171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9</xdr:col>
      <xdr:colOff>0</xdr:colOff>
      <xdr:row>14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2686050" y="3495675"/>
          <a:ext cx="1809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2686050" y="3952875"/>
          <a:ext cx="2533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123825</xdr:rowOff>
    </xdr:from>
    <xdr:to>
      <xdr:col>12</xdr:col>
      <xdr:colOff>0</xdr:colOff>
      <xdr:row>17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2686050" y="4181475"/>
          <a:ext cx="2895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123825</xdr:rowOff>
    </xdr:from>
    <xdr:to>
      <xdr:col>13</xdr:col>
      <xdr:colOff>0</xdr:colOff>
      <xdr:row>18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2686050" y="4410075"/>
          <a:ext cx="3257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123825</xdr:rowOff>
    </xdr:from>
    <xdr:to>
      <xdr:col>12</xdr:col>
      <xdr:colOff>0</xdr:colOff>
      <xdr:row>22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2686050" y="5324475"/>
          <a:ext cx="2895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123825</xdr:rowOff>
    </xdr:from>
    <xdr:to>
      <xdr:col>17</xdr:col>
      <xdr:colOff>0</xdr:colOff>
      <xdr:row>22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943600" y="532447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123825</xdr:rowOff>
    </xdr:from>
    <xdr:to>
      <xdr:col>29</xdr:col>
      <xdr:colOff>0</xdr:colOff>
      <xdr:row>26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10648950" y="62388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123825</xdr:rowOff>
    </xdr:from>
    <xdr:to>
      <xdr:col>10</xdr:col>
      <xdr:colOff>0</xdr:colOff>
      <xdr:row>20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2686050" y="4867275"/>
          <a:ext cx="2171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123825</xdr:rowOff>
    </xdr:from>
    <xdr:to>
      <xdr:col>11</xdr:col>
      <xdr:colOff>0</xdr:colOff>
      <xdr:row>21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2686050" y="5095875"/>
          <a:ext cx="2533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123825</xdr:rowOff>
    </xdr:from>
    <xdr:to>
      <xdr:col>16</xdr:col>
      <xdr:colOff>0</xdr:colOff>
      <xdr:row>21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5581650" y="509587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4857750" y="46386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123825</xdr:rowOff>
    </xdr:from>
    <xdr:to>
      <xdr:col>9</xdr:col>
      <xdr:colOff>0</xdr:colOff>
      <xdr:row>23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3409950" y="55530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123825</xdr:rowOff>
    </xdr:from>
    <xdr:to>
      <xdr:col>34</xdr:col>
      <xdr:colOff>0</xdr:colOff>
      <xdr:row>20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7029450" y="4867275"/>
          <a:ext cx="6515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34</xdr:col>
      <xdr:colOff>0</xdr:colOff>
      <xdr:row>19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6667500" y="4638675"/>
          <a:ext cx="68770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123825</xdr:rowOff>
    </xdr:from>
    <xdr:to>
      <xdr:col>13</xdr:col>
      <xdr:colOff>0</xdr:colOff>
      <xdr:row>23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5219700" y="55530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2686050" y="4638675"/>
          <a:ext cx="1809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123825</xdr:rowOff>
    </xdr:from>
    <xdr:to>
      <xdr:col>11</xdr:col>
      <xdr:colOff>0</xdr:colOff>
      <xdr:row>24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4857750" y="57816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9</xdr:col>
      <xdr:colOff>0</xdr:colOff>
      <xdr:row>24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3048000" y="578167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123825</xdr:rowOff>
    </xdr:from>
    <xdr:to>
      <xdr:col>5</xdr:col>
      <xdr:colOff>0</xdr:colOff>
      <xdr:row>25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2686050" y="60102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123825</xdr:rowOff>
    </xdr:from>
    <xdr:to>
      <xdr:col>5</xdr:col>
      <xdr:colOff>0</xdr:colOff>
      <xdr:row>35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2686050" y="82962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123825</xdr:rowOff>
    </xdr:from>
    <xdr:to>
      <xdr:col>6</xdr:col>
      <xdr:colOff>0</xdr:colOff>
      <xdr:row>29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2686050" y="69246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123825</xdr:rowOff>
    </xdr:from>
    <xdr:to>
      <xdr:col>6</xdr:col>
      <xdr:colOff>0</xdr:colOff>
      <xdr:row>30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2686050" y="71532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123825</xdr:rowOff>
    </xdr:from>
    <xdr:to>
      <xdr:col>11</xdr:col>
      <xdr:colOff>0</xdr:colOff>
      <xdr:row>31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2686050" y="7381875"/>
          <a:ext cx="2533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123825</xdr:rowOff>
    </xdr:from>
    <xdr:to>
      <xdr:col>12</xdr:col>
      <xdr:colOff>0</xdr:colOff>
      <xdr:row>32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2686050" y="7610475"/>
          <a:ext cx="2895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123825</xdr:rowOff>
    </xdr:from>
    <xdr:to>
      <xdr:col>27</xdr:col>
      <xdr:colOff>0</xdr:colOff>
      <xdr:row>32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5943600" y="7610475"/>
          <a:ext cx="5067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123825</xdr:rowOff>
    </xdr:from>
    <xdr:to>
      <xdr:col>6</xdr:col>
      <xdr:colOff>0</xdr:colOff>
      <xdr:row>34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3048000" y="80676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123825</xdr:rowOff>
    </xdr:from>
    <xdr:to>
      <xdr:col>11</xdr:col>
      <xdr:colOff>0</xdr:colOff>
      <xdr:row>29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4857750" y="69246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123825</xdr:rowOff>
    </xdr:from>
    <xdr:to>
      <xdr:col>10</xdr:col>
      <xdr:colOff>0</xdr:colOff>
      <xdr:row>30</xdr:row>
      <xdr:rowOff>123825</xdr:rowOff>
    </xdr:to>
    <xdr:sp>
      <xdr:nvSpPr>
        <xdr:cNvPr id="39" name="Line 39"/>
        <xdr:cNvSpPr>
          <a:spLocks/>
        </xdr:cNvSpPr>
      </xdr:nvSpPr>
      <xdr:spPr>
        <a:xfrm>
          <a:off x="4495800" y="71532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26</xdr:col>
      <xdr:colOff>0</xdr:colOff>
      <xdr:row>31</xdr:row>
      <xdr:rowOff>123825</xdr:rowOff>
    </xdr:to>
    <xdr:sp>
      <xdr:nvSpPr>
        <xdr:cNvPr id="40" name="Line 40"/>
        <xdr:cNvSpPr>
          <a:spLocks/>
        </xdr:cNvSpPr>
      </xdr:nvSpPr>
      <xdr:spPr>
        <a:xfrm>
          <a:off x="5581650" y="7381875"/>
          <a:ext cx="5067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123825</xdr:rowOff>
    </xdr:from>
    <xdr:to>
      <xdr:col>13</xdr:col>
      <xdr:colOff>0</xdr:colOff>
      <xdr:row>33</xdr:row>
      <xdr:rowOff>123825</xdr:rowOff>
    </xdr:to>
    <xdr:sp>
      <xdr:nvSpPr>
        <xdr:cNvPr id="41" name="Line 41"/>
        <xdr:cNvSpPr>
          <a:spLocks/>
        </xdr:cNvSpPr>
      </xdr:nvSpPr>
      <xdr:spPr>
        <a:xfrm>
          <a:off x="5219700" y="78390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123825</xdr:rowOff>
    </xdr:from>
    <xdr:to>
      <xdr:col>9</xdr:col>
      <xdr:colOff>0</xdr:colOff>
      <xdr:row>36</xdr:row>
      <xdr:rowOff>123825</xdr:rowOff>
    </xdr:to>
    <xdr:sp>
      <xdr:nvSpPr>
        <xdr:cNvPr id="42" name="Line 42"/>
        <xdr:cNvSpPr>
          <a:spLocks/>
        </xdr:cNvSpPr>
      </xdr:nvSpPr>
      <xdr:spPr>
        <a:xfrm>
          <a:off x="2686050" y="8524875"/>
          <a:ext cx="1809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123825</xdr:rowOff>
    </xdr:from>
    <xdr:to>
      <xdr:col>7</xdr:col>
      <xdr:colOff>0</xdr:colOff>
      <xdr:row>37</xdr:row>
      <xdr:rowOff>123825</xdr:rowOff>
    </xdr:to>
    <xdr:sp>
      <xdr:nvSpPr>
        <xdr:cNvPr id="43" name="Line 43"/>
        <xdr:cNvSpPr>
          <a:spLocks/>
        </xdr:cNvSpPr>
      </xdr:nvSpPr>
      <xdr:spPr>
        <a:xfrm>
          <a:off x="2686050" y="87534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123825</xdr:rowOff>
    </xdr:from>
    <xdr:to>
      <xdr:col>9</xdr:col>
      <xdr:colOff>0</xdr:colOff>
      <xdr:row>37</xdr:row>
      <xdr:rowOff>123825</xdr:rowOff>
    </xdr:to>
    <xdr:sp>
      <xdr:nvSpPr>
        <xdr:cNvPr id="44" name="Line 44"/>
        <xdr:cNvSpPr>
          <a:spLocks/>
        </xdr:cNvSpPr>
      </xdr:nvSpPr>
      <xdr:spPr>
        <a:xfrm>
          <a:off x="4133850" y="8753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123825</xdr:rowOff>
    </xdr:from>
    <xdr:to>
      <xdr:col>9</xdr:col>
      <xdr:colOff>0</xdr:colOff>
      <xdr:row>27</xdr:row>
      <xdr:rowOff>123825</xdr:rowOff>
    </xdr:to>
    <xdr:sp>
      <xdr:nvSpPr>
        <xdr:cNvPr id="45" name="Line 45"/>
        <xdr:cNvSpPr>
          <a:spLocks/>
        </xdr:cNvSpPr>
      </xdr:nvSpPr>
      <xdr:spPr>
        <a:xfrm>
          <a:off x="4133850" y="6467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123825</xdr:rowOff>
    </xdr:from>
    <xdr:to>
      <xdr:col>9</xdr:col>
      <xdr:colOff>0</xdr:colOff>
      <xdr:row>26</xdr:row>
      <xdr:rowOff>123825</xdr:rowOff>
    </xdr:to>
    <xdr:sp>
      <xdr:nvSpPr>
        <xdr:cNvPr id="46" name="Line 46"/>
        <xdr:cNvSpPr>
          <a:spLocks/>
        </xdr:cNvSpPr>
      </xdr:nvSpPr>
      <xdr:spPr>
        <a:xfrm>
          <a:off x="3771900" y="62388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123825</xdr:rowOff>
    </xdr:from>
    <xdr:to>
      <xdr:col>9</xdr:col>
      <xdr:colOff>0</xdr:colOff>
      <xdr:row>25</xdr:row>
      <xdr:rowOff>123825</xdr:rowOff>
    </xdr:to>
    <xdr:sp>
      <xdr:nvSpPr>
        <xdr:cNvPr id="47" name="Line 47"/>
        <xdr:cNvSpPr>
          <a:spLocks/>
        </xdr:cNvSpPr>
      </xdr:nvSpPr>
      <xdr:spPr>
        <a:xfrm>
          <a:off x="3409950" y="60102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123825</xdr:rowOff>
    </xdr:from>
    <xdr:to>
      <xdr:col>8</xdr:col>
      <xdr:colOff>0</xdr:colOff>
      <xdr:row>28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3409950" y="66960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123825</xdr:rowOff>
    </xdr:from>
    <xdr:to>
      <xdr:col>7</xdr:col>
      <xdr:colOff>0</xdr:colOff>
      <xdr:row>27</xdr:row>
      <xdr:rowOff>123825</xdr:rowOff>
    </xdr:to>
    <xdr:sp>
      <xdr:nvSpPr>
        <xdr:cNvPr id="49" name="Line 49"/>
        <xdr:cNvSpPr>
          <a:spLocks/>
        </xdr:cNvSpPr>
      </xdr:nvSpPr>
      <xdr:spPr>
        <a:xfrm>
          <a:off x="3409950" y="6467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123825</xdr:rowOff>
    </xdr:from>
    <xdr:to>
      <xdr:col>9</xdr:col>
      <xdr:colOff>0</xdr:colOff>
      <xdr:row>33</xdr:row>
      <xdr:rowOff>123825</xdr:rowOff>
    </xdr:to>
    <xdr:sp>
      <xdr:nvSpPr>
        <xdr:cNvPr id="50" name="Line 50"/>
        <xdr:cNvSpPr>
          <a:spLocks/>
        </xdr:cNvSpPr>
      </xdr:nvSpPr>
      <xdr:spPr>
        <a:xfrm>
          <a:off x="2686050" y="7839075"/>
          <a:ext cx="1809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123825</xdr:rowOff>
    </xdr:from>
    <xdr:to>
      <xdr:col>33</xdr:col>
      <xdr:colOff>0</xdr:colOff>
      <xdr:row>38</xdr:row>
      <xdr:rowOff>123825</xdr:rowOff>
    </xdr:to>
    <xdr:sp>
      <xdr:nvSpPr>
        <xdr:cNvPr id="51" name="Line 51"/>
        <xdr:cNvSpPr>
          <a:spLocks/>
        </xdr:cNvSpPr>
      </xdr:nvSpPr>
      <xdr:spPr>
        <a:xfrm>
          <a:off x="6305550" y="8982075"/>
          <a:ext cx="68770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123825</xdr:rowOff>
    </xdr:from>
    <xdr:to>
      <xdr:col>21</xdr:col>
      <xdr:colOff>0</xdr:colOff>
      <xdr:row>30</xdr:row>
      <xdr:rowOff>123825</xdr:rowOff>
    </xdr:to>
    <xdr:sp>
      <xdr:nvSpPr>
        <xdr:cNvPr id="52" name="Line 52"/>
        <xdr:cNvSpPr>
          <a:spLocks/>
        </xdr:cNvSpPr>
      </xdr:nvSpPr>
      <xdr:spPr>
        <a:xfrm>
          <a:off x="8115300" y="71532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123825</xdr:rowOff>
    </xdr:from>
    <xdr:to>
      <xdr:col>21</xdr:col>
      <xdr:colOff>0</xdr:colOff>
      <xdr:row>29</xdr:row>
      <xdr:rowOff>123825</xdr:rowOff>
    </xdr:to>
    <xdr:sp>
      <xdr:nvSpPr>
        <xdr:cNvPr id="53" name="Line 53"/>
        <xdr:cNvSpPr>
          <a:spLocks/>
        </xdr:cNvSpPr>
      </xdr:nvSpPr>
      <xdr:spPr>
        <a:xfrm>
          <a:off x="8115300" y="69246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123825</xdr:rowOff>
    </xdr:from>
    <xdr:to>
      <xdr:col>16</xdr:col>
      <xdr:colOff>0</xdr:colOff>
      <xdr:row>30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6305550" y="71532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123825</xdr:rowOff>
    </xdr:from>
    <xdr:to>
      <xdr:col>16</xdr:col>
      <xdr:colOff>0</xdr:colOff>
      <xdr:row>29</xdr:row>
      <xdr:rowOff>123825</xdr:rowOff>
    </xdr:to>
    <xdr:sp>
      <xdr:nvSpPr>
        <xdr:cNvPr id="55" name="Line 55"/>
        <xdr:cNvSpPr>
          <a:spLocks/>
        </xdr:cNvSpPr>
      </xdr:nvSpPr>
      <xdr:spPr>
        <a:xfrm>
          <a:off x="6305550" y="69246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123825</xdr:rowOff>
    </xdr:from>
    <xdr:to>
      <xdr:col>16</xdr:col>
      <xdr:colOff>0</xdr:colOff>
      <xdr:row>35</xdr:row>
      <xdr:rowOff>123825</xdr:rowOff>
    </xdr:to>
    <xdr:sp>
      <xdr:nvSpPr>
        <xdr:cNvPr id="56" name="Line 56"/>
        <xdr:cNvSpPr>
          <a:spLocks/>
        </xdr:cNvSpPr>
      </xdr:nvSpPr>
      <xdr:spPr>
        <a:xfrm>
          <a:off x="6305550" y="82962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123825</xdr:rowOff>
    </xdr:from>
    <xdr:to>
      <xdr:col>16</xdr:col>
      <xdr:colOff>0</xdr:colOff>
      <xdr:row>34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6305550" y="80676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123825</xdr:rowOff>
    </xdr:from>
    <xdr:to>
      <xdr:col>21</xdr:col>
      <xdr:colOff>0</xdr:colOff>
      <xdr:row>35</xdr:row>
      <xdr:rowOff>123825</xdr:rowOff>
    </xdr:to>
    <xdr:sp>
      <xdr:nvSpPr>
        <xdr:cNvPr id="58" name="Line 58"/>
        <xdr:cNvSpPr>
          <a:spLocks/>
        </xdr:cNvSpPr>
      </xdr:nvSpPr>
      <xdr:spPr>
        <a:xfrm>
          <a:off x="8115300" y="82962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123825</xdr:rowOff>
    </xdr:from>
    <xdr:to>
      <xdr:col>21</xdr:col>
      <xdr:colOff>0</xdr:colOff>
      <xdr:row>34</xdr:row>
      <xdr:rowOff>123825</xdr:rowOff>
    </xdr:to>
    <xdr:sp>
      <xdr:nvSpPr>
        <xdr:cNvPr id="59" name="Line 59"/>
        <xdr:cNvSpPr>
          <a:spLocks/>
        </xdr:cNvSpPr>
      </xdr:nvSpPr>
      <xdr:spPr>
        <a:xfrm>
          <a:off x="8115300" y="80676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123825</xdr:rowOff>
    </xdr:from>
    <xdr:to>
      <xdr:col>32</xdr:col>
      <xdr:colOff>0</xdr:colOff>
      <xdr:row>37</xdr:row>
      <xdr:rowOff>123825</xdr:rowOff>
    </xdr:to>
    <xdr:sp>
      <xdr:nvSpPr>
        <xdr:cNvPr id="60" name="Line 60"/>
        <xdr:cNvSpPr>
          <a:spLocks/>
        </xdr:cNvSpPr>
      </xdr:nvSpPr>
      <xdr:spPr>
        <a:xfrm>
          <a:off x="6305550" y="8753475"/>
          <a:ext cx="6515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123825</xdr:rowOff>
    </xdr:from>
    <xdr:to>
      <xdr:col>31</xdr:col>
      <xdr:colOff>0</xdr:colOff>
      <xdr:row>36</xdr:row>
      <xdr:rowOff>123825</xdr:rowOff>
    </xdr:to>
    <xdr:sp>
      <xdr:nvSpPr>
        <xdr:cNvPr id="61" name="Line 61"/>
        <xdr:cNvSpPr>
          <a:spLocks/>
        </xdr:cNvSpPr>
      </xdr:nvSpPr>
      <xdr:spPr>
        <a:xfrm>
          <a:off x="6305550" y="8524875"/>
          <a:ext cx="6153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123825</xdr:rowOff>
    </xdr:from>
    <xdr:to>
      <xdr:col>28</xdr:col>
      <xdr:colOff>0</xdr:colOff>
      <xdr:row>33</xdr:row>
      <xdr:rowOff>123825</xdr:rowOff>
    </xdr:to>
    <xdr:sp>
      <xdr:nvSpPr>
        <xdr:cNvPr id="62" name="Line 62"/>
        <xdr:cNvSpPr>
          <a:spLocks/>
        </xdr:cNvSpPr>
      </xdr:nvSpPr>
      <xdr:spPr>
        <a:xfrm>
          <a:off x="6305550" y="7839075"/>
          <a:ext cx="5067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123825</xdr:rowOff>
    </xdr:from>
    <xdr:to>
      <xdr:col>19</xdr:col>
      <xdr:colOff>0</xdr:colOff>
      <xdr:row>24</xdr:row>
      <xdr:rowOff>123825</xdr:rowOff>
    </xdr:to>
    <xdr:sp>
      <xdr:nvSpPr>
        <xdr:cNvPr id="63" name="Line 63"/>
        <xdr:cNvSpPr>
          <a:spLocks/>
        </xdr:cNvSpPr>
      </xdr:nvSpPr>
      <xdr:spPr>
        <a:xfrm>
          <a:off x="6305550" y="5781675"/>
          <a:ext cx="1809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123825</xdr:rowOff>
    </xdr:from>
    <xdr:to>
      <xdr:col>20</xdr:col>
      <xdr:colOff>0</xdr:colOff>
      <xdr:row>25</xdr:row>
      <xdr:rowOff>123825</xdr:rowOff>
    </xdr:to>
    <xdr:sp>
      <xdr:nvSpPr>
        <xdr:cNvPr id="64" name="Line 64"/>
        <xdr:cNvSpPr>
          <a:spLocks/>
        </xdr:cNvSpPr>
      </xdr:nvSpPr>
      <xdr:spPr>
        <a:xfrm>
          <a:off x="6305550" y="6010275"/>
          <a:ext cx="2171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123825</xdr:rowOff>
    </xdr:from>
    <xdr:to>
      <xdr:col>21</xdr:col>
      <xdr:colOff>0</xdr:colOff>
      <xdr:row>26</xdr:row>
      <xdr:rowOff>123825</xdr:rowOff>
    </xdr:to>
    <xdr:sp>
      <xdr:nvSpPr>
        <xdr:cNvPr id="65" name="Line 65"/>
        <xdr:cNvSpPr>
          <a:spLocks/>
        </xdr:cNvSpPr>
      </xdr:nvSpPr>
      <xdr:spPr>
        <a:xfrm>
          <a:off x="6305550" y="6238875"/>
          <a:ext cx="2533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123825</xdr:rowOff>
    </xdr:from>
    <xdr:to>
      <xdr:col>22</xdr:col>
      <xdr:colOff>0</xdr:colOff>
      <xdr:row>27</xdr:row>
      <xdr:rowOff>123825</xdr:rowOff>
    </xdr:to>
    <xdr:sp>
      <xdr:nvSpPr>
        <xdr:cNvPr id="66" name="Line 66"/>
        <xdr:cNvSpPr>
          <a:spLocks/>
        </xdr:cNvSpPr>
      </xdr:nvSpPr>
      <xdr:spPr>
        <a:xfrm>
          <a:off x="6305550" y="6467475"/>
          <a:ext cx="2895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123825</xdr:rowOff>
    </xdr:from>
    <xdr:to>
      <xdr:col>23</xdr:col>
      <xdr:colOff>0</xdr:colOff>
      <xdr:row>28</xdr:row>
      <xdr:rowOff>123825</xdr:rowOff>
    </xdr:to>
    <xdr:sp>
      <xdr:nvSpPr>
        <xdr:cNvPr id="67" name="Line 67"/>
        <xdr:cNvSpPr>
          <a:spLocks/>
        </xdr:cNvSpPr>
      </xdr:nvSpPr>
      <xdr:spPr>
        <a:xfrm>
          <a:off x="6305550" y="6696075"/>
          <a:ext cx="3257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123825</xdr:rowOff>
    </xdr:from>
    <xdr:to>
      <xdr:col>29</xdr:col>
      <xdr:colOff>0</xdr:colOff>
      <xdr:row>27</xdr:row>
      <xdr:rowOff>123825</xdr:rowOff>
    </xdr:to>
    <xdr:sp>
      <xdr:nvSpPr>
        <xdr:cNvPr id="68" name="Line 68"/>
        <xdr:cNvSpPr>
          <a:spLocks/>
        </xdr:cNvSpPr>
      </xdr:nvSpPr>
      <xdr:spPr>
        <a:xfrm>
          <a:off x="10648950" y="64674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123825</xdr:rowOff>
    </xdr:from>
    <xdr:to>
      <xdr:col>29</xdr:col>
      <xdr:colOff>0</xdr:colOff>
      <xdr:row>28</xdr:row>
      <xdr:rowOff>123825</xdr:rowOff>
    </xdr:to>
    <xdr:sp>
      <xdr:nvSpPr>
        <xdr:cNvPr id="69" name="Line 69"/>
        <xdr:cNvSpPr>
          <a:spLocks/>
        </xdr:cNvSpPr>
      </xdr:nvSpPr>
      <xdr:spPr>
        <a:xfrm>
          <a:off x="10648950" y="66960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123825</xdr:rowOff>
    </xdr:from>
    <xdr:to>
      <xdr:col>34</xdr:col>
      <xdr:colOff>0</xdr:colOff>
      <xdr:row>26</xdr:row>
      <xdr:rowOff>123825</xdr:rowOff>
    </xdr:to>
    <xdr:sp>
      <xdr:nvSpPr>
        <xdr:cNvPr id="70" name="Line 70"/>
        <xdr:cNvSpPr>
          <a:spLocks/>
        </xdr:cNvSpPr>
      </xdr:nvSpPr>
      <xdr:spPr>
        <a:xfrm>
          <a:off x="12458700" y="62388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123825</xdr:rowOff>
    </xdr:from>
    <xdr:to>
      <xdr:col>34</xdr:col>
      <xdr:colOff>0</xdr:colOff>
      <xdr:row>27</xdr:row>
      <xdr:rowOff>123825</xdr:rowOff>
    </xdr:to>
    <xdr:sp>
      <xdr:nvSpPr>
        <xdr:cNvPr id="71" name="Line 71"/>
        <xdr:cNvSpPr>
          <a:spLocks/>
        </xdr:cNvSpPr>
      </xdr:nvSpPr>
      <xdr:spPr>
        <a:xfrm>
          <a:off x="12458700" y="64674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123825</xdr:rowOff>
    </xdr:from>
    <xdr:to>
      <xdr:col>34</xdr:col>
      <xdr:colOff>0</xdr:colOff>
      <xdr:row>28</xdr:row>
      <xdr:rowOff>123825</xdr:rowOff>
    </xdr:to>
    <xdr:sp>
      <xdr:nvSpPr>
        <xdr:cNvPr id="72" name="Line 72"/>
        <xdr:cNvSpPr>
          <a:spLocks/>
        </xdr:cNvSpPr>
      </xdr:nvSpPr>
      <xdr:spPr>
        <a:xfrm>
          <a:off x="12458700" y="66960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123825</xdr:rowOff>
    </xdr:from>
    <xdr:to>
      <xdr:col>24</xdr:col>
      <xdr:colOff>0</xdr:colOff>
      <xdr:row>27</xdr:row>
      <xdr:rowOff>123825</xdr:rowOff>
    </xdr:to>
    <xdr:sp>
      <xdr:nvSpPr>
        <xdr:cNvPr id="73" name="Line 73"/>
        <xdr:cNvSpPr>
          <a:spLocks/>
        </xdr:cNvSpPr>
      </xdr:nvSpPr>
      <xdr:spPr>
        <a:xfrm>
          <a:off x="9563100" y="6467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123825</xdr:rowOff>
    </xdr:from>
    <xdr:to>
      <xdr:col>24</xdr:col>
      <xdr:colOff>0</xdr:colOff>
      <xdr:row>26</xdr:row>
      <xdr:rowOff>123825</xdr:rowOff>
    </xdr:to>
    <xdr:sp>
      <xdr:nvSpPr>
        <xdr:cNvPr id="74" name="Line 74"/>
        <xdr:cNvSpPr>
          <a:spLocks/>
        </xdr:cNvSpPr>
      </xdr:nvSpPr>
      <xdr:spPr>
        <a:xfrm>
          <a:off x="9201150" y="62388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37</xdr:row>
      <xdr:rowOff>123825</xdr:rowOff>
    </xdr:from>
    <xdr:to>
      <xdr:col>34</xdr:col>
      <xdr:colOff>0</xdr:colOff>
      <xdr:row>37</xdr:row>
      <xdr:rowOff>123825</xdr:rowOff>
    </xdr:to>
    <xdr:sp>
      <xdr:nvSpPr>
        <xdr:cNvPr id="75" name="Line 75"/>
        <xdr:cNvSpPr>
          <a:spLocks/>
        </xdr:cNvSpPr>
      </xdr:nvSpPr>
      <xdr:spPr>
        <a:xfrm>
          <a:off x="13182600" y="8753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123825</xdr:rowOff>
    </xdr:from>
    <xdr:to>
      <xdr:col>34</xdr:col>
      <xdr:colOff>0</xdr:colOff>
      <xdr:row>36</xdr:row>
      <xdr:rowOff>123825</xdr:rowOff>
    </xdr:to>
    <xdr:sp>
      <xdr:nvSpPr>
        <xdr:cNvPr id="76" name="Line 76"/>
        <xdr:cNvSpPr>
          <a:spLocks/>
        </xdr:cNvSpPr>
      </xdr:nvSpPr>
      <xdr:spPr>
        <a:xfrm>
          <a:off x="12820650" y="85248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123825</xdr:rowOff>
    </xdr:from>
    <xdr:to>
      <xdr:col>34</xdr:col>
      <xdr:colOff>0</xdr:colOff>
      <xdr:row>35</xdr:row>
      <xdr:rowOff>123825</xdr:rowOff>
    </xdr:to>
    <xdr:sp>
      <xdr:nvSpPr>
        <xdr:cNvPr id="77" name="Line 77"/>
        <xdr:cNvSpPr>
          <a:spLocks/>
        </xdr:cNvSpPr>
      </xdr:nvSpPr>
      <xdr:spPr>
        <a:xfrm>
          <a:off x="12458700" y="82962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123825</xdr:rowOff>
    </xdr:from>
    <xdr:to>
      <xdr:col>34</xdr:col>
      <xdr:colOff>0</xdr:colOff>
      <xdr:row>34</xdr:row>
      <xdr:rowOff>123825</xdr:rowOff>
    </xdr:to>
    <xdr:sp>
      <xdr:nvSpPr>
        <xdr:cNvPr id="78" name="Line 78"/>
        <xdr:cNvSpPr>
          <a:spLocks/>
        </xdr:cNvSpPr>
      </xdr:nvSpPr>
      <xdr:spPr>
        <a:xfrm>
          <a:off x="12096750" y="806767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123825</xdr:rowOff>
    </xdr:from>
    <xdr:to>
      <xdr:col>34</xdr:col>
      <xdr:colOff>0</xdr:colOff>
      <xdr:row>33</xdr:row>
      <xdr:rowOff>123825</xdr:rowOff>
    </xdr:to>
    <xdr:sp>
      <xdr:nvSpPr>
        <xdr:cNvPr id="79" name="Line 79"/>
        <xdr:cNvSpPr>
          <a:spLocks/>
        </xdr:cNvSpPr>
      </xdr:nvSpPr>
      <xdr:spPr>
        <a:xfrm>
          <a:off x="11734800" y="7839075"/>
          <a:ext cx="1809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123825</xdr:rowOff>
    </xdr:from>
    <xdr:to>
      <xdr:col>29</xdr:col>
      <xdr:colOff>0</xdr:colOff>
      <xdr:row>34</xdr:row>
      <xdr:rowOff>123825</xdr:rowOff>
    </xdr:to>
    <xdr:sp>
      <xdr:nvSpPr>
        <xdr:cNvPr id="80" name="Line 80"/>
        <xdr:cNvSpPr>
          <a:spLocks/>
        </xdr:cNvSpPr>
      </xdr:nvSpPr>
      <xdr:spPr>
        <a:xfrm>
          <a:off x="9925050" y="8067675"/>
          <a:ext cx="1809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123825</xdr:rowOff>
    </xdr:from>
    <xdr:to>
      <xdr:col>30</xdr:col>
      <xdr:colOff>0</xdr:colOff>
      <xdr:row>35</xdr:row>
      <xdr:rowOff>123825</xdr:rowOff>
    </xdr:to>
    <xdr:sp>
      <xdr:nvSpPr>
        <xdr:cNvPr id="81" name="Line 81"/>
        <xdr:cNvSpPr>
          <a:spLocks/>
        </xdr:cNvSpPr>
      </xdr:nvSpPr>
      <xdr:spPr>
        <a:xfrm>
          <a:off x="9925050" y="8296275"/>
          <a:ext cx="2171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123825</xdr:rowOff>
    </xdr:from>
    <xdr:to>
      <xdr:col>34</xdr:col>
      <xdr:colOff>0</xdr:colOff>
      <xdr:row>29</xdr:row>
      <xdr:rowOff>123825</xdr:rowOff>
    </xdr:to>
    <xdr:sp>
      <xdr:nvSpPr>
        <xdr:cNvPr id="82" name="Line 82"/>
        <xdr:cNvSpPr>
          <a:spLocks/>
        </xdr:cNvSpPr>
      </xdr:nvSpPr>
      <xdr:spPr>
        <a:xfrm>
          <a:off x="10287000" y="6924675"/>
          <a:ext cx="3257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123825</xdr:rowOff>
    </xdr:from>
    <xdr:to>
      <xdr:col>34</xdr:col>
      <xdr:colOff>0</xdr:colOff>
      <xdr:row>30</xdr:row>
      <xdr:rowOff>123825</xdr:rowOff>
    </xdr:to>
    <xdr:sp>
      <xdr:nvSpPr>
        <xdr:cNvPr id="83" name="Line 83"/>
        <xdr:cNvSpPr>
          <a:spLocks/>
        </xdr:cNvSpPr>
      </xdr:nvSpPr>
      <xdr:spPr>
        <a:xfrm>
          <a:off x="10648950" y="7153275"/>
          <a:ext cx="2895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123825</xdr:rowOff>
    </xdr:from>
    <xdr:to>
      <xdr:col>34</xdr:col>
      <xdr:colOff>0</xdr:colOff>
      <xdr:row>31</xdr:row>
      <xdr:rowOff>123825</xdr:rowOff>
    </xdr:to>
    <xdr:sp>
      <xdr:nvSpPr>
        <xdr:cNvPr id="84" name="Line 84"/>
        <xdr:cNvSpPr>
          <a:spLocks/>
        </xdr:cNvSpPr>
      </xdr:nvSpPr>
      <xdr:spPr>
        <a:xfrm>
          <a:off x="11010900" y="7381875"/>
          <a:ext cx="2533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123825</xdr:rowOff>
    </xdr:from>
    <xdr:to>
      <xdr:col>34</xdr:col>
      <xdr:colOff>0</xdr:colOff>
      <xdr:row>32</xdr:row>
      <xdr:rowOff>123825</xdr:rowOff>
    </xdr:to>
    <xdr:sp>
      <xdr:nvSpPr>
        <xdr:cNvPr id="85" name="Line 85"/>
        <xdr:cNvSpPr>
          <a:spLocks/>
        </xdr:cNvSpPr>
      </xdr:nvSpPr>
      <xdr:spPr>
        <a:xfrm>
          <a:off x="11372850" y="7610475"/>
          <a:ext cx="2171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123825</xdr:rowOff>
    </xdr:from>
    <xdr:to>
      <xdr:col>25</xdr:col>
      <xdr:colOff>0</xdr:colOff>
      <xdr:row>30</xdr:row>
      <xdr:rowOff>123825</xdr:rowOff>
    </xdr:to>
    <xdr:sp>
      <xdr:nvSpPr>
        <xdr:cNvPr id="86" name="Line 86"/>
        <xdr:cNvSpPr>
          <a:spLocks/>
        </xdr:cNvSpPr>
      </xdr:nvSpPr>
      <xdr:spPr>
        <a:xfrm>
          <a:off x="9925050" y="71532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123825</xdr:rowOff>
    </xdr:from>
    <xdr:to>
      <xdr:col>15</xdr:col>
      <xdr:colOff>0</xdr:colOff>
      <xdr:row>20</xdr:row>
      <xdr:rowOff>123825</xdr:rowOff>
    </xdr:to>
    <xdr:sp>
      <xdr:nvSpPr>
        <xdr:cNvPr id="87" name="Line 87"/>
        <xdr:cNvSpPr>
          <a:spLocks/>
        </xdr:cNvSpPr>
      </xdr:nvSpPr>
      <xdr:spPr>
        <a:xfrm>
          <a:off x="6305550" y="48672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123825</xdr:rowOff>
    </xdr:from>
    <xdr:to>
      <xdr:col>18</xdr:col>
      <xdr:colOff>0</xdr:colOff>
      <xdr:row>23</xdr:row>
      <xdr:rowOff>123825</xdr:rowOff>
    </xdr:to>
    <xdr:sp>
      <xdr:nvSpPr>
        <xdr:cNvPr id="88" name="Line 88"/>
        <xdr:cNvSpPr>
          <a:spLocks/>
        </xdr:cNvSpPr>
      </xdr:nvSpPr>
      <xdr:spPr>
        <a:xfrm>
          <a:off x="6305550" y="555307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123825</xdr:rowOff>
    </xdr:from>
    <xdr:to>
      <xdr:col>34</xdr:col>
      <xdr:colOff>0</xdr:colOff>
      <xdr:row>25</xdr:row>
      <xdr:rowOff>123825</xdr:rowOff>
    </xdr:to>
    <xdr:sp>
      <xdr:nvSpPr>
        <xdr:cNvPr id="89" name="Line 89"/>
        <xdr:cNvSpPr>
          <a:spLocks/>
        </xdr:cNvSpPr>
      </xdr:nvSpPr>
      <xdr:spPr>
        <a:xfrm>
          <a:off x="8839200" y="6010275"/>
          <a:ext cx="4705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123825</xdr:rowOff>
    </xdr:from>
    <xdr:to>
      <xdr:col>34</xdr:col>
      <xdr:colOff>0</xdr:colOff>
      <xdr:row>24</xdr:row>
      <xdr:rowOff>123825</xdr:rowOff>
    </xdr:to>
    <xdr:sp>
      <xdr:nvSpPr>
        <xdr:cNvPr id="90" name="Line 90"/>
        <xdr:cNvSpPr>
          <a:spLocks/>
        </xdr:cNvSpPr>
      </xdr:nvSpPr>
      <xdr:spPr>
        <a:xfrm>
          <a:off x="8477250" y="5781675"/>
          <a:ext cx="5067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123825</xdr:rowOff>
    </xdr:from>
    <xdr:to>
      <xdr:col>24</xdr:col>
      <xdr:colOff>0</xdr:colOff>
      <xdr:row>21</xdr:row>
      <xdr:rowOff>123825</xdr:rowOff>
    </xdr:to>
    <xdr:sp>
      <xdr:nvSpPr>
        <xdr:cNvPr id="91" name="Line 91"/>
        <xdr:cNvSpPr>
          <a:spLocks/>
        </xdr:cNvSpPr>
      </xdr:nvSpPr>
      <xdr:spPr>
        <a:xfrm>
          <a:off x="7391400" y="5095875"/>
          <a:ext cx="2533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123825</xdr:rowOff>
    </xdr:from>
    <xdr:to>
      <xdr:col>24</xdr:col>
      <xdr:colOff>0</xdr:colOff>
      <xdr:row>22</xdr:row>
      <xdr:rowOff>123825</xdr:rowOff>
    </xdr:to>
    <xdr:sp>
      <xdr:nvSpPr>
        <xdr:cNvPr id="92" name="Line 92"/>
        <xdr:cNvSpPr>
          <a:spLocks/>
        </xdr:cNvSpPr>
      </xdr:nvSpPr>
      <xdr:spPr>
        <a:xfrm>
          <a:off x="7753350" y="5324475"/>
          <a:ext cx="2171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123825</xdr:rowOff>
    </xdr:from>
    <xdr:to>
      <xdr:col>24</xdr:col>
      <xdr:colOff>0</xdr:colOff>
      <xdr:row>23</xdr:row>
      <xdr:rowOff>123825</xdr:rowOff>
    </xdr:to>
    <xdr:sp>
      <xdr:nvSpPr>
        <xdr:cNvPr id="93" name="Line 93"/>
        <xdr:cNvSpPr>
          <a:spLocks/>
        </xdr:cNvSpPr>
      </xdr:nvSpPr>
      <xdr:spPr>
        <a:xfrm>
          <a:off x="8115300" y="5553075"/>
          <a:ext cx="1809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123825</xdr:rowOff>
    </xdr:from>
    <xdr:to>
      <xdr:col>29</xdr:col>
      <xdr:colOff>0</xdr:colOff>
      <xdr:row>23</xdr:row>
      <xdr:rowOff>123825</xdr:rowOff>
    </xdr:to>
    <xdr:sp>
      <xdr:nvSpPr>
        <xdr:cNvPr id="94" name="Line 94"/>
        <xdr:cNvSpPr>
          <a:spLocks/>
        </xdr:cNvSpPr>
      </xdr:nvSpPr>
      <xdr:spPr>
        <a:xfrm>
          <a:off x="10648950" y="55530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123825</xdr:rowOff>
    </xdr:from>
    <xdr:to>
      <xdr:col>34</xdr:col>
      <xdr:colOff>0</xdr:colOff>
      <xdr:row>23</xdr:row>
      <xdr:rowOff>123825</xdr:rowOff>
    </xdr:to>
    <xdr:sp>
      <xdr:nvSpPr>
        <xdr:cNvPr id="95" name="Line 95"/>
        <xdr:cNvSpPr>
          <a:spLocks/>
        </xdr:cNvSpPr>
      </xdr:nvSpPr>
      <xdr:spPr>
        <a:xfrm>
          <a:off x="12458700" y="55530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123825</xdr:rowOff>
    </xdr:from>
    <xdr:to>
      <xdr:col>29</xdr:col>
      <xdr:colOff>0</xdr:colOff>
      <xdr:row>21</xdr:row>
      <xdr:rowOff>123825</xdr:rowOff>
    </xdr:to>
    <xdr:sp>
      <xdr:nvSpPr>
        <xdr:cNvPr id="96" name="Line 96"/>
        <xdr:cNvSpPr>
          <a:spLocks/>
        </xdr:cNvSpPr>
      </xdr:nvSpPr>
      <xdr:spPr>
        <a:xfrm>
          <a:off x="10648950" y="50958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123825</xdr:rowOff>
    </xdr:from>
    <xdr:to>
      <xdr:col>29</xdr:col>
      <xdr:colOff>0</xdr:colOff>
      <xdr:row>22</xdr:row>
      <xdr:rowOff>123825</xdr:rowOff>
    </xdr:to>
    <xdr:sp>
      <xdr:nvSpPr>
        <xdr:cNvPr id="97" name="Line 97"/>
        <xdr:cNvSpPr>
          <a:spLocks/>
        </xdr:cNvSpPr>
      </xdr:nvSpPr>
      <xdr:spPr>
        <a:xfrm>
          <a:off x="10648950" y="53244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123825</xdr:rowOff>
    </xdr:from>
    <xdr:to>
      <xdr:col>34</xdr:col>
      <xdr:colOff>0</xdr:colOff>
      <xdr:row>21</xdr:row>
      <xdr:rowOff>123825</xdr:rowOff>
    </xdr:to>
    <xdr:sp>
      <xdr:nvSpPr>
        <xdr:cNvPr id="98" name="Line 98"/>
        <xdr:cNvSpPr>
          <a:spLocks/>
        </xdr:cNvSpPr>
      </xdr:nvSpPr>
      <xdr:spPr>
        <a:xfrm>
          <a:off x="12458700" y="50958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123825</xdr:rowOff>
    </xdr:from>
    <xdr:to>
      <xdr:col>34</xdr:col>
      <xdr:colOff>0</xdr:colOff>
      <xdr:row>22</xdr:row>
      <xdr:rowOff>123825</xdr:rowOff>
    </xdr:to>
    <xdr:sp>
      <xdr:nvSpPr>
        <xdr:cNvPr id="99" name="Line 99"/>
        <xdr:cNvSpPr>
          <a:spLocks/>
        </xdr:cNvSpPr>
      </xdr:nvSpPr>
      <xdr:spPr>
        <a:xfrm>
          <a:off x="12458700" y="53244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23</xdr:col>
      <xdr:colOff>0</xdr:colOff>
      <xdr:row>13</xdr:row>
      <xdr:rowOff>123825</xdr:rowOff>
    </xdr:to>
    <xdr:sp>
      <xdr:nvSpPr>
        <xdr:cNvPr id="100" name="Line 100"/>
        <xdr:cNvSpPr>
          <a:spLocks/>
        </xdr:cNvSpPr>
      </xdr:nvSpPr>
      <xdr:spPr>
        <a:xfrm>
          <a:off x="4495800" y="3267075"/>
          <a:ext cx="5067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22</xdr:col>
      <xdr:colOff>0</xdr:colOff>
      <xdr:row>12</xdr:row>
      <xdr:rowOff>123825</xdr:rowOff>
    </xdr:to>
    <xdr:sp>
      <xdr:nvSpPr>
        <xdr:cNvPr id="101" name="Line 101"/>
        <xdr:cNvSpPr>
          <a:spLocks/>
        </xdr:cNvSpPr>
      </xdr:nvSpPr>
      <xdr:spPr>
        <a:xfrm>
          <a:off x="4133850" y="3038475"/>
          <a:ext cx="5067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123825</xdr:rowOff>
    </xdr:from>
    <xdr:to>
      <xdr:col>24</xdr:col>
      <xdr:colOff>0</xdr:colOff>
      <xdr:row>12</xdr:row>
      <xdr:rowOff>123825</xdr:rowOff>
    </xdr:to>
    <xdr:sp>
      <xdr:nvSpPr>
        <xdr:cNvPr id="102" name="Line 102"/>
        <xdr:cNvSpPr>
          <a:spLocks/>
        </xdr:cNvSpPr>
      </xdr:nvSpPr>
      <xdr:spPr>
        <a:xfrm>
          <a:off x="9563100" y="3038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123825</xdr:rowOff>
    </xdr:from>
    <xdr:to>
      <xdr:col>29</xdr:col>
      <xdr:colOff>0</xdr:colOff>
      <xdr:row>9</xdr:row>
      <xdr:rowOff>123825</xdr:rowOff>
    </xdr:to>
    <xdr:sp>
      <xdr:nvSpPr>
        <xdr:cNvPr id="103" name="Line 103"/>
        <xdr:cNvSpPr>
          <a:spLocks/>
        </xdr:cNvSpPr>
      </xdr:nvSpPr>
      <xdr:spPr>
        <a:xfrm>
          <a:off x="9925050" y="2352675"/>
          <a:ext cx="1809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123825</xdr:rowOff>
    </xdr:from>
    <xdr:to>
      <xdr:col>34</xdr:col>
      <xdr:colOff>0</xdr:colOff>
      <xdr:row>9</xdr:row>
      <xdr:rowOff>123825</xdr:rowOff>
    </xdr:to>
    <xdr:sp>
      <xdr:nvSpPr>
        <xdr:cNvPr id="104" name="Line 104"/>
        <xdr:cNvSpPr>
          <a:spLocks/>
        </xdr:cNvSpPr>
      </xdr:nvSpPr>
      <xdr:spPr>
        <a:xfrm>
          <a:off x="12096750" y="235267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123825</xdr:rowOff>
    </xdr:from>
    <xdr:to>
      <xdr:col>29</xdr:col>
      <xdr:colOff>0</xdr:colOff>
      <xdr:row>11</xdr:row>
      <xdr:rowOff>123825</xdr:rowOff>
    </xdr:to>
    <xdr:sp>
      <xdr:nvSpPr>
        <xdr:cNvPr id="105" name="Line 105"/>
        <xdr:cNvSpPr>
          <a:spLocks/>
        </xdr:cNvSpPr>
      </xdr:nvSpPr>
      <xdr:spPr>
        <a:xfrm>
          <a:off x="10648950" y="28098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123825</xdr:rowOff>
    </xdr:from>
    <xdr:to>
      <xdr:col>29</xdr:col>
      <xdr:colOff>0</xdr:colOff>
      <xdr:row>12</xdr:row>
      <xdr:rowOff>123825</xdr:rowOff>
    </xdr:to>
    <xdr:sp>
      <xdr:nvSpPr>
        <xdr:cNvPr id="106" name="Line 106"/>
        <xdr:cNvSpPr>
          <a:spLocks/>
        </xdr:cNvSpPr>
      </xdr:nvSpPr>
      <xdr:spPr>
        <a:xfrm>
          <a:off x="10648950" y="30384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123825</xdr:rowOff>
    </xdr:from>
    <xdr:to>
      <xdr:col>29</xdr:col>
      <xdr:colOff>0</xdr:colOff>
      <xdr:row>13</xdr:row>
      <xdr:rowOff>123825</xdr:rowOff>
    </xdr:to>
    <xdr:sp>
      <xdr:nvSpPr>
        <xdr:cNvPr id="107" name="Line 107"/>
        <xdr:cNvSpPr>
          <a:spLocks/>
        </xdr:cNvSpPr>
      </xdr:nvSpPr>
      <xdr:spPr>
        <a:xfrm>
          <a:off x="10648950" y="32670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123825</xdr:rowOff>
    </xdr:from>
    <xdr:to>
      <xdr:col>30</xdr:col>
      <xdr:colOff>0</xdr:colOff>
      <xdr:row>10</xdr:row>
      <xdr:rowOff>123825</xdr:rowOff>
    </xdr:to>
    <xdr:sp>
      <xdr:nvSpPr>
        <xdr:cNvPr id="108" name="Line 108"/>
        <xdr:cNvSpPr>
          <a:spLocks/>
        </xdr:cNvSpPr>
      </xdr:nvSpPr>
      <xdr:spPr>
        <a:xfrm>
          <a:off x="9925050" y="2581275"/>
          <a:ext cx="2171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123825</xdr:rowOff>
    </xdr:from>
    <xdr:to>
      <xdr:col>34</xdr:col>
      <xdr:colOff>0</xdr:colOff>
      <xdr:row>10</xdr:row>
      <xdr:rowOff>123825</xdr:rowOff>
    </xdr:to>
    <xdr:sp>
      <xdr:nvSpPr>
        <xdr:cNvPr id="109" name="Line 109"/>
        <xdr:cNvSpPr>
          <a:spLocks/>
        </xdr:cNvSpPr>
      </xdr:nvSpPr>
      <xdr:spPr>
        <a:xfrm>
          <a:off x="12458700" y="25812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123825</xdr:rowOff>
    </xdr:from>
    <xdr:to>
      <xdr:col>34</xdr:col>
      <xdr:colOff>0</xdr:colOff>
      <xdr:row>11</xdr:row>
      <xdr:rowOff>123825</xdr:rowOff>
    </xdr:to>
    <xdr:sp>
      <xdr:nvSpPr>
        <xdr:cNvPr id="110" name="Line 110"/>
        <xdr:cNvSpPr>
          <a:spLocks/>
        </xdr:cNvSpPr>
      </xdr:nvSpPr>
      <xdr:spPr>
        <a:xfrm>
          <a:off x="12458700" y="28098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123825</xdr:rowOff>
    </xdr:from>
    <xdr:to>
      <xdr:col>33</xdr:col>
      <xdr:colOff>0</xdr:colOff>
      <xdr:row>13</xdr:row>
      <xdr:rowOff>123825</xdr:rowOff>
    </xdr:to>
    <xdr:sp>
      <xdr:nvSpPr>
        <xdr:cNvPr id="111" name="Line 111"/>
        <xdr:cNvSpPr>
          <a:spLocks/>
        </xdr:cNvSpPr>
      </xdr:nvSpPr>
      <xdr:spPr>
        <a:xfrm>
          <a:off x="12458700" y="32670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123825</xdr:rowOff>
    </xdr:from>
    <xdr:to>
      <xdr:col>34</xdr:col>
      <xdr:colOff>0</xdr:colOff>
      <xdr:row>15</xdr:row>
      <xdr:rowOff>123825</xdr:rowOff>
    </xdr:to>
    <xdr:sp>
      <xdr:nvSpPr>
        <xdr:cNvPr id="112" name="Line 112"/>
        <xdr:cNvSpPr>
          <a:spLocks/>
        </xdr:cNvSpPr>
      </xdr:nvSpPr>
      <xdr:spPr>
        <a:xfrm>
          <a:off x="12458700" y="37242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123825</xdr:rowOff>
    </xdr:from>
    <xdr:to>
      <xdr:col>28</xdr:col>
      <xdr:colOff>0</xdr:colOff>
      <xdr:row>18</xdr:row>
      <xdr:rowOff>123825</xdr:rowOff>
    </xdr:to>
    <xdr:sp>
      <xdr:nvSpPr>
        <xdr:cNvPr id="113" name="Line 113"/>
        <xdr:cNvSpPr>
          <a:spLocks/>
        </xdr:cNvSpPr>
      </xdr:nvSpPr>
      <xdr:spPr>
        <a:xfrm>
          <a:off x="10648950" y="44100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123825</xdr:rowOff>
    </xdr:from>
    <xdr:to>
      <xdr:col>18</xdr:col>
      <xdr:colOff>0</xdr:colOff>
      <xdr:row>18</xdr:row>
      <xdr:rowOff>123825</xdr:rowOff>
    </xdr:to>
    <xdr:sp>
      <xdr:nvSpPr>
        <xdr:cNvPr id="114" name="Line 114"/>
        <xdr:cNvSpPr>
          <a:spLocks/>
        </xdr:cNvSpPr>
      </xdr:nvSpPr>
      <xdr:spPr>
        <a:xfrm>
          <a:off x="7029450" y="44100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123825</xdr:rowOff>
    </xdr:from>
    <xdr:to>
      <xdr:col>17</xdr:col>
      <xdr:colOff>0</xdr:colOff>
      <xdr:row>17</xdr:row>
      <xdr:rowOff>123825</xdr:rowOff>
    </xdr:to>
    <xdr:sp>
      <xdr:nvSpPr>
        <xdr:cNvPr id="115" name="Line 115"/>
        <xdr:cNvSpPr>
          <a:spLocks/>
        </xdr:cNvSpPr>
      </xdr:nvSpPr>
      <xdr:spPr>
        <a:xfrm>
          <a:off x="7029450" y="4181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123825</xdr:rowOff>
    </xdr:from>
    <xdr:to>
      <xdr:col>27</xdr:col>
      <xdr:colOff>0</xdr:colOff>
      <xdr:row>17</xdr:row>
      <xdr:rowOff>123825</xdr:rowOff>
    </xdr:to>
    <xdr:sp>
      <xdr:nvSpPr>
        <xdr:cNvPr id="116" name="Line 116"/>
        <xdr:cNvSpPr>
          <a:spLocks/>
        </xdr:cNvSpPr>
      </xdr:nvSpPr>
      <xdr:spPr>
        <a:xfrm>
          <a:off x="10648950" y="4181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123825</xdr:rowOff>
    </xdr:from>
    <xdr:to>
      <xdr:col>32</xdr:col>
      <xdr:colOff>0</xdr:colOff>
      <xdr:row>12</xdr:row>
      <xdr:rowOff>123825</xdr:rowOff>
    </xdr:to>
    <xdr:sp>
      <xdr:nvSpPr>
        <xdr:cNvPr id="117" name="Line 117"/>
        <xdr:cNvSpPr>
          <a:spLocks/>
        </xdr:cNvSpPr>
      </xdr:nvSpPr>
      <xdr:spPr>
        <a:xfrm>
          <a:off x="12458700" y="3038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0</xdr:colOff>
      <xdr:row>15</xdr:row>
      <xdr:rowOff>123825</xdr:rowOff>
    </xdr:to>
    <xdr:sp>
      <xdr:nvSpPr>
        <xdr:cNvPr id="118" name="Line 118"/>
        <xdr:cNvSpPr>
          <a:spLocks/>
        </xdr:cNvSpPr>
      </xdr:nvSpPr>
      <xdr:spPr>
        <a:xfrm>
          <a:off x="10648950" y="37242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123825</xdr:rowOff>
    </xdr:from>
    <xdr:to>
      <xdr:col>29</xdr:col>
      <xdr:colOff>0</xdr:colOff>
      <xdr:row>16</xdr:row>
      <xdr:rowOff>123825</xdr:rowOff>
    </xdr:to>
    <xdr:sp>
      <xdr:nvSpPr>
        <xdr:cNvPr id="119" name="Line 119"/>
        <xdr:cNvSpPr>
          <a:spLocks/>
        </xdr:cNvSpPr>
      </xdr:nvSpPr>
      <xdr:spPr>
        <a:xfrm>
          <a:off x="11010900" y="39528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123825</xdr:rowOff>
    </xdr:from>
    <xdr:to>
      <xdr:col>18</xdr:col>
      <xdr:colOff>0</xdr:colOff>
      <xdr:row>15</xdr:row>
      <xdr:rowOff>123825</xdr:rowOff>
    </xdr:to>
    <xdr:sp>
      <xdr:nvSpPr>
        <xdr:cNvPr id="120" name="Line 120"/>
        <xdr:cNvSpPr>
          <a:spLocks/>
        </xdr:cNvSpPr>
      </xdr:nvSpPr>
      <xdr:spPr>
        <a:xfrm>
          <a:off x="7029450" y="37242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123825</xdr:rowOff>
    </xdr:from>
    <xdr:to>
      <xdr:col>29</xdr:col>
      <xdr:colOff>0</xdr:colOff>
      <xdr:row>17</xdr:row>
      <xdr:rowOff>123825</xdr:rowOff>
    </xdr:to>
    <xdr:sp>
      <xdr:nvSpPr>
        <xdr:cNvPr id="121" name="Line 121"/>
        <xdr:cNvSpPr>
          <a:spLocks/>
        </xdr:cNvSpPr>
      </xdr:nvSpPr>
      <xdr:spPr>
        <a:xfrm>
          <a:off x="11372850" y="4181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123825</xdr:rowOff>
    </xdr:from>
    <xdr:to>
      <xdr:col>19</xdr:col>
      <xdr:colOff>0</xdr:colOff>
      <xdr:row>17</xdr:row>
      <xdr:rowOff>123825</xdr:rowOff>
    </xdr:to>
    <xdr:sp>
      <xdr:nvSpPr>
        <xdr:cNvPr id="122" name="Line 122"/>
        <xdr:cNvSpPr>
          <a:spLocks/>
        </xdr:cNvSpPr>
      </xdr:nvSpPr>
      <xdr:spPr>
        <a:xfrm>
          <a:off x="7753350" y="4181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123" name="Line 123"/>
        <xdr:cNvSpPr>
          <a:spLocks/>
        </xdr:cNvSpPr>
      </xdr:nvSpPr>
      <xdr:spPr>
        <a:xfrm>
          <a:off x="7391400" y="39528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123825</xdr:rowOff>
    </xdr:from>
    <xdr:to>
      <xdr:col>28</xdr:col>
      <xdr:colOff>0</xdr:colOff>
      <xdr:row>14</xdr:row>
      <xdr:rowOff>123825</xdr:rowOff>
    </xdr:to>
    <xdr:sp>
      <xdr:nvSpPr>
        <xdr:cNvPr id="124" name="Line 124"/>
        <xdr:cNvSpPr>
          <a:spLocks/>
        </xdr:cNvSpPr>
      </xdr:nvSpPr>
      <xdr:spPr>
        <a:xfrm>
          <a:off x="10287000" y="34956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123825</xdr:rowOff>
    </xdr:from>
    <xdr:to>
      <xdr:col>18</xdr:col>
      <xdr:colOff>0</xdr:colOff>
      <xdr:row>14</xdr:row>
      <xdr:rowOff>123825</xdr:rowOff>
    </xdr:to>
    <xdr:sp>
      <xdr:nvSpPr>
        <xdr:cNvPr id="125" name="Line 125"/>
        <xdr:cNvSpPr>
          <a:spLocks/>
        </xdr:cNvSpPr>
      </xdr:nvSpPr>
      <xdr:spPr>
        <a:xfrm>
          <a:off x="6667500" y="3495675"/>
          <a:ext cx="1085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123825</xdr:rowOff>
    </xdr:from>
    <xdr:to>
      <xdr:col>25</xdr:col>
      <xdr:colOff>0</xdr:colOff>
      <xdr:row>15</xdr:row>
      <xdr:rowOff>123825</xdr:rowOff>
    </xdr:to>
    <xdr:sp>
      <xdr:nvSpPr>
        <xdr:cNvPr id="126" name="Line 126"/>
        <xdr:cNvSpPr>
          <a:spLocks/>
        </xdr:cNvSpPr>
      </xdr:nvSpPr>
      <xdr:spPr>
        <a:xfrm>
          <a:off x="9925050" y="37242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123825</xdr:rowOff>
    </xdr:from>
    <xdr:to>
      <xdr:col>15</xdr:col>
      <xdr:colOff>0</xdr:colOff>
      <xdr:row>15</xdr:row>
      <xdr:rowOff>123825</xdr:rowOff>
    </xdr:to>
    <xdr:sp>
      <xdr:nvSpPr>
        <xdr:cNvPr id="127" name="Line 127"/>
        <xdr:cNvSpPr>
          <a:spLocks/>
        </xdr:cNvSpPr>
      </xdr:nvSpPr>
      <xdr:spPr>
        <a:xfrm>
          <a:off x="5219700" y="372427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123825</xdr:rowOff>
    </xdr:from>
    <xdr:to>
      <xdr:col>20</xdr:col>
      <xdr:colOff>0</xdr:colOff>
      <xdr:row>15</xdr:row>
      <xdr:rowOff>123825</xdr:rowOff>
    </xdr:to>
    <xdr:sp>
      <xdr:nvSpPr>
        <xdr:cNvPr id="128" name="Line 128"/>
        <xdr:cNvSpPr>
          <a:spLocks/>
        </xdr:cNvSpPr>
      </xdr:nvSpPr>
      <xdr:spPr>
        <a:xfrm>
          <a:off x="8115300" y="37242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123825</xdr:rowOff>
    </xdr:from>
    <xdr:to>
      <xdr:col>30</xdr:col>
      <xdr:colOff>0</xdr:colOff>
      <xdr:row>15</xdr:row>
      <xdr:rowOff>123825</xdr:rowOff>
    </xdr:to>
    <xdr:sp>
      <xdr:nvSpPr>
        <xdr:cNvPr id="129" name="Line 129"/>
        <xdr:cNvSpPr>
          <a:spLocks/>
        </xdr:cNvSpPr>
      </xdr:nvSpPr>
      <xdr:spPr>
        <a:xfrm>
          <a:off x="11734800" y="37242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12</xdr:row>
      <xdr:rowOff>123825</xdr:rowOff>
    </xdr:from>
    <xdr:to>
      <xdr:col>34</xdr:col>
      <xdr:colOff>0</xdr:colOff>
      <xdr:row>12</xdr:row>
      <xdr:rowOff>123825</xdr:rowOff>
    </xdr:to>
    <xdr:sp>
      <xdr:nvSpPr>
        <xdr:cNvPr id="130" name="Line 130"/>
        <xdr:cNvSpPr>
          <a:spLocks/>
        </xdr:cNvSpPr>
      </xdr:nvSpPr>
      <xdr:spPr>
        <a:xfrm>
          <a:off x="13182600" y="3038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123825</xdr:rowOff>
    </xdr:from>
    <xdr:to>
      <xdr:col>31</xdr:col>
      <xdr:colOff>0</xdr:colOff>
      <xdr:row>14</xdr:row>
      <xdr:rowOff>123825</xdr:rowOff>
    </xdr:to>
    <xdr:sp>
      <xdr:nvSpPr>
        <xdr:cNvPr id="131" name="Line 131"/>
        <xdr:cNvSpPr>
          <a:spLocks/>
        </xdr:cNvSpPr>
      </xdr:nvSpPr>
      <xdr:spPr>
        <a:xfrm>
          <a:off x="12096750" y="34956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123825</xdr:rowOff>
    </xdr:from>
    <xdr:to>
      <xdr:col>14</xdr:col>
      <xdr:colOff>0</xdr:colOff>
      <xdr:row>17</xdr:row>
      <xdr:rowOff>123825</xdr:rowOff>
    </xdr:to>
    <xdr:sp>
      <xdr:nvSpPr>
        <xdr:cNvPr id="132" name="Line 132"/>
        <xdr:cNvSpPr>
          <a:spLocks/>
        </xdr:cNvSpPr>
      </xdr:nvSpPr>
      <xdr:spPr>
        <a:xfrm>
          <a:off x="5943600" y="4181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123825</xdr:rowOff>
    </xdr:from>
    <xdr:to>
      <xdr:col>14</xdr:col>
      <xdr:colOff>0</xdr:colOff>
      <xdr:row>17</xdr:row>
      <xdr:rowOff>123825</xdr:rowOff>
    </xdr:to>
    <xdr:sp>
      <xdr:nvSpPr>
        <xdr:cNvPr id="133" name="Line 133"/>
        <xdr:cNvSpPr>
          <a:spLocks/>
        </xdr:cNvSpPr>
      </xdr:nvSpPr>
      <xdr:spPr>
        <a:xfrm>
          <a:off x="5943600" y="41814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34" name="Line 134"/>
        <xdr:cNvSpPr>
          <a:spLocks/>
        </xdr:cNvSpPr>
      </xdr:nvSpPr>
      <xdr:spPr>
        <a:xfrm>
          <a:off x="5943600" y="39528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35" name="Line 135"/>
        <xdr:cNvSpPr>
          <a:spLocks/>
        </xdr:cNvSpPr>
      </xdr:nvSpPr>
      <xdr:spPr>
        <a:xfrm>
          <a:off x="5581650" y="3952875"/>
          <a:ext cx="723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123825</xdr:rowOff>
    </xdr:from>
    <xdr:to>
      <xdr:col>14</xdr:col>
      <xdr:colOff>0</xdr:colOff>
      <xdr:row>14</xdr:row>
      <xdr:rowOff>123825</xdr:rowOff>
    </xdr:to>
    <xdr:sp>
      <xdr:nvSpPr>
        <xdr:cNvPr id="136" name="Line 136"/>
        <xdr:cNvSpPr>
          <a:spLocks/>
        </xdr:cNvSpPr>
      </xdr:nvSpPr>
      <xdr:spPr>
        <a:xfrm>
          <a:off x="5943600" y="34956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123825</xdr:rowOff>
    </xdr:from>
    <xdr:to>
      <xdr:col>14</xdr:col>
      <xdr:colOff>0</xdr:colOff>
      <xdr:row>14</xdr:row>
      <xdr:rowOff>123825</xdr:rowOff>
    </xdr:to>
    <xdr:sp>
      <xdr:nvSpPr>
        <xdr:cNvPr id="137" name="Line 137"/>
        <xdr:cNvSpPr>
          <a:spLocks/>
        </xdr:cNvSpPr>
      </xdr:nvSpPr>
      <xdr:spPr>
        <a:xfrm>
          <a:off x="4857750" y="349567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138" name="Line 138"/>
        <xdr:cNvSpPr>
          <a:spLocks/>
        </xdr:cNvSpPr>
      </xdr:nvSpPr>
      <xdr:spPr>
        <a:xfrm>
          <a:off x="8115300" y="2581275"/>
          <a:ext cx="361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123825</xdr:rowOff>
    </xdr:from>
    <xdr:to>
      <xdr:col>8</xdr:col>
      <xdr:colOff>0</xdr:colOff>
      <xdr:row>38</xdr:row>
      <xdr:rowOff>123825</xdr:rowOff>
    </xdr:to>
    <xdr:sp>
      <xdr:nvSpPr>
        <xdr:cNvPr id="139" name="Line 139"/>
        <xdr:cNvSpPr>
          <a:spLocks/>
        </xdr:cNvSpPr>
      </xdr:nvSpPr>
      <xdr:spPr>
        <a:xfrm>
          <a:off x="2686050" y="8982075"/>
          <a:ext cx="144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16" customWidth="1"/>
    <col min="3" max="18" width="11.75390625" style="147" customWidth="1"/>
    <col min="19" max="19" width="4.75390625" style="146" customWidth="1"/>
    <col min="20" max="20" width="2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2.75" customHeight="1">
      <c r="B3" s="150"/>
      <c r="C3" s="150"/>
      <c r="D3" s="150"/>
      <c r="J3" s="151"/>
      <c r="K3" s="150"/>
      <c r="L3" s="150"/>
    </row>
    <row r="4" spans="1:22" s="158" customFormat="1" ht="22.5" customHeight="1">
      <c r="A4" s="152"/>
      <c r="B4" s="128" t="s">
        <v>47</v>
      </c>
      <c r="C4" s="153">
        <v>317</v>
      </c>
      <c r="D4" s="154"/>
      <c r="E4" s="152"/>
      <c r="F4" s="152"/>
      <c r="G4" s="152"/>
      <c r="H4" s="152"/>
      <c r="I4" s="154"/>
      <c r="J4" s="139" t="s">
        <v>66</v>
      </c>
      <c r="K4" s="154"/>
      <c r="L4" s="155"/>
      <c r="M4" s="154"/>
      <c r="N4" s="154"/>
      <c r="O4" s="154"/>
      <c r="P4" s="154"/>
      <c r="Q4" s="156" t="s">
        <v>48</v>
      </c>
      <c r="R4" s="224">
        <v>335356</v>
      </c>
      <c r="S4" s="154"/>
      <c r="T4" s="154"/>
      <c r="U4" s="157"/>
      <c r="V4" s="157"/>
    </row>
    <row r="5" spans="1:22" s="158" customFormat="1" ht="22.5" customHeight="1">
      <c r="A5" s="152"/>
      <c r="B5" s="128" t="s">
        <v>47</v>
      </c>
      <c r="C5" s="153">
        <v>304</v>
      </c>
      <c r="D5" s="154"/>
      <c r="E5" s="152"/>
      <c r="F5" s="152"/>
      <c r="G5" s="152"/>
      <c r="H5" s="152"/>
      <c r="I5" s="154"/>
      <c r="J5" s="139" t="s">
        <v>72</v>
      </c>
      <c r="K5" s="154"/>
      <c r="L5" s="155"/>
      <c r="M5" s="154"/>
      <c r="N5" s="154"/>
      <c r="O5" s="154"/>
      <c r="P5" s="154"/>
      <c r="Q5" s="233" t="s">
        <v>101</v>
      </c>
      <c r="R5" s="234">
        <v>324</v>
      </c>
      <c r="S5" s="154"/>
      <c r="T5" s="154"/>
      <c r="U5" s="157"/>
      <c r="V5" s="157"/>
    </row>
    <row r="6" spans="2:22" s="159" customFormat="1" ht="10.5" customHeight="1" thickBot="1">
      <c r="B6" s="160"/>
      <c r="C6" s="161"/>
      <c r="D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22" s="167" customFormat="1" ht="25.5" customHeight="1">
      <c r="A7" s="162"/>
      <c r="B7" s="163"/>
      <c r="C7" s="164"/>
      <c r="D7" s="163"/>
      <c r="E7" s="165"/>
      <c r="F7" s="165"/>
      <c r="G7" s="165"/>
      <c r="H7" s="165"/>
      <c r="I7" s="165"/>
      <c r="J7" s="163"/>
      <c r="K7" s="163"/>
      <c r="L7" s="163"/>
      <c r="M7" s="163"/>
      <c r="N7" s="163"/>
      <c r="O7" s="163"/>
      <c r="P7" s="163"/>
      <c r="Q7" s="163"/>
      <c r="R7" s="163"/>
      <c r="S7" s="166"/>
      <c r="T7" s="151"/>
      <c r="U7" s="151"/>
      <c r="V7" s="151"/>
    </row>
    <row r="8" spans="1:21" ht="25.5" customHeight="1">
      <c r="A8" s="168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72"/>
      <c r="T8" s="150"/>
      <c r="U8" s="148"/>
    </row>
    <row r="9" spans="1:21" ht="25.5" customHeight="1">
      <c r="A9" s="168"/>
      <c r="B9" s="173"/>
      <c r="C9" s="174" t="s">
        <v>16</v>
      </c>
      <c r="D9" s="175"/>
      <c r="E9" s="175"/>
      <c r="F9" s="175"/>
      <c r="G9" s="175"/>
      <c r="H9" s="176"/>
      <c r="I9" s="176"/>
      <c r="J9" s="113" t="s">
        <v>67</v>
      </c>
      <c r="K9" s="176"/>
      <c r="L9" s="176"/>
      <c r="M9" s="175"/>
      <c r="N9" s="175"/>
      <c r="O9" s="175"/>
      <c r="P9" s="175"/>
      <c r="Q9" s="175"/>
      <c r="R9" s="177"/>
      <c r="S9" s="172"/>
      <c r="T9" s="150"/>
      <c r="U9" s="148"/>
    </row>
    <row r="10" spans="1:21" ht="25.5" customHeight="1">
      <c r="A10" s="168"/>
      <c r="B10" s="173"/>
      <c r="C10" s="66" t="s">
        <v>17</v>
      </c>
      <c r="D10" s="175"/>
      <c r="E10" s="175"/>
      <c r="F10" s="175"/>
      <c r="G10" s="175"/>
      <c r="H10" s="175"/>
      <c r="I10" s="175"/>
      <c r="J10" s="240" t="s">
        <v>109</v>
      </c>
      <c r="K10" s="175"/>
      <c r="L10" s="175"/>
      <c r="M10" s="175"/>
      <c r="N10" s="175"/>
      <c r="O10" s="175"/>
      <c r="P10" s="475" t="s">
        <v>68</v>
      </c>
      <c r="Q10" s="475"/>
      <c r="R10" s="178"/>
      <c r="S10" s="172"/>
      <c r="T10" s="150"/>
      <c r="U10" s="148"/>
    </row>
    <row r="11" spans="1:21" ht="25.5" customHeight="1">
      <c r="A11" s="168"/>
      <c r="B11" s="173"/>
      <c r="C11" s="66" t="s">
        <v>18</v>
      </c>
      <c r="D11" s="175"/>
      <c r="E11" s="175"/>
      <c r="F11" s="175"/>
      <c r="G11" s="175"/>
      <c r="J11" s="240" t="s">
        <v>115</v>
      </c>
      <c r="M11" s="175"/>
      <c r="N11" s="175"/>
      <c r="O11" s="175"/>
      <c r="P11" s="175"/>
      <c r="Q11" s="175"/>
      <c r="R11" s="177"/>
      <c r="S11" s="172"/>
      <c r="T11" s="150"/>
      <c r="U11" s="148"/>
    </row>
    <row r="12" spans="1:21" ht="25.5" customHeight="1">
      <c r="A12" s="168"/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1"/>
      <c r="S12" s="172"/>
      <c r="T12" s="150"/>
      <c r="U12" s="148"/>
    </row>
    <row r="13" spans="1:21" ht="25.5" customHeight="1">
      <c r="A13" s="168"/>
      <c r="B13" s="173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7"/>
      <c r="S13" s="172"/>
      <c r="T13" s="150"/>
      <c r="U13" s="148"/>
    </row>
    <row r="14" spans="1:21" ht="25.5" customHeight="1">
      <c r="A14" s="168"/>
      <c r="B14" s="173"/>
      <c r="C14" s="126" t="s">
        <v>34</v>
      </c>
      <c r="D14" s="175"/>
      <c r="E14" s="175"/>
      <c r="F14" s="182" t="s">
        <v>70</v>
      </c>
      <c r="G14" s="175"/>
      <c r="H14" s="175"/>
      <c r="J14" s="182" t="s">
        <v>19</v>
      </c>
      <c r="L14" s="175"/>
      <c r="M14" s="258"/>
      <c r="N14" s="182" t="s">
        <v>114</v>
      </c>
      <c r="O14" s="175"/>
      <c r="P14" s="175"/>
      <c r="Q14" s="175"/>
      <c r="R14" s="177"/>
      <c r="S14" s="172"/>
      <c r="T14" s="150"/>
      <c r="U14" s="148"/>
    </row>
    <row r="15" spans="1:21" ht="25.5" customHeight="1">
      <c r="A15" s="168"/>
      <c r="B15" s="173"/>
      <c r="C15" s="67" t="s">
        <v>40</v>
      </c>
      <c r="D15" s="175"/>
      <c r="E15" s="175"/>
      <c r="F15" s="267">
        <v>158.134</v>
      </c>
      <c r="G15" s="175"/>
      <c r="H15" s="175"/>
      <c r="J15" s="141" t="s">
        <v>69</v>
      </c>
      <c r="L15" s="175"/>
      <c r="M15" s="258"/>
      <c r="N15" s="225">
        <v>157.307</v>
      </c>
      <c r="O15" s="175"/>
      <c r="P15" s="175"/>
      <c r="Q15" s="175"/>
      <c r="R15" s="177"/>
      <c r="S15" s="172"/>
      <c r="T15" s="150"/>
      <c r="U15" s="148"/>
    </row>
    <row r="16" spans="1:21" ht="25.5" customHeight="1">
      <c r="A16" s="168"/>
      <c r="B16" s="173"/>
      <c r="C16" s="67" t="s">
        <v>39</v>
      </c>
      <c r="D16" s="175"/>
      <c r="E16" s="175"/>
      <c r="F16" s="268" t="s">
        <v>71</v>
      </c>
      <c r="G16" s="175"/>
      <c r="H16" s="175"/>
      <c r="J16" s="83" t="s">
        <v>20</v>
      </c>
      <c r="L16" s="175"/>
      <c r="N16" s="268" t="s">
        <v>71</v>
      </c>
      <c r="O16" s="175"/>
      <c r="P16" s="175"/>
      <c r="Q16" s="175"/>
      <c r="R16" s="177"/>
      <c r="S16" s="172"/>
      <c r="T16" s="150"/>
      <c r="U16" s="148"/>
    </row>
    <row r="17" spans="1:21" ht="21" customHeight="1">
      <c r="A17" s="168"/>
      <c r="B17" s="173"/>
      <c r="C17" s="67"/>
      <c r="D17" s="175"/>
      <c r="E17" s="175"/>
      <c r="F17" s="268"/>
      <c r="G17" s="175"/>
      <c r="H17" s="175"/>
      <c r="J17" s="285" t="s">
        <v>126</v>
      </c>
      <c r="L17" s="175"/>
      <c r="N17" s="268"/>
      <c r="O17" s="175"/>
      <c r="P17" s="175"/>
      <c r="Q17" s="175"/>
      <c r="R17" s="177"/>
      <c r="S17" s="172"/>
      <c r="T17" s="150"/>
      <c r="U17" s="148"/>
    </row>
    <row r="18" spans="1:21" ht="25.5" customHeight="1">
      <c r="A18" s="168"/>
      <c r="B18" s="183"/>
      <c r="C18" s="184"/>
      <c r="D18" s="184"/>
      <c r="E18" s="184"/>
      <c r="F18" s="184"/>
      <c r="G18" s="184"/>
      <c r="H18" s="184"/>
      <c r="I18" s="184"/>
      <c r="J18" s="259"/>
      <c r="K18" s="184"/>
      <c r="L18" s="184"/>
      <c r="M18" s="184"/>
      <c r="N18" s="184"/>
      <c r="O18" s="184"/>
      <c r="P18" s="184"/>
      <c r="Q18" s="184"/>
      <c r="R18" s="185"/>
      <c r="S18" s="172"/>
      <c r="T18" s="150"/>
      <c r="U18" s="148"/>
    </row>
    <row r="19" spans="1:21" ht="25.5" customHeight="1">
      <c r="A19" s="168"/>
      <c r="B19" s="186"/>
      <c r="C19" s="187"/>
      <c r="D19" s="187"/>
      <c r="E19" s="188"/>
      <c r="F19" s="188"/>
      <c r="G19" s="188"/>
      <c r="H19" s="188"/>
      <c r="I19" s="187"/>
      <c r="J19" s="189"/>
      <c r="K19" s="187"/>
      <c r="L19" s="187"/>
      <c r="M19" s="187"/>
      <c r="N19" s="187"/>
      <c r="O19" s="187"/>
      <c r="P19" s="187"/>
      <c r="Q19" s="187"/>
      <c r="R19" s="187"/>
      <c r="S19" s="172"/>
      <c r="T19" s="150"/>
      <c r="U19" s="148"/>
    </row>
    <row r="20" spans="1:19" ht="30" customHeight="1">
      <c r="A20" s="190"/>
      <c r="B20" s="191"/>
      <c r="C20" s="192"/>
      <c r="D20" s="476" t="s">
        <v>49</v>
      </c>
      <c r="E20" s="477"/>
      <c r="F20" s="477"/>
      <c r="G20" s="477"/>
      <c r="H20" s="192"/>
      <c r="I20" s="193"/>
      <c r="J20" s="194"/>
      <c r="K20" s="191"/>
      <c r="L20" s="192"/>
      <c r="M20" s="476" t="s">
        <v>50</v>
      </c>
      <c r="N20" s="476"/>
      <c r="O20" s="476"/>
      <c r="P20" s="476"/>
      <c r="Q20" s="192"/>
      <c r="R20" s="193"/>
      <c r="S20" s="172"/>
    </row>
    <row r="21" spans="1:20" s="198" customFormat="1" ht="21" customHeight="1" thickBot="1">
      <c r="A21" s="195"/>
      <c r="B21" s="196" t="s">
        <v>6</v>
      </c>
      <c r="C21" s="138" t="s">
        <v>22</v>
      </c>
      <c r="D21" s="138" t="s">
        <v>23</v>
      </c>
      <c r="E21" s="140" t="s">
        <v>24</v>
      </c>
      <c r="F21" s="478" t="s">
        <v>25</v>
      </c>
      <c r="G21" s="468"/>
      <c r="H21" s="468"/>
      <c r="I21" s="479"/>
      <c r="J21" s="194"/>
      <c r="K21" s="196" t="s">
        <v>6</v>
      </c>
      <c r="L21" s="138" t="s">
        <v>22</v>
      </c>
      <c r="M21" s="138" t="s">
        <v>23</v>
      </c>
      <c r="N21" s="140" t="s">
        <v>24</v>
      </c>
      <c r="O21" s="478" t="s">
        <v>25</v>
      </c>
      <c r="P21" s="468"/>
      <c r="Q21" s="468"/>
      <c r="R21" s="479"/>
      <c r="S21" s="197"/>
      <c r="T21" s="146"/>
    </row>
    <row r="22" spans="1:20" s="158" customFormat="1" ht="21" customHeight="1" thickTop="1">
      <c r="A22" s="190"/>
      <c r="B22" s="199"/>
      <c r="C22" s="200"/>
      <c r="D22" s="260"/>
      <c r="E22" s="201"/>
      <c r="F22" s="202"/>
      <c r="G22" s="203"/>
      <c r="H22" s="203"/>
      <c r="I22" s="204"/>
      <c r="J22" s="194"/>
      <c r="K22" s="199"/>
      <c r="L22" s="200"/>
      <c r="M22" s="260"/>
      <c r="N22" s="201"/>
      <c r="O22" s="202"/>
      <c r="P22" s="203"/>
      <c r="Q22" s="203"/>
      <c r="R22" s="204"/>
      <c r="S22" s="172"/>
      <c r="T22" s="146"/>
    </row>
    <row r="23" spans="1:20" s="158" customFormat="1" ht="21" customHeight="1">
      <c r="A23" s="190"/>
      <c r="B23" s="205" t="s">
        <v>12</v>
      </c>
      <c r="C23" s="271">
        <v>158.042</v>
      </c>
      <c r="D23" s="271">
        <v>157.361</v>
      </c>
      <c r="E23" s="206">
        <f>(C23-D23)*1000</f>
        <v>681.0000000000116</v>
      </c>
      <c r="F23" s="472" t="s">
        <v>54</v>
      </c>
      <c r="G23" s="473"/>
      <c r="H23" s="473"/>
      <c r="I23" s="474"/>
      <c r="J23" s="194"/>
      <c r="K23" s="199"/>
      <c r="L23" s="200"/>
      <c r="M23" s="260"/>
      <c r="N23" s="201"/>
      <c r="O23" s="202"/>
      <c r="P23" s="203"/>
      <c r="Q23" s="203"/>
      <c r="R23" s="204"/>
      <c r="S23" s="172"/>
      <c r="T23" s="146"/>
    </row>
    <row r="24" spans="1:20" s="158" customFormat="1" ht="21" customHeight="1">
      <c r="A24" s="190"/>
      <c r="B24" s="199"/>
      <c r="C24" s="200"/>
      <c r="D24" s="277"/>
      <c r="E24" s="201"/>
      <c r="F24" s="202"/>
      <c r="G24" s="203"/>
      <c r="H24" s="203"/>
      <c r="I24" s="204"/>
      <c r="J24" s="194"/>
      <c r="K24" s="261" t="s">
        <v>12</v>
      </c>
      <c r="L24" s="265">
        <v>157.847</v>
      </c>
      <c r="M24" s="265">
        <v>157.6</v>
      </c>
      <c r="N24" s="511">
        <f>(L24-M24)*1000</f>
        <v>247.0000000000141</v>
      </c>
      <c r="O24" s="469" t="s">
        <v>107</v>
      </c>
      <c r="P24" s="470"/>
      <c r="Q24" s="470"/>
      <c r="R24" s="471"/>
      <c r="S24" s="172"/>
      <c r="T24" s="146"/>
    </row>
    <row r="25" spans="1:20" s="158" customFormat="1" ht="21" customHeight="1">
      <c r="A25" s="190"/>
      <c r="B25" s="205" t="s">
        <v>14</v>
      </c>
      <c r="C25" s="271">
        <v>158.03</v>
      </c>
      <c r="D25" s="271">
        <v>157.361</v>
      </c>
      <c r="E25" s="206">
        <f>(C25-D25)*1000</f>
        <v>669.0000000000111</v>
      </c>
      <c r="F25" s="472" t="s">
        <v>54</v>
      </c>
      <c r="G25" s="473"/>
      <c r="H25" s="473"/>
      <c r="I25" s="474"/>
      <c r="J25" s="194"/>
      <c r="K25" s="199"/>
      <c r="L25" s="262"/>
      <c r="M25" s="263"/>
      <c r="N25" s="264"/>
      <c r="O25" s="202"/>
      <c r="P25" s="203"/>
      <c r="Q25" s="203"/>
      <c r="R25" s="204"/>
      <c r="S25" s="172"/>
      <c r="T25" s="146"/>
    </row>
    <row r="26" spans="1:20" s="158" customFormat="1" ht="21" customHeight="1">
      <c r="A26" s="190"/>
      <c r="B26" s="199"/>
      <c r="C26" s="200"/>
      <c r="D26" s="277"/>
      <c r="E26" s="201"/>
      <c r="F26" s="469" t="s">
        <v>116</v>
      </c>
      <c r="G26" s="470"/>
      <c r="H26" s="470"/>
      <c r="I26" s="471"/>
      <c r="J26" s="194"/>
      <c r="K26" s="261" t="s">
        <v>14</v>
      </c>
      <c r="L26" s="265">
        <v>157.847</v>
      </c>
      <c r="M26" s="265">
        <v>157.6</v>
      </c>
      <c r="N26" s="511">
        <f>(L26-M26)*1000</f>
        <v>247.0000000000141</v>
      </c>
      <c r="O26" s="469" t="s">
        <v>106</v>
      </c>
      <c r="P26" s="470"/>
      <c r="Q26" s="470"/>
      <c r="R26" s="471"/>
      <c r="S26" s="172"/>
      <c r="T26" s="146"/>
    </row>
    <row r="27" spans="1:20" s="158" customFormat="1" ht="21" customHeight="1">
      <c r="A27" s="190"/>
      <c r="B27" s="199"/>
      <c r="C27" s="200"/>
      <c r="D27" s="260"/>
      <c r="E27" s="201"/>
      <c r="F27" s="202"/>
      <c r="G27" s="203"/>
      <c r="H27" s="203"/>
      <c r="I27" s="204"/>
      <c r="J27" s="194"/>
      <c r="K27" s="199"/>
      <c r="L27" s="262"/>
      <c r="M27" s="263"/>
      <c r="N27" s="264"/>
      <c r="O27" s="202"/>
      <c r="P27" s="203"/>
      <c r="Q27" s="203"/>
      <c r="R27" s="204"/>
      <c r="S27" s="172"/>
      <c r="T27" s="146"/>
    </row>
    <row r="28" spans="1:20" s="158" customFormat="1" ht="21" customHeight="1">
      <c r="A28" s="190"/>
      <c r="B28" s="205" t="s">
        <v>11</v>
      </c>
      <c r="C28" s="271">
        <v>158.018</v>
      </c>
      <c r="D28" s="271">
        <v>157.391</v>
      </c>
      <c r="E28" s="206">
        <f>(C28-D28)*1000</f>
        <v>627.0000000000095</v>
      </c>
      <c r="F28" s="469" t="s">
        <v>55</v>
      </c>
      <c r="G28" s="470"/>
      <c r="H28" s="470"/>
      <c r="I28" s="471"/>
      <c r="J28" s="194"/>
      <c r="K28" s="261" t="s">
        <v>11</v>
      </c>
      <c r="L28" s="265">
        <v>157.847</v>
      </c>
      <c r="M28" s="265">
        <v>157.6</v>
      </c>
      <c r="N28" s="511">
        <f>(L28-M28)*1000</f>
        <v>247.0000000000141</v>
      </c>
      <c r="O28" s="469" t="s">
        <v>108</v>
      </c>
      <c r="P28" s="470"/>
      <c r="Q28" s="470"/>
      <c r="R28" s="471"/>
      <c r="S28" s="172"/>
      <c r="T28" s="146"/>
    </row>
    <row r="29" spans="1:20" s="158" customFormat="1" ht="21" customHeight="1">
      <c r="A29" s="190"/>
      <c r="B29" s="199"/>
      <c r="C29" s="200"/>
      <c r="D29" s="277"/>
      <c r="E29" s="201"/>
      <c r="F29" s="202"/>
      <c r="G29" s="203"/>
      <c r="H29" s="203"/>
      <c r="I29" s="204"/>
      <c r="J29" s="194"/>
      <c r="K29" s="199"/>
      <c r="L29" s="262"/>
      <c r="M29" s="263"/>
      <c r="N29" s="264"/>
      <c r="O29" s="202"/>
      <c r="P29" s="203"/>
      <c r="Q29" s="203"/>
      <c r="R29" s="204"/>
      <c r="S29" s="172"/>
      <c r="T29" s="146"/>
    </row>
    <row r="30" spans="1:20" s="158" customFormat="1" ht="21" customHeight="1">
      <c r="A30" s="190"/>
      <c r="B30" s="205" t="s">
        <v>13</v>
      </c>
      <c r="C30" s="271">
        <v>158.03</v>
      </c>
      <c r="D30" s="271">
        <v>157.391</v>
      </c>
      <c r="E30" s="206">
        <f>(C30-D30)*1000</f>
        <v>639.00000000001</v>
      </c>
      <c r="F30" s="469" t="s">
        <v>55</v>
      </c>
      <c r="G30" s="470"/>
      <c r="H30" s="470"/>
      <c r="I30" s="471"/>
      <c r="J30" s="194"/>
      <c r="K30" s="261" t="s">
        <v>13</v>
      </c>
      <c r="L30" s="265">
        <v>157.803</v>
      </c>
      <c r="M30" s="265">
        <v>157.72199999999998</v>
      </c>
      <c r="N30" s="511">
        <f>(L30-M30)*1000</f>
        <v>81.00000000001728</v>
      </c>
      <c r="O30" s="469" t="s">
        <v>122</v>
      </c>
      <c r="P30" s="470"/>
      <c r="Q30" s="470"/>
      <c r="R30" s="471"/>
      <c r="S30" s="172"/>
      <c r="T30" s="146"/>
    </row>
    <row r="31" spans="1:20" s="158" customFormat="1" ht="21" customHeight="1">
      <c r="A31" s="190"/>
      <c r="B31" s="199"/>
      <c r="C31" s="200"/>
      <c r="D31" s="246"/>
      <c r="E31" s="201"/>
      <c r="F31" s="202"/>
      <c r="G31" s="203"/>
      <c r="H31" s="203"/>
      <c r="I31" s="204"/>
      <c r="J31" s="194"/>
      <c r="K31" s="199"/>
      <c r="L31" s="265">
        <v>157.67</v>
      </c>
      <c r="M31" s="265">
        <v>157.6</v>
      </c>
      <c r="N31" s="511">
        <f>(L31-M31)*1000</f>
        <v>69.99999999999318</v>
      </c>
      <c r="O31" s="469" t="s">
        <v>123</v>
      </c>
      <c r="P31" s="470"/>
      <c r="Q31" s="470"/>
      <c r="R31" s="471"/>
      <c r="S31" s="172"/>
      <c r="T31" s="146"/>
    </row>
    <row r="32" spans="1:20" s="158" customFormat="1" ht="21" customHeight="1">
      <c r="A32" s="190"/>
      <c r="B32" s="270" t="s">
        <v>79</v>
      </c>
      <c r="C32" s="228">
        <v>158.018</v>
      </c>
      <c r="D32" s="228">
        <v>157.417</v>
      </c>
      <c r="E32" s="269">
        <f>(C32-D32)*1000</f>
        <v>600.9999999999991</v>
      </c>
      <c r="F32" s="469" t="s">
        <v>55</v>
      </c>
      <c r="G32" s="470"/>
      <c r="H32" s="470"/>
      <c r="I32" s="471"/>
      <c r="J32" s="194"/>
      <c r="K32" s="199"/>
      <c r="L32" s="262"/>
      <c r="M32" s="263"/>
      <c r="N32" s="264"/>
      <c r="O32" s="202"/>
      <c r="P32" s="203"/>
      <c r="Q32" s="203"/>
      <c r="R32" s="204"/>
      <c r="S32" s="172"/>
      <c r="T32" s="146"/>
    </row>
    <row r="33" spans="1:20" s="152" customFormat="1" ht="21" customHeight="1">
      <c r="A33" s="190"/>
      <c r="B33" s="207"/>
      <c r="C33" s="208"/>
      <c r="D33" s="247"/>
      <c r="E33" s="209"/>
      <c r="F33" s="210"/>
      <c r="G33" s="211"/>
      <c r="H33" s="211"/>
      <c r="I33" s="212"/>
      <c r="J33" s="194"/>
      <c r="K33" s="207"/>
      <c r="L33" s="208"/>
      <c r="M33" s="266"/>
      <c r="N33" s="209"/>
      <c r="O33" s="210"/>
      <c r="P33" s="211"/>
      <c r="Q33" s="211"/>
      <c r="R33" s="212"/>
      <c r="S33" s="172"/>
      <c r="T33" s="146"/>
    </row>
    <row r="34" spans="1:19" ht="25.5" customHeight="1" thickBot="1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5"/>
    </row>
  </sheetData>
  <sheetProtection password="E755" sheet="1" objects="1" scenarios="1"/>
  <mergeCells count="16">
    <mergeCell ref="F23:I23"/>
    <mergeCell ref="O26:R26"/>
    <mergeCell ref="P10:Q10"/>
    <mergeCell ref="D20:G20"/>
    <mergeCell ref="M20:P20"/>
    <mergeCell ref="F21:I21"/>
    <mergeCell ref="O21:R21"/>
    <mergeCell ref="F25:I25"/>
    <mergeCell ref="O28:R28"/>
    <mergeCell ref="O24:R24"/>
    <mergeCell ref="F32:I32"/>
    <mergeCell ref="F30:I30"/>
    <mergeCell ref="O30:R30"/>
    <mergeCell ref="F26:I26"/>
    <mergeCell ref="O31:R31"/>
    <mergeCell ref="F28:I28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24"/>
      <c r="AE1" s="125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24"/>
      <c r="BH1" s="125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498" t="s">
        <v>63</v>
      </c>
      <c r="C2" s="499"/>
      <c r="D2" s="499"/>
      <c r="E2" s="499"/>
      <c r="F2" s="499"/>
      <c r="G2" s="499"/>
      <c r="H2" s="499"/>
      <c r="I2" s="499"/>
      <c r="J2" s="499"/>
      <c r="K2" s="499"/>
      <c r="L2" s="500"/>
      <c r="R2" s="121"/>
      <c r="S2" s="122"/>
      <c r="T2" s="122"/>
      <c r="U2" s="122"/>
      <c r="V2" s="501" t="s">
        <v>41</v>
      </c>
      <c r="W2" s="501"/>
      <c r="X2" s="501"/>
      <c r="Y2" s="501"/>
      <c r="Z2" s="122"/>
      <c r="AA2" s="122"/>
      <c r="AB2" s="122"/>
      <c r="AC2" s="123"/>
      <c r="AE2" s="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21"/>
      <c r="BK2" s="122"/>
      <c r="BL2" s="122"/>
      <c r="BM2" s="122"/>
      <c r="BN2" s="501" t="s">
        <v>41</v>
      </c>
      <c r="BO2" s="501"/>
      <c r="BP2" s="501"/>
      <c r="BQ2" s="501"/>
      <c r="BR2" s="122"/>
      <c r="BS2" s="122"/>
      <c r="BT2" s="122"/>
      <c r="BU2" s="123"/>
      <c r="BY2" s="30"/>
      <c r="BZ2" s="498" t="s">
        <v>110</v>
      </c>
      <c r="CA2" s="499"/>
      <c r="CB2" s="499"/>
      <c r="CC2" s="499"/>
      <c r="CD2" s="499"/>
      <c r="CE2" s="499"/>
      <c r="CF2" s="499"/>
      <c r="CG2" s="499"/>
      <c r="CH2" s="499"/>
      <c r="CI2" s="499"/>
      <c r="CJ2" s="500"/>
    </row>
    <row r="3" spans="18:77" ht="21" customHeight="1" thickBot="1" thickTop="1">
      <c r="R3" s="502" t="s">
        <v>0</v>
      </c>
      <c r="S3" s="503"/>
      <c r="T3" s="131"/>
      <c r="U3" s="132"/>
      <c r="V3" s="495" t="s">
        <v>111</v>
      </c>
      <c r="W3" s="496"/>
      <c r="X3" s="496"/>
      <c r="Y3" s="505"/>
      <c r="Z3" s="131"/>
      <c r="AA3" s="132"/>
      <c r="AB3" s="508" t="s">
        <v>1</v>
      </c>
      <c r="AC3" s="509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506" t="s">
        <v>1</v>
      </c>
      <c r="BK3" s="507"/>
      <c r="BL3" s="495" t="s">
        <v>111</v>
      </c>
      <c r="BM3" s="496"/>
      <c r="BN3" s="496"/>
      <c r="BO3" s="505"/>
      <c r="BP3" s="131"/>
      <c r="BQ3" s="132"/>
      <c r="BR3" s="495" t="s">
        <v>0</v>
      </c>
      <c r="BS3" s="496"/>
      <c r="BT3" s="496"/>
      <c r="BU3" s="497"/>
      <c r="BY3" s="30"/>
    </row>
    <row r="4" spans="2:89" ht="21" customHeigh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R4" s="4"/>
      <c r="S4" s="5"/>
      <c r="T4" s="9"/>
      <c r="U4" s="9"/>
      <c r="V4" s="504" t="s">
        <v>75</v>
      </c>
      <c r="W4" s="504"/>
      <c r="X4" s="504"/>
      <c r="Y4" s="504"/>
      <c r="Z4" s="9"/>
      <c r="AA4" s="9"/>
      <c r="AB4" s="9"/>
      <c r="AC4" s="1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39" t="s">
        <v>66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1"/>
      <c r="BK4" s="9"/>
      <c r="BL4" s="6"/>
      <c r="BM4" s="7"/>
      <c r="BN4" s="504" t="s">
        <v>95</v>
      </c>
      <c r="BO4" s="504"/>
      <c r="BP4" s="504"/>
      <c r="BQ4" s="504"/>
      <c r="BR4" s="8"/>
      <c r="BS4" s="8"/>
      <c r="BT4" s="12"/>
      <c r="BU4" s="10"/>
      <c r="BY4" s="30"/>
      <c r="BZ4" s="78"/>
      <c r="CA4" s="79"/>
      <c r="CB4" s="79"/>
      <c r="CC4" s="79"/>
      <c r="CD4" s="79"/>
      <c r="CE4" s="231" t="s">
        <v>96</v>
      </c>
      <c r="CF4" s="79"/>
      <c r="CG4" s="79"/>
      <c r="CH4" s="80"/>
      <c r="CI4" s="79"/>
      <c r="CJ4" s="81"/>
      <c r="CK4" s="14"/>
    </row>
    <row r="5" spans="2:88" ht="24" customHeight="1">
      <c r="B5" s="69"/>
      <c r="C5" s="70" t="s">
        <v>21</v>
      </c>
      <c r="D5" s="87"/>
      <c r="E5" s="72"/>
      <c r="F5" s="72"/>
      <c r="G5" s="72"/>
      <c r="H5" s="72"/>
      <c r="I5" s="72"/>
      <c r="J5" s="68"/>
      <c r="L5" s="76"/>
      <c r="R5" s="24"/>
      <c r="S5" s="100"/>
      <c r="U5" s="133"/>
      <c r="V5" s="16"/>
      <c r="W5" s="17"/>
      <c r="X5" s="13"/>
      <c r="Y5" s="100"/>
      <c r="Z5" s="13"/>
      <c r="AA5" s="18"/>
      <c r="AB5" s="87"/>
      <c r="AC5" s="1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107"/>
      <c r="BK5" s="108"/>
      <c r="BL5" s="13"/>
      <c r="BM5" s="109"/>
      <c r="BN5" s="13"/>
      <c r="BO5" s="100"/>
      <c r="BQ5" s="133"/>
      <c r="BR5" s="483" t="s">
        <v>102</v>
      </c>
      <c r="BS5" s="484"/>
      <c r="BT5" s="481" t="s">
        <v>103</v>
      </c>
      <c r="BU5" s="482"/>
      <c r="BY5" s="30"/>
      <c r="BZ5" s="69"/>
      <c r="CB5" s="87"/>
      <c r="CC5" s="72"/>
      <c r="CD5" s="72"/>
      <c r="CE5" s="73" t="s">
        <v>59</v>
      </c>
      <c r="CF5" s="72"/>
      <c r="CG5" s="72"/>
      <c r="CH5" s="68"/>
      <c r="CI5" s="75" t="s">
        <v>61</v>
      </c>
      <c r="CJ5" s="76"/>
    </row>
    <row r="6" spans="2:88" ht="24" customHeight="1">
      <c r="B6" s="69"/>
      <c r="C6" s="70" t="s">
        <v>17</v>
      </c>
      <c r="D6" s="87"/>
      <c r="E6" s="72"/>
      <c r="F6" s="72"/>
      <c r="G6" s="73" t="s">
        <v>59</v>
      </c>
      <c r="H6" s="72"/>
      <c r="I6" s="72"/>
      <c r="J6" s="68"/>
      <c r="K6" s="75" t="s">
        <v>61</v>
      </c>
      <c r="L6" s="76"/>
      <c r="R6" s="82" t="s">
        <v>33</v>
      </c>
      <c r="S6" s="129">
        <v>159.076</v>
      </c>
      <c r="U6" s="134"/>
      <c r="V6" s="485" t="s">
        <v>73</v>
      </c>
      <c r="W6" s="486"/>
      <c r="X6" s="487" t="s">
        <v>74</v>
      </c>
      <c r="Y6" s="488"/>
      <c r="Z6" s="13"/>
      <c r="AA6" s="18"/>
      <c r="AB6" s="489" t="s">
        <v>57</v>
      </c>
      <c r="AC6" s="49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17" t="s">
        <v>2</v>
      </c>
      <c r="AS6" s="22" t="s">
        <v>3</v>
      </c>
      <c r="AT6" s="218" t="s">
        <v>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3" t="s">
        <v>89</v>
      </c>
      <c r="BK6" s="238">
        <v>157.436</v>
      </c>
      <c r="BL6" s="485" t="s">
        <v>76</v>
      </c>
      <c r="BM6" s="486"/>
      <c r="BN6" s="487" t="s">
        <v>77</v>
      </c>
      <c r="BO6" s="488"/>
      <c r="BQ6" s="134"/>
      <c r="BR6" s="99" t="s">
        <v>92</v>
      </c>
      <c r="BS6" s="28">
        <v>1.642</v>
      </c>
      <c r="BT6" s="99" t="s">
        <v>91</v>
      </c>
      <c r="BU6" s="235">
        <v>156.171</v>
      </c>
      <c r="BY6" s="30"/>
      <c r="BZ6" s="69"/>
      <c r="CA6" s="70" t="s">
        <v>21</v>
      </c>
      <c r="CB6" s="87"/>
      <c r="CC6" s="72"/>
      <c r="CD6" s="72"/>
      <c r="CE6" s="74" t="s">
        <v>60</v>
      </c>
      <c r="CF6" s="72"/>
      <c r="CG6" s="72"/>
      <c r="CH6" s="68"/>
      <c r="CJ6" s="76"/>
    </row>
    <row r="7" spans="2:88" ht="24" customHeight="1">
      <c r="B7" s="69"/>
      <c r="C7" s="70" t="s">
        <v>18</v>
      </c>
      <c r="D7" s="87"/>
      <c r="E7" s="72"/>
      <c r="F7" s="72"/>
      <c r="G7" s="74" t="s">
        <v>60</v>
      </c>
      <c r="H7" s="72"/>
      <c r="I7" s="72"/>
      <c r="J7" s="87"/>
      <c r="K7" s="87"/>
      <c r="L7" s="114"/>
      <c r="R7" s="24"/>
      <c r="S7" s="18"/>
      <c r="U7" s="134"/>
      <c r="V7" s="251"/>
      <c r="W7" s="252"/>
      <c r="X7" s="253"/>
      <c r="Y7" s="254"/>
      <c r="Z7" s="13"/>
      <c r="AA7" s="18"/>
      <c r="AB7" s="489" t="s">
        <v>56</v>
      </c>
      <c r="AC7" s="49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27" t="s">
        <v>125</v>
      </c>
      <c r="AT7" s="30"/>
      <c r="AU7" s="30"/>
      <c r="AV7" s="30"/>
      <c r="AW7" s="30"/>
      <c r="AX7" s="30"/>
      <c r="AY7" s="30"/>
      <c r="AZ7" s="30"/>
      <c r="BB7" s="30"/>
      <c r="BC7" s="30"/>
      <c r="BD7" s="30"/>
      <c r="BE7" s="30"/>
      <c r="BF7" s="30"/>
      <c r="BG7" s="30"/>
      <c r="BJ7" s="107"/>
      <c r="BK7" s="50"/>
      <c r="BL7" s="251"/>
      <c r="BM7" s="252"/>
      <c r="BN7" s="253"/>
      <c r="BO7" s="254"/>
      <c r="BQ7" s="134"/>
      <c r="BR7" s="29" t="s">
        <v>94</v>
      </c>
      <c r="BS7" s="28">
        <v>0.887</v>
      </c>
      <c r="BT7" s="13"/>
      <c r="BU7" s="98"/>
      <c r="BY7" s="30"/>
      <c r="BZ7" s="69"/>
      <c r="CA7" s="70" t="s">
        <v>17</v>
      </c>
      <c r="CB7" s="87"/>
      <c r="CE7" s="232" t="s">
        <v>97</v>
      </c>
      <c r="CH7" s="87"/>
      <c r="CI7" s="21"/>
      <c r="CJ7" s="114"/>
    </row>
    <row r="8" spans="2:88" ht="24" customHeight="1">
      <c r="B8" s="71"/>
      <c r="C8" s="15"/>
      <c r="D8" s="15"/>
      <c r="E8" s="15"/>
      <c r="F8" s="15"/>
      <c r="G8" s="15"/>
      <c r="H8" s="15"/>
      <c r="I8" s="15"/>
      <c r="J8" s="15"/>
      <c r="K8" s="15"/>
      <c r="L8" s="77"/>
      <c r="R8" s="25" t="s">
        <v>27</v>
      </c>
      <c r="S8" s="249">
        <v>158.388</v>
      </c>
      <c r="U8" s="134"/>
      <c r="V8" s="491">
        <v>158.029</v>
      </c>
      <c r="W8" s="492"/>
      <c r="X8" s="493">
        <v>158.03</v>
      </c>
      <c r="Y8" s="494"/>
      <c r="Z8" s="13"/>
      <c r="AA8" s="18"/>
      <c r="AB8" s="489" t="s">
        <v>58</v>
      </c>
      <c r="AC8" s="490"/>
      <c r="AD8" s="30"/>
      <c r="AE8" s="30"/>
      <c r="AF8" s="30"/>
      <c r="AG8" s="30"/>
      <c r="AH8" s="30"/>
      <c r="AI8" s="30"/>
      <c r="AJ8" s="30"/>
      <c r="AL8" s="30"/>
      <c r="AM8" s="30"/>
      <c r="AN8" s="30"/>
      <c r="AO8" s="30"/>
      <c r="AP8" s="30"/>
      <c r="AQ8" s="30"/>
      <c r="AR8" s="30"/>
      <c r="AT8" s="30"/>
      <c r="AU8" s="30"/>
      <c r="AV8" s="30"/>
      <c r="AW8" s="30"/>
      <c r="AX8" s="30"/>
      <c r="AY8" s="30"/>
      <c r="AZ8" s="30"/>
      <c r="BB8" s="30"/>
      <c r="BC8" s="30"/>
      <c r="BD8" s="30"/>
      <c r="BE8" s="30"/>
      <c r="BF8" s="30"/>
      <c r="BG8" s="30"/>
      <c r="BJ8" s="23" t="s">
        <v>5</v>
      </c>
      <c r="BK8" s="238">
        <v>157.417</v>
      </c>
      <c r="BL8" s="491">
        <v>157.361</v>
      </c>
      <c r="BM8" s="492"/>
      <c r="BN8" s="493">
        <v>157.361</v>
      </c>
      <c r="BO8" s="494"/>
      <c r="BQ8" s="134"/>
      <c r="BR8" s="281" t="s">
        <v>78</v>
      </c>
      <c r="BS8" s="237">
        <v>156.874</v>
      </c>
      <c r="BT8" s="29" t="s">
        <v>28</v>
      </c>
      <c r="BU8" s="236">
        <v>156.871</v>
      </c>
      <c r="BY8" s="30"/>
      <c r="BZ8" s="69"/>
      <c r="CA8" s="70" t="s">
        <v>18</v>
      </c>
      <c r="CC8" s="72"/>
      <c r="CD8" s="72"/>
      <c r="CE8" s="73" t="s">
        <v>124</v>
      </c>
      <c r="CF8" s="72"/>
      <c r="CG8" s="72"/>
      <c r="CI8" s="75" t="s">
        <v>113</v>
      </c>
      <c r="CJ8" s="114"/>
    </row>
    <row r="9" spans="2:88" ht="24" customHeight="1" thickBot="1">
      <c r="B9" s="115"/>
      <c r="C9" s="87"/>
      <c r="D9" s="87"/>
      <c r="E9" s="87"/>
      <c r="F9" s="87"/>
      <c r="G9" s="87"/>
      <c r="H9" s="87"/>
      <c r="I9" s="87"/>
      <c r="J9" s="87"/>
      <c r="K9" s="87"/>
      <c r="L9" s="114"/>
      <c r="R9" s="101"/>
      <c r="S9" s="102"/>
      <c r="T9" s="135"/>
      <c r="U9" s="136"/>
      <c r="V9" s="103"/>
      <c r="W9" s="104"/>
      <c r="X9" s="103"/>
      <c r="Y9" s="102"/>
      <c r="Z9" s="103"/>
      <c r="AA9" s="102"/>
      <c r="AB9" s="88"/>
      <c r="AC9" s="65"/>
      <c r="AD9" s="30"/>
      <c r="AE9" s="30"/>
      <c r="AF9" s="30"/>
      <c r="AG9" s="30"/>
      <c r="AH9" s="30"/>
      <c r="AI9" s="30"/>
      <c r="AJ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B9" s="30"/>
      <c r="BC9" s="30"/>
      <c r="BD9" s="30"/>
      <c r="BE9" s="30"/>
      <c r="BF9" s="30"/>
      <c r="BG9" s="30"/>
      <c r="BJ9" s="105"/>
      <c r="BK9" s="62"/>
      <c r="BL9" s="88"/>
      <c r="BM9" s="111"/>
      <c r="BN9" s="88"/>
      <c r="BO9" s="63"/>
      <c r="BP9" s="135"/>
      <c r="BQ9" s="136"/>
      <c r="BR9" s="135"/>
      <c r="BS9" s="226"/>
      <c r="BT9" s="110"/>
      <c r="BU9" s="112"/>
      <c r="BY9" s="30"/>
      <c r="BZ9" s="69"/>
      <c r="CC9" s="72"/>
      <c r="CD9" s="72"/>
      <c r="CE9" s="74" t="s">
        <v>65</v>
      </c>
      <c r="CF9" s="72"/>
      <c r="CG9" s="72"/>
      <c r="CJ9" s="114"/>
    </row>
    <row r="10" spans="2:88" ht="24" customHeight="1">
      <c r="B10" s="69"/>
      <c r="C10" s="116" t="s">
        <v>29</v>
      </c>
      <c r="D10" s="87"/>
      <c r="E10" s="87"/>
      <c r="F10" s="68"/>
      <c r="G10" s="127" t="s">
        <v>64</v>
      </c>
      <c r="H10" s="87"/>
      <c r="I10" s="87"/>
      <c r="J10" s="67" t="s">
        <v>30</v>
      </c>
      <c r="K10" s="117" t="s">
        <v>62</v>
      </c>
      <c r="L10" s="76"/>
      <c r="AD10" s="30"/>
      <c r="AE10" s="30"/>
      <c r="AF10" s="30"/>
      <c r="AG10" s="30"/>
      <c r="AH10" s="30"/>
      <c r="AI10" s="30"/>
      <c r="AJ10" s="30"/>
      <c r="AL10" s="30"/>
      <c r="AM10" s="30"/>
      <c r="AN10" s="30"/>
      <c r="AO10" s="30"/>
      <c r="AP10" s="30"/>
      <c r="AQ10" s="30"/>
      <c r="AR10" s="30"/>
      <c r="AS10" s="239" t="s">
        <v>44</v>
      </c>
      <c r="AT10" s="30"/>
      <c r="AU10" s="30"/>
      <c r="AV10" s="30"/>
      <c r="AW10" s="30"/>
      <c r="AX10" s="30"/>
      <c r="AY10" s="30"/>
      <c r="AZ10" s="30"/>
      <c r="BB10" s="30"/>
      <c r="BC10" s="30"/>
      <c r="BD10" s="30"/>
      <c r="BE10" s="30"/>
      <c r="BF10" s="30"/>
      <c r="BG10" s="30"/>
      <c r="BY10" s="30"/>
      <c r="BZ10" s="71"/>
      <c r="CA10" s="15"/>
      <c r="CB10" s="15"/>
      <c r="CC10" s="15"/>
      <c r="CD10" s="15"/>
      <c r="CE10" s="15"/>
      <c r="CF10" s="15"/>
      <c r="CG10" s="15"/>
      <c r="CH10" s="15"/>
      <c r="CI10" s="15"/>
      <c r="CJ10" s="77"/>
    </row>
    <row r="11" spans="2:88" ht="24" customHeight="1">
      <c r="B11" s="69"/>
      <c r="C11" s="116" t="s">
        <v>32</v>
      </c>
      <c r="D11" s="87"/>
      <c r="E11" s="87"/>
      <c r="F11" s="68"/>
      <c r="G11" s="127" t="s">
        <v>42</v>
      </c>
      <c r="H11" s="87"/>
      <c r="I11" s="19"/>
      <c r="J11" s="67" t="s">
        <v>31</v>
      </c>
      <c r="K11" s="117" t="s">
        <v>36</v>
      </c>
      <c r="L11" s="7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106" t="s">
        <v>45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115"/>
      <c r="CA11" s="87"/>
      <c r="CB11" s="87"/>
      <c r="CC11" s="87"/>
      <c r="CD11" s="87"/>
      <c r="CE11" s="87"/>
      <c r="CF11" s="87"/>
      <c r="CG11" s="87"/>
      <c r="CH11" s="87"/>
      <c r="CI11" s="87"/>
      <c r="CJ11" s="114"/>
    </row>
    <row r="12" spans="2:88" ht="24" customHeight="1" thickBot="1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P12" s="3"/>
      <c r="Q12" s="3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6" t="s">
        <v>46</v>
      </c>
      <c r="AT12" s="30"/>
      <c r="AU12" s="30"/>
      <c r="AV12" s="30"/>
      <c r="AW12" s="30"/>
      <c r="AX12" s="30"/>
      <c r="AY12" s="30"/>
      <c r="BM12" s="241" t="s">
        <v>127</v>
      </c>
      <c r="BY12" s="30"/>
      <c r="BZ12" s="69"/>
      <c r="CA12" s="116" t="s">
        <v>29</v>
      </c>
      <c r="CB12" s="87"/>
      <c r="CC12" s="87"/>
      <c r="CD12" s="68"/>
      <c r="CE12" s="127" t="s">
        <v>64</v>
      </c>
      <c r="CF12" s="87"/>
      <c r="CG12" s="87"/>
      <c r="CH12" s="67" t="s">
        <v>30</v>
      </c>
      <c r="CI12" s="117" t="s">
        <v>62</v>
      </c>
      <c r="CJ12" s="76"/>
    </row>
    <row r="13" spans="30:88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C13" s="282" t="s">
        <v>100</v>
      </c>
      <c r="BD13" s="30"/>
      <c r="BG13" s="280" t="s">
        <v>90</v>
      </c>
      <c r="BM13" s="241" t="s">
        <v>128</v>
      </c>
      <c r="BS13" s="244" t="s">
        <v>99</v>
      </c>
      <c r="BY13" s="30"/>
      <c r="BZ13" s="69"/>
      <c r="CA13" s="116" t="s">
        <v>32</v>
      </c>
      <c r="CB13" s="87"/>
      <c r="CC13" s="87"/>
      <c r="CD13" s="68"/>
      <c r="CE13" s="127" t="s">
        <v>42</v>
      </c>
      <c r="CF13" s="87"/>
      <c r="CG13" s="19"/>
      <c r="CH13" s="67" t="s">
        <v>31</v>
      </c>
      <c r="CI13" s="117" t="s">
        <v>36</v>
      </c>
      <c r="CJ13" s="76"/>
    </row>
    <row r="14" spans="16:88" ht="18" customHeight="1" thickBot="1">
      <c r="P14" s="3"/>
      <c r="Q14" s="3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C14" s="30"/>
      <c r="BE14" s="30"/>
      <c r="BF14" s="30"/>
      <c r="BG14" s="30"/>
      <c r="BH14" s="30"/>
      <c r="BI14" s="30"/>
      <c r="BV14" s="3"/>
      <c r="BW14" s="3"/>
      <c r="BX14" s="3"/>
      <c r="BY14" s="1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20"/>
    </row>
    <row r="15" spans="2:87" ht="18" customHeight="1" thickTop="1">
      <c r="B15" s="3"/>
      <c r="J15" s="3"/>
      <c r="K15" s="3"/>
      <c r="O15" s="3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BE15" s="30"/>
      <c r="BG15" s="30"/>
      <c r="BH15" s="30"/>
      <c r="BJ15" s="30"/>
      <c r="BK15" s="30"/>
      <c r="BV15" s="3"/>
      <c r="BW15" s="3"/>
      <c r="BX15" s="3"/>
      <c r="BZ15" s="3"/>
      <c r="CA15" s="3"/>
      <c r="CB15" s="3"/>
      <c r="CC15" s="3"/>
      <c r="CD15" s="3"/>
      <c r="CF15" s="3"/>
      <c r="CH15" s="3"/>
      <c r="CI15" s="3"/>
    </row>
    <row r="16" spans="57:63" ht="18" customHeight="1">
      <c r="BE16" s="30"/>
      <c r="BG16" s="30"/>
      <c r="BI16" s="30"/>
      <c r="BK16" s="30"/>
    </row>
    <row r="17" spans="5:63" ht="18" customHeight="1">
      <c r="E17" s="31"/>
      <c r="BK17" s="30"/>
    </row>
    <row r="18" spans="5:84" ht="18" customHeight="1">
      <c r="E18" s="30"/>
      <c r="U18" s="30"/>
      <c r="V18" s="30"/>
      <c r="AD18" s="30"/>
      <c r="AF18" s="30"/>
      <c r="AI18" s="30"/>
      <c r="AJ18" s="30"/>
      <c r="AZ18" s="30"/>
      <c r="BA18" s="30"/>
      <c r="BB18" s="30"/>
      <c r="BC18" s="30"/>
      <c r="BD18" s="30"/>
      <c r="BE18" s="30"/>
      <c r="BF18" s="30"/>
      <c r="BG18" s="30"/>
      <c r="BL18" s="30"/>
      <c r="BQ18" s="30"/>
      <c r="CE18" s="30"/>
      <c r="CF18" s="30"/>
    </row>
    <row r="19" spans="5:79" ht="18" customHeight="1">
      <c r="E19" s="30"/>
      <c r="Q19" s="272" t="s">
        <v>117</v>
      </c>
      <c r="S19" s="30"/>
      <c r="AC19" s="30"/>
      <c r="AD19" s="30"/>
      <c r="AF19" s="30"/>
      <c r="AH19" s="30"/>
      <c r="AI19" s="30"/>
      <c r="AJ19" s="30"/>
      <c r="AZ19" s="30"/>
      <c r="BA19" s="30"/>
      <c r="BB19" s="30"/>
      <c r="BC19" s="30"/>
      <c r="BD19" s="30"/>
      <c r="BF19" s="30"/>
      <c r="BG19" s="30"/>
      <c r="BJ19" s="30"/>
      <c r="BM19" s="30"/>
      <c r="BP19" s="30"/>
      <c r="BQ19" s="30"/>
      <c r="BT19" s="31"/>
      <c r="BU19" s="30"/>
      <c r="CA19" s="30"/>
    </row>
    <row r="20" spans="3:81" ht="18" customHeight="1">
      <c r="C20" s="3"/>
      <c r="E20" s="30"/>
      <c r="Q20" s="3"/>
      <c r="S20" s="30"/>
      <c r="T20" s="30"/>
      <c r="U20" s="30"/>
      <c r="Z20" s="30"/>
      <c r="AA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S20" s="31"/>
      <c r="AT20" s="30"/>
      <c r="AV20" s="30"/>
      <c r="AW20" s="30"/>
      <c r="AZ20" s="30"/>
      <c r="BA20" s="30"/>
      <c r="BB20" s="30"/>
      <c r="BC20" s="30"/>
      <c r="BD20" s="30"/>
      <c r="BE20" s="30"/>
      <c r="BF20" s="30"/>
      <c r="BG20" s="30"/>
      <c r="BI20" s="30"/>
      <c r="BJ20" s="30"/>
      <c r="BL20" s="30"/>
      <c r="BM20" s="30"/>
      <c r="BN20" s="30"/>
      <c r="BO20" s="30"/>
      <c r="BP20" s="227">
        <v>9</v>
      </c>
      <c r="CA20" s="30"/>
      <c r="CB20" s="30"/>
      <c r="CC20" s="30"/>
    </row>
    <row r="21" spans="3:81" ht="18" customHeight="1">
      <c r="C21" s="3"/>
      <c r="E21" s="30"/>
      <c r="R21" s="30"/>
      <c r="S21" s="30"/>
      <c r="AA21" s="31"/>
      <c r="AD21" s="30"/>
      <c r="AE21" s="30"/>
      <c r="AF21" s="30"/>
      <c r="AG21" s="30"/>
      <c r="AH21" s="30"/>
      <c r="AI21" s="30"/>
      <c r="AJ21" s="30"/>
      <c r="AZ21" s="30"/>
      <c r="BA21" s="30"/>
      <c r="BB21" s="30"/>
      <c r="BC21" s="30"/>
      <c r="BD21" s="30"/>
      <c r="BE21" s="30"/>
      <c r="BF21" s="30"/>
      <c r="BG21" s="30"/>
      <c r="BN21" s="30"/>
      <c r="BO21" s="30"/>
      <c r="BP21" s="30"/>
      <c r="BQ21" s="30"/>
      <c r="BR21" s="30"/>
      <c r="BS21" s="30"/>
      <c r="CC21" s="30"/>
    </row>
    <row r="22" spans="3:81" ht="18" customHeight="1">
      <c r="C22" s="3"/>
      <c r="E22" s="30"/>
      <c r="Q22" s="30"/>
      <c r="T22" s="30"/>
      <c r="AD22" s="30"/>
      <c r="AF22" s="30"/>
      <c r="AG22" s="30"/>
      <c r="AH22" s="30"/>
      <c r="AI22" s="30"/>
      <c r="AZ22" s="30"/>
      <c r="BA22" s="30"/>
      <c r="BB22" s="30"/>
      <c r="BC22" s="30"/>
      <c r="BD22" s="30"/>
      <c r="BE22" s="30"/>
      <c r="BF22" s="30"/>
      <c r="BG22" s="30"/>
      <c r="BL22" s="30"/>
      <c r="BO22" s="30"/>
      <c r="CC22" s="30"/>
    </row>
    <row r="23" spans="1:89" ht="18" customHeight="1">
      <c r="A23" s="34"/>
      <c r="E23" s="30"/>
      <c r="J23" s="30"/>
      <c r="L23" s="30"/>
      <c r="O23" s="227">
        <v>4</v>
      </c>
      <c r="P23" s="30"/>
      <c r="Q23" s="30"/>
      <c r="R23" s="30"/>
      <c r="S23" s="30"/>
      <c r="U23" s="30"/>
      <c r="V23" s="30"/>
      <c r="Y23" s="30"/>
      <c r="AA23" s="32"/>
      <c r="AD23" s="30"/>
      <c r="AE23" s="30"/>
      <c r="AF23" s="30"/>
      <c r="AG23" s="30"/>
      <c r="AH23" s="30"/>
      <c r="AI23" s="30"/>
      <c r="AJ23" s="30"/>
      <c r="AK23" s="30"/>
      <c r="AS23" s="31"/>
      <c r="AZ23" s="30"/>
      <c r="BA23" s="30"/>
      <c r="BB23" s="30"/>
      <c r="BC23" s="30"/>
      <c r="BD23" s="30"/>
      <c r="BE23" s="30"/>
      <c r="BF23" s="30"/>
      <c r="BG23" s="30"/>
      <c r="BN23" s="30"/>
      <c r="BO23" s="30"/>
      <c r="BP23" s="30"/>
      <c r="BQ23" s="30"/>
      <c r="BR23" s="30"/>
      <c r="BS23" s="227">
        <v>11</v>
      </c>
      <c r="BT23" s="30"/>
      <c r="BZ23" s="30"/>
      <c r="CB23" s="30"/>
      <c r="CC23" s="30"/>
      <c r="CE23" s="30"/>
      <c r="CK23" s="34"/>
    </row>
    <row r="24" spans="1:87" ht="18" customHeight="1">
      <c r="A24" s="34"/>
      <c r="N24" s="30"/>
      <c r="O24" s="30"/>
      <c r="P24" s="30"/>
      <c r="Q24" s="30"/>
      <c r="R24" s="30"/>
      <c r="AA24" s="32"/>
      <c r="AD24" s="30"/>
      <c r="AE24" s="30"/>
      <c r="AF24" s="30"/>
      <c r="AG24" s="30"/>
      <c r="AH24" s="30"/>
      <c r="AI24" s="30"/>
      <c r="AJ24" s="30"/>
      <c r="AK24" s="30"/>
      <c r="AL24" s="30"/>
      <c r="AZ24" s="30"/>
      <c r="BA24" s="30"/>
      <c r="BB24" s="30"/>
      <c r="BC24" s="30"/>
      <c r="BD24" s="30"/>
      <c r="BE24" s="30"/>
      <c r="BF24" s="30"/>
      <c r="BG24" s="30"/>
      <c r="BQ24" s="30"/>
      <c r="BS24" s="30"/>
      <c r="BW24" s="30"/>
      <c r="CI24" s="250" t="s">
        <v>28</v>
      </c>
    </row>
    <row r="25" spans="1:89" ht="18" customHeight="1">
      <c r="A25" s="34"/>
      <c r="G25" s="31"/>
      <c r="I25" s="227">
        <v>1</v>
      </c>
      <c r="L25" s="227">
        <v>2</v>
      </c>
      <c r="P25" s="30"/>
      <c r="AA25" s="32"/>
      <c r="AD25" s="30"/>
      <c r="AE25" s="30"/>
      <c r="AF25" s="30"/>
      <c r="AG25" s="30"/>
      <c r="AH25" s="30"/>
      <c r="AI25" s="30"/>
      <c r="AJ25" s="30"/>
      <c r="AK25" s="30"/>
      <c r="AL25" s="30"/>
      <c r="AZ25" s="30"/>
      <c r="BA25" s="30"/>
      <c r="BB25" s="30"/>
      <c r="BC25" s="30"/>
      <c r="BD25" s="30"/>
      <c r="BE25" s="30"/>
      <c r="BF25" s="30"/>
      <c r="BG25" s="30"/>
      <c r="BN25" s="30"/>
      <c r="BR25" s="30"/>
      <c r="BV25" s="227">
        <v>13</v>
      </c>
      <c r="BW25" s="227">
        <v>15</v>
      </c>
      <c r="CC25" s="227">
        <v>17</v>
      </c>
      <c r="CK25" s="34"/>
    </row>
    <row r="26" spans="2:88" ht="18" customHeight="1">
      <c r="B26" s="34"/>
      <c r="G26" s="30"/>
      <c r="I26" s="30"/>
      <c r="J26" s="30"/>
      <c r="K26" s="30"/>
      <c r="L26" s="30"/>
      <c r="M26" s="30"/>
      <c r="N26" s="30"/>
      <c r="R26" s="30"/>
      <c r="U26" s="30"/>
      <c r="Y26" s="30"/>
      <c r="AA26" s="32"/>
      <c r="AD26" s="30"/>
      <c r="AE26" s="30"/>
      <c r="AF26" s="30"/>
      <c r="AG26" s="30"/>
      <c r="AH26" s="30"/>
      <c r="AI26" s="30"/>
      <c r="AJ26" s="30"/>
      <c r="AK26" s="30"/>
      <c r="AL26" s="30"/>
      <c r="AS26" s="31"/>
      <c r="AZ26" s="30"/>
      <c r="BA26" s="30"/>
      <c r="BB26" s="30"/>
      <c r="BC26" s="30"/>
      <c r="BD26" s="30"/>
      <c r="BE26" s="30"/>
      <c r="BF26" s="30"/>
      <c r="BG26" s="30"/>
      <c r="BN26" s="30"/>
      <c r="BP26" s="30"/>
      <c r="BQ26" s="30"/>
      <c r="BS26" s="30"/>
      <c r="BT26" s="30"/>
      <c r="BU26" s="30"/>
      <c r="BV26" s="30"/>
      <c r="BW26" s="30"/>
      <c r="BX26" s="30"/>
      <c r="BY26" s="30"/>
      <c r="CA26" s="30"/>
      <c r="CC26" s="30"/>
      <c r="CJ26" s="34"/>
    </row>
    <row r="27" spans="7:59" ht="18" customHeight="1">
      <c r="G27" s="30"/>
      <c r="P27" s="30"/>
      <c r="Q27" s="272" t="s">
        <v>74</v>
      </c>
      <c r="AA27" s="32"/>
      <c r="AD27" s="30"/>
      <c r="AE27" s="30"/>
      <c r="AF27" s="30"/>
      <c r="AG27" s="30"/>
      <c r="AH27" s="30"/>
      <c r="AI27" s="30"/>
      <c r="AJ27" s="30"/>
      <c r="AK27" s="30"/>
      <c r="AL27" s="30"/>
      <c r="AZ27" s="30"/>
      <c r="BA27" s="30"/>
      <c r="BB27" s="30"/>
      <c r="BC27" s="30"/>
      <c r="BD27" s="30"/>
      <c r="BE27" s="30"/>
      <c r="BF27" s="30"/>
      <c r="BG27" s="30"/>
    </row>
    <row r="28" spans="3:87" ht="18" customHeight="1">
      <c r="C28" s="250" t="s">
        <v>27</v>
      </c>
      <c r="G28" s="30"/>
      <c r="M28" s="30"/>
      <c r="N28" s="30"/>
      <c r="O28" s="30"/>
      <c r="R28" s="30"/>
      <c r="AA28" s="31"/>
      <c r="AD28" s="30"/>
      <c r="AE28" s="30"/>
      <c r="AF28" s="30"/>
      <c r="AG28" s="30"/>
      <c r="AH28" s="30"/>
      <c r="AI28" s="30"/>
      <c r="AJ28" s="30"/>
      <c r="AK28" s="30"/>
      <c r="AL28" s="30"/>
      <c r="AZ28" s="30"/>
      <c r="BA28" s="30"/>
      <c r="BB28" s="30"/>
      <c r="BC28" s="30"/>
      <c r="BD28" s="30"/>
      <c r="BE28" s="30"/>
      <c r="BF28" s="30"/>
      <c r="BG28" s="30"/>
      <c r="BN28" s="30"/>
      <c r="BR28" s="248" t="s">
        <v>76</v>
      </c>
      <c r="BT28" s="30"/>
      <c r="BU28" s="30"/>
      <c r="BY28" s="30"/>
      <c r="CI28" s="250" t="s">
        <v>93</v>
      </c>
    </row>
    <row r="29" spans="3:85" ht="18" customHeight="1">
      <c r="C29" s="35"/>
      <c r="H29" s="30"/>
      <c r="I29" s="30"/>
      <c r="J29" s="30"/>
      <c r="K29" s="30"/>
      <c r="L29" s="30"/>
      <c r="O29" s="30"/>
      <c r="T29" s="30"/>
      <c r="V29" s="30"/>
      <c r="Y29" s="30"/>
      <c r="Z29" s="30"/>
      <c r="AL29" s="30"/>
      <c r="AN29" s="30"/>
      <c r="AP29" s="30"/>
      <c r="AS29" s="31"/>
      <c r="AZ29" s="30"/>
      <c r="BA29" s="30"/>
      <c r="BB29" s="30"/>
      <c r="BC29" s="30"/>
      <c r="BD29" s="30"/>
      <c r="BE29" s="30"/>
      <c r="BF29" s="30"/>
      <c r="BG29" s="30"/>
      <c r="BN29" s="30"/>
      <c r="BP29" s="30"/>
      <c r="BQ29" s="30"/>
      <c r="BS29" s="30"/>
      <c r="BT29" s="30"/>
      <c r="BU29" s="30"/>
      <c r="BV29" s="30"/>
      <c r="BW29" s="30"/>
      <c r="BX29" s="30"/>
      <c r="BY29" s="30"/>
      <c r="CA29" s="30"/>
      <c r="CC29" s="30"/>
      <c r="CE29" s="30"/>
      <c r="CF29" s="30"/>
      <c r="CG29" s="30"/>
    </row>
    <row r="30" spans="7:87" ht="18" customHeight="1">
      <c r="G30" s="243">
        <v>158.163</v>
      </c>
      <c r="N30" s="227">
        <v>3</v>
      </c>
      <c r="R30" s="30"/>
      <c r="S30" s="3"/>
      <c r="T30" s="30"/>
      <c r="AL30" s="30"/>
      <c r="AM30" s="30"/>
      <c r="AO30" s="30"/>
      <c r="AP30" s="30"/>
      <c r="AZ30" s="30"/>
      <c r="BA30" s="30"/>
      <c r="BB30" s="30"/>
      <c r="BC30" s="30"/>
      <c r="BD30" s="30"/>
      <c r="BE30" s="30"/>
      <c r="BF30" s="30"/>
      <c r="BG30" s="30"/>
      <c r="BL30" s="30"/>
      <c r="BN30" s="30"/>
      <c r="BP30" s="30"/>
      <c r="BQ30" s="30"/>
      <c r="BR30" s="30"/>
      <c r="BS30" s="30"/>
      <c r="BV30" s="227">
        <v>14</v>
      </c>
      <c r="BW30" s="227">
        <v>16</v>
      </c>
      <c r="BX30" s="30"/>
      <c r="BY30" s="30"/>
      <c r="BZ30" s="30"/>
      <c r="CB30" s="30"/>
      <c r="CC30" s="227">
        <v>18</v>
      </c>
      <c r="CD30" s="30"/>
      <c r="CE30" s="30"/>
      <c r="CF30" s="30"/>
      <c r="CG30" s="30"/>
      <c r="CH30" s="30"/>
      <c r="CI30" s="30"/>
    </row>
    <row r="31" spans="7:88" ht="18" customHeight="1">
      <c r="G31" s="30"/>
      <c r="P31" s="30"/>
      <c r="Q31" s="30"/>
      <c r="R31" s="30"/>
      <c r="S31" s="30"/>
      <c r="AL31" s="30"/>
      <c r="AN31" s="30"/>
      <c r="AO31" s="30"/>
      <c r="AZ31" s="30"/>
      <c r="BA31" s="30"/>
      <c r="BB31" s="30"/>
      <c r="BC31" s="30"/>
      <c r="BD31" s="30"/>
      <c r="BE31" s="30"/>
      <c r="BF31" s="30"/>
      <c r="BG31" s="30"/>
      <c r="BM31" s="30"/>
      <c r="BP31" s="30"/>
      <c r="BQ31" s="30"/>
      <c r="BR31" s="30"/>
      <c r="BS31" s="30"/>
      <c r="BU31" s="33"/>
      <c r="CJ31" s="34"/>
    </row>
    <row r="32" spans="9:81" ht="18" customHeight="1">
      <c r="I32" s="273" t="s">
        <v>118</v>
      </c>
      <c r="Q32" s="30"/>
      <c r="R32" s="30"/>
      <c r="S32" s="30"/>
      <c r="T32" s="30"/>
      <c r="U32" s="30"/>
      <c r="Z32" s="30"/>
      <c r="AA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O32" s="30"/>
      <c r="AP32" s="30"/>
      <c r="AS32" s="31"/>
      <c r="AT32" s="30"/>
      <c r="AV32" s="30"/>
      <c r="AW32" s="30"/>
      <c r="AZ32" s="30"/>
      <c r="BA32" s="30"/>
      <c r="BB32" s="30"/>
      <c r="BC32" s="30"/>
      <c r="BD32" s="30"/>
      <c r="BE32" s="30"/>
      <c r="BF32" s="30"/>
      <c r="BG32" s="30"/>
      <c r="BI32" s="30"/>
      <c r="BJ32" s="30"/>
      <c r="BK32" s="30"/>
      <c r="BL32" s="30"/>
      <c r="BN32" s="30"/>
      <c r="BO32" s="30"/>
      <c r="BP32" s="30"/>
      <c r="BS32" s="227">
        <v>12</v>
      </c>
      <c r="CC32" s="30"/>
    </row>
    <row r="33" spans="17:75" ht="18" customHeight="1">
      <c r="Q33" s="30"/>
      <c r="U33" s="3"/>
      <c r="AC33" s="227">
        <v>5</v>
      </c>
      <c r="AE33" s="30"/>
      <c r="AF33" s="30"/>
      <c r="AG33" s="30"/>
      <c r="AH33" s="30"/>
      <c r="AI33" s="30"/>
      <c r="AJ33" s="30"/>
      <c r="AO33" s="227">
        <v>6</v>
      </c>
      <c r="BL33" s="30"/>
      <c r="BM33" s="30"/>
      <c r="BN33" s="30"/>
      <c r="BU33" s="30"/>
      <c r="BW33" s="273" t="s">
        <v>119</v>
      </c>
    </row>
    <row r="34" spans="18:75" ht="18" customHeight="1">
      <c r="R34" s="30"/>
      <c r="S34" s="30"/>
      <c r="X34" s="30"/>
      <c r="Y34" s="30"/>
      <c r="Z34" s="30"/>
      <c r="AA34" s="30"/>
      <c r="AD34" s="30"/>
      <c r="AE34" s="30"/>
      <c r="AF34" s="30"/>
      <c r="AG34" s="30"/>
      <c r="AH34" s="30"/>
      <c r="AI34" s="30"/>
      <c r="AJ34" s="30"/>
      <c r="AK34" s="30"/>
      <c r="AR34" s="30"/>
      <c r="AS34" s="30"/>
      <c r="AT34" s="30"/>
      <c r="BJ34" s="30"/>
      <c r="BK34" s="30"/>
      <c r="BN34" s="30"/>
      <c r="BO34" s="30"/>
      <c r="BP34" s="30"/>
      <c r="BU34" s="30"/>
      <c r="BW34" s="30"/>
    </row>
    <row r="35" spans="19:73" ht="18" customHeight="1">
      <c r="S35" s="30"/>
      <c r="W35" s="30"/>
      <c r="Y35" s="30"/>
      <c r="Z35" s="30"/>
      <c r="AS35" s="30"/>
      <c r="AT35" s="30"/>
      <c r="AU35" s="30"/>
      <c r="AY35" s="30"/>
      <c r="AZ35" s="30"/>
      <c r="BC35" s="30"/>
      <c r="BD35" s="30"/>
      <c r="BF35" s="30"/>
      <c r="BH35" s="30"/>
      <c r="BL35" s="30"/>
      <c r="BM35" s="30"/>
      <c r="BN35" s="30"/>
      <c r="BP35" s="276">
        <v>10</v>
      </c>
      <c r="BR35" s="248" t="s">
        <v>77</v>
      </c>
      <c r="BU35" s="30"/>
    </row>
    <row r="36" spans="13:66" ht="18" customHeight="1">
      <c r="M36" s="274" t="s">
        <v>132</v>
      </c>
      <c r="AD36" s="30"/>
      <c r="AF36" s="30"/>
      <c r="AG36" s="30"/>
      <c r="AJ36" s="30"/>
      <c r="BM36" s="286" t="s">
        <v>5</v>
      </c>
      <c r="BN36" s="30"/>
    </row>
    <row r="37" spans="22:69" ht="18" customHeight="1">
      <c r="V37" s="30"/>
      <c r="X37" s="30"/>
      <c r="Z37" s="3"/>
      <c r="AA37" s="3"/>
      <c r="AL37" s="30"/>
      <c r="AS37" s="275" t="s">
        <v>98</v>
      </c>
      <c r="AZ37" s="30"/>
      <c r="BA37" s="30"/>
      <c r="BB37" s="30"/>
      <c r="BC37" s="30"/>
      <c r="BD37" s="30"/>
      <c r="BE37" s="30"/>
      <c r="BF37" s="30"/>
      <c r="BM37" s="30"/>
      <c r="BN37" s="276">
        <v>8</v>
      </c>
      <c r="BQ37" s="30"/>
    </row>
    <row r="38" spans="30:66" ht="18" customHeight="1">
      <c r="AD38" s="30"/>
      <c r="AE38" s="30"/>
      <c r="AF38" s="30"/>
      <c r="AG38" s="30"/>
      <c r="AI38" s="30"/>
      <c r="AP38" s="30"/>
      <c r="AT38" s="30"/>
      <c r="BK38" s="280">
        <v>7</v>
      </c>
      <c r="BM38" s="30"/>
      <c r="BN38" s="30"/>
    </row>
    <row r="39" spans="61:64" ht="18" customHeight="1">
      <c r="BI39" s="30"/>
      <c r="BJ39" s="30"/>
      <c r="BK39" s="30"/>
      <c r="BL39" s="30"/>
    </row>
    <row r="40" spans="50:61" ht="18" customHeight="1">
      <c r="AX40" s="30"/>
      <c r="BA40" s="30"/>
      <c r="BC40" s="30"/>
      <c r="BD40" s="30"/>
      <c r="BE40" s="30"/>
      <c r="BG40" s="30"/>
      <c r="BH40" s="30"/>
      <c r="BI40" s="30"/>
    </row>
    <row r="41" ht="18" customHeight="1">
      <c r="AS41" s="245">
        <v>157.668</v>
      </c>
    </row>
    <row r="42" ht="18" customHeight="1"/>
    <row r="43" spans="24:63" ht="18" customHeight="1">
      <c r="X43" s="30"/>
      <c r="Z43" s="30"/>
      <c r="AA43" s="30"/>
      <c r="BI43" s="30"/>
      <c r="BK43" s="242" t="s">
        <v>89</v>
      </c>
    </row>
    <row r="44" ht="18" customHeight="1">
      <c r="AC44" s="30"/>
    </row>
    <row r="45" spans="57:61" ht="18" customHeight="1">
      <c r="BE45" s="30"/>
      <c r="BF45" s="30"/>
      <c r="BI45" s="30"/>
    </row>
    <row r="46" spans="26:60" ht="18" customHeight="1">
      <c r="Z46" s="30"/>
      <c r="AA46" s="30"/>
      <c r="BH46" s="30"/>
    </row>
    <row r="47" spans="2:88" ht="21" customHeight="1" thickBot="1">
      <c r="B47" s="36" t="s">
        <v>6</v>
      </c>
      <c r="C47" s="37" t="s">
        <v>7</v>
      </c>
      <c r="D47" s="37" t="s">
        <v>8</v>
      </c>
      <c r="E47" s="37" t="s">
        <v>9</v>
      </c>
      <c r="F47" s="38" t="s">
        <v>10</v>
      </c>
      <c r="G47" s="39"/>
      <c r="H47" s="37" t="s">
        <v>6</v>
      </c>
      <c r="I47" s="37" t="s">
        <v>7</v>
      </c>
      <c r="J47" s="37" t="s">
        <v>8</v>
      </c>
      <c r="K47" s="37" t="s">
        <v>9</v>
      </c>
      <c r="L47" s="38" t="s">
        <v>10</v>
      </c>
      <c r="M47" s="39"/>
      <c r="N47" s="37" t="s">
        <v>6</v>
      </c>
      <c r="O47" s="37" t="s">
        <v>7</v>
      </c>
      <c r="P47" s="37" t="s">
        <v>8</v>
      </c>
      <c r="Q47" s="37" t="s">
        <v>9</v>
      </c>
      <c r="R47" s="89" t="s">
        <v>10</v>
      </c>
      <c r="S47" s="86"/>
      <c r="T47" s="86"/>
      <c r="U47" s="480" t="s">
        <v>38</v>
      </c>
      <c r="V47" s="480"/>
      <c r="W47" s="86"/>
      <c r="X47" s="92"/>
      <c r="AC47" s="30"/>
      <c r="BC47" s="30"/>
      <c r="BN47" s="36" t="s">
        <v>6</v>
      </c>
      <c r="BO47" s="37" t="s">
        <v>7</v>
      </c>
      <c r="BP47" s="37" t="s">
        <v>8</v>
      </c>
      <c r="BQ47" s="37" t="s">
        <v>9</v>
      </c>
      <c r="BR47" s="93" t="s">
        <v>10</v>
      </c>
      <c r="BS47" s="219"/>
      <c r="BT47" s="37" t="s">
        <v>6</v>
      </c>
      <c r="BU47" s="37" t="s">
        <v>7</v>
      </c>
      <c r="BV47" s="37" t="s">
        <v>8</v>
      </c>
      <c r="BW47" s="37" t="s">
        <v>9</v>
      </c>
      <c r="BX47" s="93" t="s">
        <v>10</v>
      </c>
      <c r="BY47" s="219"/>
      <c r="BZ47" s="37" t="s">
        <v>6</v>
      </c>
      <c r="CA47" s="37" t="s">
        <v>7</v>
      </c>
      <c r="CB47" s="37" t="s">
        <v>8</v>
      </c>
      <c r="CC47" s="37" t="s">
        <v>9</v>
      </c>
      <c r="CD47" s="93" t="s">
        <v>10</v>
      </c>
      <c r="CE47" s="39"/>
      <c r="CF47" s="37" t="s">
        <v>6</v>
      </c>
      <c r="CG47" s="37" t="s">
        <v>7</v>
      </c>
      <c r="CH47" s="37" t="s">
        <v>8</v>
      </c>
      <c r="CI47" s="37" t="s">
        <v>9</v>
      </c>
      <c r="CJ47" s="40" t="s">
        <v>10</v>
      </c>
    </row>
    <row r="48" spans="2:88" ht="21" customHeight="1" thickTop="1">
      <c r="B48" s="41"/>
      <c r="C48" s="9"/>
      <c r="D48" s="9"/>
      <c r="E48" s="9"/>
      <c r="F48" s="9"/>
      <c r="G48" s="8" t="s">
        <v>75</v>
      </c>
      <c r="H48" s="9"/>
      <c r="I48" s="9"/>
      <c r="J48" s="9"/>
      <c r="K48" s="9"/>
      <c r="L48" s="9"/>
      <c r="M48" s="255"/>
      <c r="N48" s="9"/>
      <c r="O48" s="9"/>
      <c r="P48" s="9"/>
      <c r="Q48" s="9"/>
      <c r="R48" s="9"/>
      <c r="S48" s="8" t="s">
        <v>37</v>
      </c>
      <c r="T48" s="9"/>
      <c r="U48" s="9"/>
      <c r="V48" s="9"/>
      <c r="W48" s="9"/>
      <c r="X48" s="10"/>
      <c r="BH48" s="30"/>
      <c r="BN48" s="97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8" t="s">
        <v>87</v>
      </c>
      <c r="BZ48" s="42"/>
      <c r="CA48" s="42"/>
      <c r="CB48" s="8"/>
      <c r="CC48" s="42"/>
      <c r="CD48" s="42"/>
      <c r="CE48" s="42"/>
      <c r="CF48" s="42"/>
      <c r="CG48" s="42"/>
      <c r="CH48" s="42"/>
      <c r="CI48" s="42"/>
      <c r="CJ48" s="43"/>
    </row>
    <row r="49" spans="2:88" ht="20.25" customHeight="1">
      <c r="B49" s="44"/>
      <c r="C49" s="45"/>
      <c r="D49" s="45"/>
      <c r="E49" s="45"/>
      <c r="F49" s="46"/>
      <c r="G49" s="46"/>
      <c r="H49" s="45"/>
      <c r="I49" s="45"/>
      <c r="J49" s="45"/>
      <c r="K49" s="45"/>
      <c r="L49" s="46"/>
      <c r="M49" s="220"/>
      <c r="N49" s="45"/>
      <c r="O49" s="45"/>
      <c r="P49" s="45"/>
      <c r="Q49" s="45"/>
      <c r="R49" s="90"/>
      <c r="S49" s="16"/>
      <c r="X49" s="2"/>
      <c r="AS49" s="137" t="s">
        <v>43</v>
      </c>
      <c r="BA49" s="230">
        <v>157.563</v>
      </c>
      <c r="BF49" s="30"/>
      <c r="BN49" s="44"/>
      <c r="BO49" s="45"/>
      <c r="BP49" s="45"/>
      <c r="BQ49" s="45"/>
      <c r="BR49" s="94"/>
      <c r="BS49" s="220"/>
      <c r="BT49" s="45"/>
      <c r="BU49" s="45"/>
      <c r="BV49" s="45"/>
      <c r="BW49" s="45"/>
      <c r="BX49" s="94"/>
      <c r="BY49" s="220"/>
      <c r="BZ49" s="45"/>
      <c r="CA49" s="45"/>
      <c r="CB49" s="45"/>
      <c r="CC49" s="45"/>
      <c r="CD49" s="94"/>
      <c r="CE49" s="46"/>
      <c r="CF49" s="279" t="s">
        <v>121</v>
      </c>
      <c r="CG49" s="278">
        <v>157.26</v>
      </c>
      <c r="CH49" s="45"/>
      <c r="CI49" s="45"/>
      <c r="CJ49" s="26" t="s">
        <v>120</v>
      </c>
    </row>
    <row r="50" spans="2:88" ht="20.25" customHeight="1">
      <c r="B50" s="52" t="s">
        <v>12</v>
      </c>
      <c r="C50" s="53">
        <v>158.126</v>
      </c>
      <c r="D50" s="54">
        <v>-51</v>
      </c>
      <c r="E50" s="55">
        <f>C50+D50*0.001</f>
        <v>158.07500000000002</v>
      </c>
      <c r="F50" s="50" t="s">
        <v>82</v>
      </c>
      <c r="G50" s="48"/>
      <c r="H50" s="49" t="s">
        <v>131</v>
      </c>
      <c r="I50" s="28">
        <v>158.072</v>
      </c>
      <c r="J50" s="54">
        <v>-42</v>
      </c>
      <c r="K50" s="55">
        <f>I50+J50*0.001</f>
        <v>158.03</v>
      </c>
      <c r="L50" s="50" t="s">
        <v>86</v>
      </c>
      <c r="M50" s="221"/>
      <c r="N50" s="49" t="s">
        <v>15</v>
      </c>
      <c r="O50" s="28">
        <v>157.722</v>
      </c>
      <c r="P50" s="54">
        <v>-46</v>
      </c>
      <c r="Q50" s="55">
        <f>O50+P50*0.001</f>
        <v>157.67600000000002</v>
      </c>
      <c r="R50" s="91" t="s">
        <v>104</v>
      </c>
      <c r="S50" s="256" t="s">
        <v>129</v>
      </c>
      <c r="X50" s="2"/>
      <c r="AS50" s="106" t="s">
        <v>105</v>
      </c>
      <c r="BF50" s="30"/>
      <c r="BN50" s="223" t="s">
        <v>88</v>
      </c>
      <c r="BO50" s="55">
        <v>157.435</v>
      </c>
      <c r="BP50" s="54">
        <v>46</v>
      </c>
      <c r="BQ50" s="55">
        <f>BO50+BP50*0.001</f>
        <v>157.481</v>
      </c>
      <c r="BR50" s="95" t="s">
        <v>86</v>
      </c>
      <c r="BS50" s="221"/>
      <c r="BT50" s="49" t="s">
        <v>35</v>
      </c>
      <c r="BU50" s="28">
        <v>157.345</v>
      </c>
      <c r="BV50" s="54">
        <v>46</v>
      </c>
      <c r="BW50" s="55">
        <f>BU50+BV50*0.001</f>
        <v>157.391</v>
      </c>
      <c r="BX50" s="95" t="s">
        <v>86</v>
      </c>
      <c r="BY50" s="221"/>
      <c r="BZ50" s="49" t="s">
        <v>85</v>
      </c>
      <c r="CA50" s="28">
        <v>157.315</v>
      </c>
      <c r="CB50" s="54">
        <v>46</v>
      </c>
      <c r="CC50" s="55">
        <f>CA50+CB50*0.001</f>
        <v>157.361</v>
      </c>
      <c r="CD50" s="95" t="s">
        <v>82</v>
      </c>
      <c r="CE50" s="48"/>
      <c r="CF50" s="45"/>
      <c r="CG50" s="45"/>
      <c r="CH50" s="45"/>
      <c r="CI50" s="45"/>
      <c r="CJ50" s="47"/>
    </row>
    <row r="51" spans="2:88" ht="20.25" customHeight="1">
      <c r="B51" s="57"/>
      <c r="C51" s="20"/>
      <c r="D51" s="45"/>
      <c r="E51" s="58"/>
      <c r="F51" s="50"/>
      <c r="G51" s="48"/>
      <c r="H51" s="45"/>
      <c r="I51" s="45"/>
      <c r="J51" s="45"/>
      <c r="K51" s="45"/>
      <c r="L51" s="46"/>
      <c r="M51" s="221"/>
      <c r="N51" s="45"/>
      <c r="O51" s="45"/>
      <c r="P51" s="45"/>
      <c r="Q51" s="58"/>
      <c r="R51" s="90"/>
      <c r="S51" s="16"/>
      <c r="X51" s="2"/>
      <c r="BF51" s="30"/>
      <c r="BN51" s="44"/>
      <c r="BO51" s="45"/>
      <c r="BP51" s="45"/>
      <c r="BQ51" s="45"/>
      <c r="BR51" s="94"/>
      <c r="BS51" s="221"/>
      <c r="BT51" s="45"/>
      <c r="BU51" s="45"/>
      <c r="BV51" s="45"/>
      <c r="BW51" s="45"/>
      <c r="BX51" s="94"/>
      <c r="BY51" s="221"/>
      <c r="BZ51" s="45"/>
      <c r="CA51" s="45"/>
      <c r="CB51" s="45"/>
      <c r="CC51" s="45"/>
      <c r="CD51" s="94"/>
      <c r="CE51" s="48"/>
      <c r="CF51" s="56" t="s">
        <v>80</v>
      </c>
      <c r="CG51" s="53">
        <v>157.22</v>
      </c>
      <c r="CH51" s="54">
        <v>55</v>
      </c>
      <c r="CI51" s="55">
        <f>CG51+CH51*0.001</f>
        <v>157.275</v>
      </c>
      <c r="CJ51" s="26" t="s">
        <v>82</v>
      </c>
    </row>
    <row r="52" spans="2:88" ht="20.25" customHeight="1">
      <c r="B52" s="51" t="s">
        <v>14</v>
      </c>
      <c r="C52" s="28">
        <v>158.093</v>
      </c>
      <c r="D52" s="54">
        <v>-51</v>
      </c>
      <c r="E52" s="55">
        <f>C52+D52*0.001</f>
        <v>158.042</v>
      </c>
      <c r="F52" s="50" t="s">
        <v>82</v>
      </c>
      <c r="G52" s="48"/>
      <c r="H52" s="49" t="s">
        <v>13</v>
      </c>
      <c r="I52" s="28">
        <v>158.06</v>
      </c>
      <c r="J52" s="54">
        <v>-42</v>
      </c>
      <c r="K52" s="55">
        <f>I52+J52*0.001</f>
        <v>158.018</v>
      </c>
      <c r="L52" s="50" t="s">
        <v>86</v>
      </c>
      <c r="M52" s="221"/>
      <c r="N52" s="49" t="s">
        <v>53</v>
      </c>
      <c r="O52" s="28">
        <v>157.375</v>
      </c>
      <c r="P52" s="54">
        <v>42</v>
      </c>
      <c r="Q52" s="55">
        <f>O52+P52*0.001</f>
        <v>157.417</v>
      </c>
      <c r="R52" s="91" t="s">
        <v>104</v>
      </c>
      <c r="S52" s="256" t="s">
        <v>112</v>
      </c>
      <c r="X52" s="2"/>
      <c r="BN52" s="223" t="s">
        <v>26</v>
      </c>
      <c r="BO52" s="55">
        <v>157.405</v>
      </c>
      <c r="BP52" s="54">
        <v>46</v>
      </c>
      <c r="BQ52" s="55">
        <f>BO52+BP52*0.001</f>
        <v>157.451</v>
      </c>
      <c r="BR52" s="95" t="s">
        <v>86</v>
      </c>
      <c r="BS52" s="221"/>
      <c r="BT52" s="49" t="s">
        <v>52</v>
      </c>
      <c r="BU52" s="28">
        <v>157.345</v>
      </c>
      <c r="BV52" s="54">
        <v>46</v>
      </c>
      <c r="BW52" s="55">
        <f>BU52+BV52*0.001</f>
        <v>157.391</v>
      </c>
      <c r="BX52" s="95" t="s">
        <v>86</v>
      </c>
      <c r="BY52" s="221"/>
      <c r="BZ52" s="49" t="s">
        <v>84</v>
      </c>
      <c r="CA52" s="28">
        <v>157.3</v>
      </c>
      <c r="CB52" s="54">
        <v>-55</v>
      </c>
      <c r="CC52" s="55">
        <f>CA52+CB52*0.001</f>
        <v>157.245</v>
      </c>
      <c r="CD52" s="95" t="s">
        <v>82</v>
      </c>
      <c r="CE52" s="48"/>
      <c r="CF52" s="45"/>
      <c r="CG52" s="45"/>
      <c r="CH52" s="45"/>
      <c r="CI52" s="45"/>
      <c r="CJ52" s="47"/>
    </row>
    <row r="53" spans="2:88" ht="20.25" customHeight="1">
      <c r="B53" s="57"/>
      <c r="C53" s="20"/>
      <c r="D53" s="45"/>
      <c r="E53" s="58"/>
      <c r="F53" s="50"/>
      <c r="G53" s="48"/>
      <c r="H53" s="45"/>
      <c r="I53" s="45"/>
      <c r="J53" s="45"/>
      <c r="K53" s="45"/>
      <c r="L53" s="46"/>
      <c r="M53" s="221"/>
      <c r="N53" s="45"/>
      <c r="O53" s="45"/>
      <c r="P53" s="45"/>
      <c r="Q53" s="58"/>
      <c r="R53" s="90"/>
      <c r="S53" s="16"/>
      <c r="X53" s="2"/>
      <c r="AS53" s="287" t="s">
        <v>133</v>
      </c>
      <c r="BN53" s="44"/>
      <c r="BO53" s="45"/>
      <c r="BP53" s="45"/>
      <c r="BQ53" s="45"/>
      <c r="BR53" s="94"/>
      <c r="BS53" s="221"/>
      <c r="BT53" s="45"/>
      <c r="BU53" s="45"/>
      <c r="BV53" s="45"/>
      <c r="BW53" s="45"/>
      <c r="BX53" s="94"/>
      <c r="BY53" s="221"/>
      <c r="BZ53" s="45"/>
      <c r="CA53" s="45"/>
      <c r="CB53" s="45"/>
      <c r="CC53" s="45"/>
      <c r="CD53" s="94"/>
      <c r="CE53" s="48"/>
      <c r="CF53" s="56" t="s">
        <v>81</v>
      </c>
      <c r="CG53" s="53">
        <v>157.22</v>
      </c>
      <c r="CH53" s="54">
        <v>55</v>
      </c>
      <c r="CI53" s="55">
        <f>CG53+CH53*0.001</f>
        <v>157.275</v>
      </c>
      <c r="CJ53" s="26" t="s">
        <v>82</v>
      </c>
    </row>
    <row r="54" spans="2:88" ht="20.25" customHeight="1">
      <c r="B54" s="51" t="s">
        <v>130</v>
      </c>
      <c r="C54" s="28">
        <v>158.072</v>
      </c>
      <c r="D54" s="54">
        <v>42</v>
      </c>
      <c r="E54" s="55">
        <f>C54+D54*0.001</f>
        <v>158.114</v>
      </c>
      <c r="F54" s="50" t="s">
        <v>86</v>
      </c>
      <c r="G54" s="48"/>
      <c r="H54" s="49" t="s">
        <v>79</v>
      </c>
      <c r="I54" s="28">
        <v>157.885</v>
      </c>
      <c r="J54" s="54">
        <v>46</v>
      </c>
      <c r="K54" s="55">
        <f>I54+J54*0.001</f>
        <v>157.93099999999998</v>
      </c>
      <c r="L54" s="50" t="s">
        <v>82</v>
      </c>
      <c r="M54" s="221"/>
      <c r="N54" s="229" t="s">
        <v>90</v>
      </c>
      <c r="O54" s="55">
        <v>157.51</v>
      </c>
      <c r="P54" s="54">
        <v>-46</v>
      </c>
      <c r="Q54" s="55">
        <f>O54+P54*0.001</f>
        <v>157.464</v>
      </c>
      <c r="R54" s="91" t="s">
        <v>104</v>
      </c>
      <c r="S54" s="256" t="s">
        <v>112</v>
      </c>
      <c r="X54" s="2"/>
      <c r="AS54" s="106" t="s">
        <v>134</v>
      </c>
      <c r="BN54" s="223" t="s">
        <v>36</v>
      </c>
      <c r="BO54" s="55">
        <v>157.375</v>
      </c>
      <c r="BP54" s="54">
        <v>46</v>
      </c>
      <c r="BQ54" s="55">
        <f>BO54+BP54*0.001</f>
        <v>157.421</v>
      </c>
      <c r="BR54" s="95" t="s">
        <v>86</v>
      </c>
      <c r="BS54" s="221"/>
      <c r="BT54" s="49" t="s">
        <v>51</v>
      </c>
      <c r="BU54" s="28">
        <v>157.315</v>
      </c>
      <c r="BV54" s="54">
        <v>46</v>
      </c>
      <c r="BW54" s="55">
        <f>BU54+BV54*0.001</f>
        <v>157.361</v>
      </c>
      <c r="BX54" s="95" t="s">
        <v>82</v>
      </c>
      <c r="BY54" s="221"/>
      <c r="BZ54" s="49" t="s">
        <v>83</v>
      </c>
      <c r="CA54" s="28">
        <v>157.3</v>
      </c>
      <c r="CB54" s="54">
        <v>-55</v>
      </c>
      <c r="CC54" s="55">
        <f>CA54+CB54*0.001</f>
        <v>157.245</v>
      </c>
      <c r="CD54" s="95" t="s">
        <v>82</v>
      </c>
      <c r="CE54" s="48"/>
      <c r="CF54" s="283" t="s">
        <v>78</v>
      </c>
      <c r="CG54" s="284">
        <v>0.541</v>
      </c>
      <c r="CH54" s="54">
        <v>-55</v>
      </c>
      <c r="CI54" s="55">
        <f>CG54+CH54*0.001</f>
        <v>0.48600000000000004</v>
      </c>
      <c r="CJ54" s="26"/>
    </row>
    <row r="55" spans="2:88" ht="20.25" customHeight="1" thickBot="1">
      <c r="B55" s="59"/>
      <c r="C55" s="60"/>
      <c r="D55" s="61"/>
      <c r="E55" s="61"/>
      <c r="F55" s="62"/>
      <c r="G55" s="63"/>
      <c r="H55" s="64"/>
      <c r="I55" s="60"/>
      <c r="J55" s="61"/>
      <c r="K55" s="61"/>
      <c r="L55" s="62"/>
      <c r="M55" s="222"/>
      <c r="N55" s="64"/>
      <c r="O55" s="60"/>
      <c r="P55" s="61"/>
      <c r="Q55" s="61"/>
      <c r="R55" s="257"/>
      <c r="S55" s="103"/>
      <c r="T55" s="84"/>
      <c r="U55" s="84"/>
      <c r="V55" s="84"/>
      <c r="W55" s="84"/>
      <c r="X55" s="85"/>
      <c r="AD55" s="124"/>
      <c r="AE55" s="125"/>
      <c r="BG55" s="124"/>
      <c r="BH55" s="125"/>
      <c r="BN55" s="59"/>
      <c r="BO55" s="60"/>
      <c r="BP55" s="61"/>
      <c r="BQ55" s="61"/>
      <c r="BR55" s="96"/>
      <c r="BS55" s="222"/>
      <c r="BT55" s="64"/>
      <c r="BU55" s="60"/>
      <c r="BV55" s="61"/>
      <c r="BW55" s="61"/>
      <c r="BX55" s="96"/>
      <c r="BY55" s="222"/>
      <c r="BZ55" s="64"/>
      <c r="CA55" s="60"/>
      <c r="CB55" s="61"/>
      <c r="CC55" s="61"/>
      <c r="CD55" s="96"/>
      <c r="CE55" s="63"/>
      <c r="CF55" s="64"/>
      <c r="CG55" s="60"/>
      <c r="CH55" s="61"/>
      <c r="CI55" s="61"/>
      <c r="CJ55" s="65"/>
    </row>
  </sheetData>
  <sheetProtection password="E755" sheet="1" objects="1" scenarios="1"/>
  <mergeCells count="26">
    <mergeCell ref="BN8:BO8"/>
    <mergeCell ref="BZ2:CJ2"/>
    <mergeCell ref="BN2:BQ2"/>
    <mergeCell ref="R3:S3"/>
    <mergeCell ref="V4:Y4"/>
    <mergeCell ref="BN4:BQ4"/>
    <mergeCell ref="BL3:BO3"/>
    <mergeCell ref="BJ3:BK3"/>
    <mergeCell ref="AB3:AC3"/>
    <mergeCell ref="V3:Y3"/>
    <mergeCell ref="BR3:BU3"/>
    <mergeCell ref="B2:L2"/>
    <mergeCell ref="V2:Y2"/>
    <mergeCell ref="AB6:AC6"/>
    <mergeCell ref="BL6:BM6"/>
    <mergeCell ref="BN6:BO6"/>
    <mergeCell ref="U47:V47"/>
    <mergeCell ref="BT5:BU5"/>
    <mergeCell ref="BR5:BS5"/>
    <mergeCell ref="V6:W6"/>
    <mergeCell ref="X6:Y6"/>
    <mergeCell ref="AB7:AC7"/>
    <mergeCell ref="AB8:AC8"/>
    <mergeCell ref="V8:W8"/>
    <mergeCell ref="X8:Y8"/>
    <mergeCell ref="BL8:BM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1318386" r:id="rId1"/>
    <oleObject progId="Paint.Picture" shapeId="1318581" r:id="rId2"/>
    <oleObject progId="Paint.Picture" shapeId="1318980" r:id="rId3"/>
    <oleObject progId="Paint.Picture" shapeId="1319463" r:id="rId4"/>
    <oleObject progId="Paint.Picture" shapeId="1325880" r:id="rId5"/>
    <oleObject progId="Paint.Picture" shapeId="1326339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AI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4.00390625" style="0" bestFit="1" customWidth="1"/>
    <col min="4" max="4" width="4.75390625" style="241" customWidth="1"/>
    <col min="5" max="10" width="4.75390625" style="289" customWidth="1"/>
    <col min="11" max="11" width="4.75390625" style="290" customWidth="1"/>
    <col min="12" max="24" width="4.75390625" style="289" customWidth="1"/>
    <col min="25" max="25" width="4.75390625" style="290" customWidth="1"/>
    <col min="26" max="31" width="4.75390625" style="289" customWidth="1"/>
    <col min="32" max="32" width="4.75390625" style="290" customWidth="1"/>
    <col min="33" max="34" width="4.75390625" style="289" customWidth="1"/>
    <col min="35" max="35" width="2.75390625" style="0" customWidth="1"/>
  </cols>
  <sheetData>
    <row r="1" ht="36" customHeight="1">
      <c r="C1" s="288"/>
    </row>
    <row r="2" spans="2:34" ht="36" customHeight="1" thickBot="1">
      <c r="B2" s="510" t="s">
        <v>135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</row>
    <row r="3" spans="2:34" ht="15" thickTop="1">
      <c r="B3" s="291"/>
      <c r="C3" s="292"/>
      <c r="D3" s="293"/>
      <c r="E3" s="294"/>
      <c r="F3" s="294"/>
      <c r="G3" s="294"/>
      <c r="H3" s="294"/>
      <c r="I3" s="295"/>
      <c r="J3" s="294"/>
      <c r="K3" s="294"/>
      <c r="L3" s="294"/>
      <c r="M3" s="294"/>
      <c r="N3" s="296"/>
      <c r="O3" s="297"/>
      <c r="P3" s="297"/>
      <c r="Q3" s="297"/>
      <c r="R3" s="297"/>
      <c r="S3" s="298"/>
      <c r="T3" s="297"/>
      <c r="U3" s="297"/>
      <c r="V3" s="297"/>
      <c r="W3" s="297"/>
      <c r="X3" s="299"/>
      <c r="Y3" s="300"/>
      <c r="Z3" s="300"/>
      <c r="AA3" s="300"/>
      <c r="AB3" s="300"/>
      <c r="AC3" s="301"/>
      <c r="AD3" s="300"/>
      <c r="AE3" s="300"/>
      <c r="AF3" s="300"/>
      <c r="AG3" s="300"/>
      <c r="AH3" s="302"/>
    </row>
    <row r="4" spans="2:34" ht="13.5" customHeight="1">
      <c r="B4" s="303"/>
      <c r="C4" s="304"/>
      <c r="D4" s="305"/>
      <c r="E4" s="306"/>
      <c r="F4" s="306"/>
      <c r="G4" s="307" t="s">
        <v>136</v>
      </c>
      <c r="H4" s="306"/>
      <c r="I4" s="308"/>
      <c r="J4" s="306"/>
      <c r="K4" s="306"/>
      <c r="L4" s="307" t="s">
        <v>137</v>
      </c>
      <c r="M4" s="306"/>
      <c r="N4" s="309"/>
      <c r="O4" s="310"/>
      <c r="P4" s="310"/>
      <c r="Q4" s="311" t="s">
        <v>136</v>
      </c>
      <c r="R4" s="310"/>
      <c r="S4" s="312"/>
      <c r="T4" s="310"/>
      <c r="U4" s="310"/>
      <c r="V4" s="311" t="s">
        <v>137</v>
      </c>
      <c r="W4" s="310"/>
      <c r="X4" s="313"/>
      <c r="Y4" s="314"/>
      <c r="Z4" s="314"/>
      <c r="AA4" s="315" t="s">
        <v>136</v>
      </c>
      <c r="AB4" s="314"/>
      <c r="AC4" s="316"/>
      <c r="AD4" s="314"/>
      <c r="AE4" s="314"/>
      <c r="AF4" s="315" t="s">
        <v>137</v>
      </c>
      <c r="AG4" s="314"/>
      <c r="AH4" s="317"/>
    </row>
    <row r="5" spans="2:34" ht="15" customHeight="1">
      <c r="B5" s="303"/>
      <c r="C5" s="304"/>
      <c r="D5" s="305"/>
      <c r="E5" s="72"/>
      <c r="F5" s="72"/>
      <c r="G5" s="318" t="s">
        <v>138</v>
      </c>
      <c r="H5" s="72"/>
      <c r="I5" s="319"/>
      <c r="J5" s="72"/>
      <c r="K5" s="72"/>
      <c r="L5" s="318" t="s">
        <v>138</v>
      </c>
      <c r="M5" s="72"/>
      <c r="N5" s="320"/>
      <c r="O5" s="321"/>
      <c r="P5" s="321"/>
      <c r="Q5" s="322" t="s">
        <v>139</v>
      </c>
      <c r="R5" s="321"/>
      <c r="S5" s="323"/>
      <c r="T5" s="321"/>
      <c r="U5" s="321"/>
      <c r="V5" s="322" t="s">
        <v>139</v>
      </c>
      <c r="W5" s="321"/>
      <c r="X5" s="324"/>
      <c r="Y5" s="325"/>
      <c r="Z5" s="325"/>
      <c r="AA5" s="326" t="s">
        <v>140</v>
      </c>
      <c r="AB5" s="325"/>
      <c r="AC5" s="327"/>
      <c r="AD5" s="325"/>
      <c r="AE5" s="325"/>
      <c r="AF5" s="326" t="s">
        <v>140</v>
      </c>
      <c r="AG5" s="325"/>
      <c r="AH5" s="328"/>
    </row>
    <row r="6" spans="2:34" ht="15" customHeight="1">
      <c r="B6" s="303"/>
      <c r="C6" s="304"/>
      <c r="D6" s="305"/>
      <c r="E6" s="72"/>
      <c r="F6" s="72"/>
      <c r="G6" s="318" t="s">
        <v>141</v>
      </c>
      <c r="H6" s="72"/>
      <c r="I6" s="319"/>
      <c r="J6" s="72"/>
      <c r="K6" s="72"/>
      <c r="L6" s="318" t="s">
        <v>141</v>
      </c>
      <c r="M6" s="72"/>
      <c r="N6" s="320"/>
      <c r="O6" s="321"/>
      <c r="P6" s="321"/>
      <c r="Q6" s="322" t="s">
        <v>142</v>
      </c>
      <c r="R6" s="321"/>
      <c r="S6" s="323"/>
      <c r="T6" s="321"/>
      <c r="U6" s="321"/>
      <c r="V6" s="322" t="s">
        <v>142</v>
      </c>
      <c r="W6" s="321"/>
      <c r="X6" s="324"/>
      <c r="Y6" s="325"/>
      <c r="Z6" s="325"/>
      <c r="AA6" s="329"/>
      <c r="AB6" s="325"/>
      <c r="AC6" s="327"/>
      <c r="AD6" s="325"/>
      <c r="AE6" s="325"/>
      <c r="AF6" s="329"/>
      <c r="AG6" s="325"/>
      <c r="AH6" s="328"/>
    </row>
    <row r="7" spans="2:34" ht="15" customHeight="1">
      <c r="B7" s="303"/>
      <c r="C7" s="304"/>
      <c r="D7" s="305"/>
      <c r="E7" s="72"/>
      <c r="F7" s="72"/>
      <c r="G7" s="72" t="s">
        <v>143</v>
      </c>
      <c r="H7" s="72"/>
      <c r="I7" s="319"/>
      <c r="J7" s="72"/>
      <c r="K7" s="72"/>
      <c r="L7" s="72" t="s">
        <v>144</v>
      </c>
      <c r="M7" s="72"/>
      <c r="N7" s="320"/>
      <c r="O7" s="321"/>
      <c r="P7" s="321"/>
      <c r="Q7" s="321" t="s">
        <v>143</v>
      </c>
      <c r="R7" s="321"/>
      <c r="S7" s="323"/>
      <c r="T7" s="321"/>
      <c r="U7" s="321"/>
      <c r="V7" s="321" t="s">
        <v>144</v>
      </c>
      <c r="W7" s="321"/>
      <c r="X7" s="324"/>
      <c r="Y7" s="325"/>
      <c r="Z7" s="325"/>
      <c r="AA7" s="325" t="s">
        <v>143</v>
      </c>
      <c r="AB7" s="325"/>
      <c r="AC7" s="327"/>
      <c r="AD7" s="325"/>
      <c r="AE7" s="325"/>
      <c r="AF7" s="325" t="s">
        <v>144</v>
      </c>
      <c r="AG7" s="325"/>
      <c r="AH7" s="328"/>
    </row>
    <row r="8" spans="2:34" ht="13.5" customHeight="1">
      <c r="B8" s="303"/>
      <c r="C8" s="304"/>
      <c r="D8" s="305"/>
      <c r="E8" s="72"/>
      <c r="F8" s="72"/>
      <c r="G8" s="72"/>
      <c r="H8" s="72"/>
      <c r="I8" s="319"/>
      <c r="J8" s="72"/>
      <c r="K8" s="72"/>
      <c r="L8" s="72"/>
      <c r="M8" s="72"/>
      <c r="N8" s="320"/>
      <c r="O8" s="321"/>
      <c r="P8" s="321"/>
      <c r="Q8" s="321"/>
      <c r="R8" s="321"/>
      <c r="S8" s="323"/>
      <c r="T8" s="321"/>
      <c r="U8" s="321"/>
      <c r="V8" s="321"/>
      <c r="W8" s="321"/>
      <c r="X8" s="324"/>
      <c r="Y8" s="325"/>
      <c r="Z8" s="325"/>
      <c r="AA8" s="325"/>
      <c r="AB8" s="325"/>
      <c r="AC8" s="327"/>
      <c r="AD8" s="325"/>
      <c r="AE8" s="325"/>
      <c r="AF8" s="325"/>
      <c r="AG8" s="325"/>
      <c r="AH8" s="328"/>
    </row>
    <row r="9" spans="2:34" s="346" customFormat="1" ht="16.5" thickBot="1">
      <c r="B9" s="330"/>
      <c r="C9" s="331"/>
      <c r="D9" s="332"/>
      <c r="E9" s="333">
        <v>4</v>
      </c>
      <c r="F9" s="334">
        <v>2</v>
      </c>
      <c r="G9" s="334">
        <v>1</v>
      </c>
      <c r="H9" s="334">
        <v>3</v>
      </c>
      <c r="I9" s="335">
        <v>5</v>
      </c>
      <c r="J9" s="333">
        <v>4</v>
      </c>
      <c r="K9" s="334">
        <v>2</v>
      </c>
      <c r="L9" s="334">
        <v>1</v>
      </c>
      <c r="M9" s="334">
        <v>3</v>
      </c>
      <c r="N9" s="336">
        <v>5</v>
      </c>
      <c r="O9" s="337">
        <v>4</v>
      </c>
      <c r="P9" s="337">
        <v>2</v>
      </c>
      <c r="Q9" s="337">
        <v>1</v>
      </c>
      <c r="R9" s="337">
        <v>3</v>
      </c>
      <c r="S9" s="338">
        <v>5</v>
      </c>
      <c r="T9" s="337">
        <v>4</v>
      </c>
      <c r="U9" s="337">
        <v>2</v>
      </c>
      <c r="V9" s="337">
        <v>1</v>
      </c>
      <c r="W9" s="339">
        <v>3</v>
      </c>
      <c r="X9" s="340">
        <v>5</v>
      </c>
      <c r="Y9" s="341">
        <v>4</v>
      </c>
      <c r="Z9" s="341">
        <v>2</v>
      </c>
      <c r="AA9" s="342">
        <v>1</v>
      </c>
      <c r="AB9" s="342">
        <v>3</v>
      </c>
      <c r="AC9" s="343">
        <v>5</v>
      </c>
      <c r="AD9" s="341">
        <v>4</v>
      </c>
      <c r="AE9" s="344">
        <v>2</v>
      </c>
      <c r="AF9" s="342">
        <v>1</v>
      </c>
      <c r="AG9" s="341">
        <v>3</v>
      </c>
      <c r="AH9" s="345">
        <v>5</v>
      </c>
    </row>
    <row r="10" spans="2:34" ht="18" customHeight="1" thickTop="1">
      <c r="B10" s="303"/>
      <c r="C10" s="347"/>
      <c r="D10" s="348">
        <v>4</v>
      </c>
      <c r="E10" s="349" t="s">
        <v>145</v>
      </c>
      <c r="F10" s="350"/>
      <c r="G10" s="350"/>
      <c r="H10" s="350"/>
      <c r="I10" s="351"/>
      <c r="J10" s="352"/>
      <c r="K10" s="350"/>
      <c r="L10" s="350"/>
      <c r="M10" s="350"/>
      <c r="N10" s="353"/>
      <c r="O10" s="354"/>
      <c r="P10" s="355"/>
      <c r="Q10" s="355"/>
      <c r="R10" s="355"/>
      <c r="S10" s="356"/>
      <c r="T10" s="354"/>
      <c r="U10" s="355"/>
      <c r="V10" s="355"/>
      <c r="W10" s="355"/>
      <c r="X10" s="357"/>
      <c r="Y10" s="354"/>
      <c r="Z10" s="355"/>
      <c r="AA10" s="355"/>
      <c r="AB10" s="355"/>
      <c r="AC10" s="356"/>
      <c r="AD10" s="354"/>
      <c r="AE10" s="355"/>
      <c r="AF10" s="355"/>
      <c r="AG10" s="355"/>
      <c r="AH10" s="358"/>
    </row>
    <row r="11" spans="2:34" ht="18" customHeight="1">
      <c r="B11" s="303"/>
      <c r="C11" s="359" t="s">
        <v>136</v>
      </c>
      <c r="D11" s="360">
        <v>2</v>
      </c>
      <c r="E11" s="350"/>
      <c r="F11" s="349" t="s">
        <v>145</v>
      </c>
      <c r="G11" s="350"/>
      <c r="H11" s="350"/>
      <c r="I11" s="351"/>
      <c r="J11" s="350"/>
      <c r="K11" s="350"/>
      <c r="L11" s="350"/>
      <c r="M11" s="350"/>
      <c r="N11" s="361"/>
      <c r="O11" s="354"/>
      <c r="P11" s="355"/>
      <c r="Q11" s="355"/>
      <c r="R11" s="355"/>
      <c r="S11" s="356"/>
      <c r="T11" s="355"/>
      <c r="U11" s="355"/>
      <c r="V11" s="355"/>
      <c r="W11" s="355"/>
      <c r="X11" s="362"/>
      <c r="Y11" s="354"/>
      <c r="Z11" s="355"/>
      <c r="AA11" s="355"/>
      <c r="AB11" s="355"/>
      <c r="AC11" s="356"/>
      <c r="AD11" s="354"/>
      <c r="AE11" s="355"/>
      <c r="AF11" s="355"/>
      <c r="AG11" s="355"/>
      <c r="AH11" s="363"/>
    </row>
    <row r="12" spans="2:34" ht="18" customHeight="1">
      <c r="B12" s="303"/>
      <c r="C12" s="364" t="s">
        <v>146</v>
      </c>
      <c r="D12" s="360">
        <v>1</v>
      </c>
      <c r="E12" s="350"/>
      <c r="F12" s="350"/>
      <c r="G12" s="349" t="s">
        <v>145</v>
      </c>
      <c r="H12" s="350"/>
      <c r="I12" s="351"/>
      <c r="J12" s="352"/>
      <c r="K12" s="350"/>
      <c r="L12" s="350"/>
      <c r="M12" s="350"/>
      <c r="N12" s="361"/>
      <c r="O12" s="354"/>
      <c r="P12" s="355"/>
      <c r="Q12" s="355"/>
      <c r="R12" s="355"/>
      <c r="S12" s="356"/>
      <c r="T12" s="355"/>
      <c r="U12" s="355"/>
      <c r="V12" s="355"/>
      <c r="W12" s="355"/>
      <c r="X12" s="362"/>
      <c r="Y12" s="354"/>
      <c r="Z12" s="355"/>
      <c r="AA12" s="355"/>
      <c r="AB12" s="355"/>
      <c r="AC12" s="356"/>
      <c r="AD12" s="354"/>
      <c r="AE12" s="355"/>
      <c r="AF12" s="355"/>
      <c r="AG12" s="355"/>
      <c r="AH12" s="363"/>
    </row>
    <row r="13" spans="2:34" ht="18" customHeight="1">
      <c r="B13" s="303"/>
      <c r="C13" s="365" t="s">
        <v>143</v>
      </c>
      <c r="D13" s="360">
        <v>3</v>
      </c>
      <c r="E13" s="350"/>
      <c r="F13" s="350"/>
      <c r="G13" s="350"/>
      <c r="H13" s="349" t="s">
        <v>145</v>
      </c>
      <c r="I13" s="351"/>
      <c r="J13" s="352"/>
      <c r="K13" s="350"/>
      <c r="L13" s="350"/>
      <c r="M13" s="350"/>
      <c r="N13" s="361"/>
      <c r="O13" s="354"/>
      <c r="P13" s="355"/>
      <c r="Q13" s="355"/>
      <c r="R13" s="355"/>
      <c r="S13" s="356"/>
      <c r="T13" s="355"/>
      <c r="U13" s="355"/>
      <c r="V13" s="355"/>
      <c r="W13" s="355"/>
      <c r="X13" s="362"/>
      <c r="Y13" s="354"/>
      <c r="Z13" s="355"/>
      <c r="AA13" s="355"/>
      <c r="AB13" s="355"/>
      <c r="AC13" s="356"/>
      <c r="AD13" s="354"/>
      <c r="AE13" s="355"/>
      <c r="AF13" s="355"/>
      <c r="AG13" s="355"/>
      <c r="AH13" s="363"/>
    </row>
    <row r="14" spans="2:34" ht="18" customHeight="1" thickBot="1">
      <c r="B14" s="366"/>
      <c r="C14" s="367"/>
      <c r="D14" s="368">
        <v>5</v>
      </c>
      <c r="E14" s="369"/>
      <c r="F14" s="370"/>
      <c r="G14" s="370"/>
      <c r="H14" s="370"/>
      <c r="I14" s="371" t="s">
        <v>145</v>
      </c>
      <c r="J14" s="372"/>
      <c r="K14" s="370"/>
      <c r="L14" s="370"/>
      <c r="M14" s="370"/>
      <c r="N14" s="373"/>
      <c r="O14" s="374"/>
      <c r="P14" s="375"/>
      <c r="Q14" s="375"/>
      <c r="R14" s="375"/>
      <c r="S14" s="376"/>
      <c r="T14" s="374"/>
      <c r="U14" s="375"/>
      <c r="V14" s="375"/>
      <c r="W14" s="375"/>
      <c r="X14" s="377"/>
      <c r="Y14" s="374"/>
      <c r="Z14" s="375"/>
      <c r="AA14" s="375"/>
      <c r="AB14" s="375"/>
      <c r="AC14" s="376"/>
      <c r="AD14" s="374"/>
      <c r="AE14" s="375"/>
      <c r="AF14" s="375"/>
      <c r="AG14" s="375"/>
      <c r="AH14" s="378"/>
    </row>
    <row r="15" spans="2:34" ht="18" customHeight="1" thickTop="1">
      <c r="B15" s="303"/>
      <c r="C15" s="365"/>
      <c r="D15" s="348">
        <v>4</v>
      </c>
      <c r="E15" s="350"/>
      <c r="F15" s="350"/>
      <c r="G15" s="350"/>
      <c r="H15" s="350"/>
      <c r="I15" s="351"/>
      <c r="J15" s="349" t="s">
        <v>145</v>
      </c>
      <c r="K15" s="379"/>
      <c r="L15" s="379"/>
      <c r="M15" s="350"/>
      <c r="N15" s="361"/>
      <c r="O15" s="380"/>
      <c r="P15" s="381"/>
      <c r="Q15" s="355"/>
      <c r="R15" s="355"/>
      <c r="S15" s="382"/>
      <c r="T15" s="380"/>
      <c r="U15" s="381"/>
      <c r="V15" s="381"/>
      <c r="W15" s="381"/>
      <c r="X15" s="383"/>
      <c r="Y15" s="380"/>
      <c r="Z15" s="381"/>
      <c r="AA15" s="355"/>
      <c r="AB15" s="355"/>
      <c r="AC15" s="382"/>
      <c r="AD15" s="380"/>
      <c r="AE15" s="355"/>
      <c r="AF15" s="381"/>
      <c r="AG15" s="381"/>
      <c r="AH15" s="384"/>
    </row>
    <row r="16" spans="2:34" ht="18" customHeight="1">
      <c r="B16" s="303"/>
      <c r="C16" s="359" t="s">
        <v>137</v>
      </c>
      <c r="D16" s="360">
        <v>2</v>
      </c>
      <c r="E16" s="350"/>
      <c r="F16" s="350"/>
      <c r="G16" s="350"/>
      <c r="H16" s="350"/>
      <c r="I16" s="351"/>
      <c r="J16" s="352"/>
      <c r="K16" s="385" t="s">
        <v>145</v>
      </c>
      <c r="L16" s="350"/>
      <c r="M16" s="350"/>
      <c r="N16" s="361"/>
      <c r="O16" s="354"/>
      <c r="P16" s="355"/>
      <c r="Q16" s="355"/>
      <c r="R16" s="355"/>
      <c r="S16" s="356"/>
      <c r="T16" s="355"/>
      <c r="U16" s="355"/>
      <c r="V16" s="355"/>
      <c r="W16" s="355"/>
      <c r="X16" s="362"/>
      <c r="Y16" s="354"/>
      <c r="Z16" s="355"/>
      <c r="AA16" s="355"/>
      <c r="AB16" s="355"/>
      <c r="AC16" s="356"/>
      <c r="AD16" s="355"/>
      <c r="AE16" s="355"/>
      <c r="AF16" s="355"/>
      <c r="AG16" s="355"/>
      <c r="AH16" s="363"/>
    </row>
    <row r="17" spans="2:34" ht="18" customHeight="1">
      <c r="B17" s="303"/>
      <c r="C17" s="364" t="s">
        <v>146</v>
      </c>
      <c r="D17" s="360">
        <v>1</v>
      </c>
      <c r="E17" s="350"/>
      <c r="F17" s="350"/>
      <c r="G17" s="350"/>
      <c r="H17" s="350"/>
      <c r="I17" s="351"/>
      <c r="J17" s="352"/>
      <c r="K17" s="350"/>
      <c r="L17" s="349" t="s">
        <v>145</v>
      </c>
      <c r="M17" s="350"/>
      <c r="N17" s="361"/>
      <c r="O17" s="354"/>
      <c r="P17" s="355"/>
      <c r="Q17" s="355"/>
      <c r="R17" s="355"/>
      <c r="S17" s="356"/>
      <c r="T17" s="354"/>
      <c r="U17" s="355"/>
      <c r="V17" s="355"/>
      <c r="W17" s="355"/>
      <c r="X17" s="362"/>
      <c r="Y17" s="354"/>
      <c r="Z17" s="355"/>
      <c r="AA17" s="355"/>
      <c r="AB17" s="355"/>
      <c r="AC17" s="356"/>
      <c r="AD17" s="354"/>
      <c r="AE17" s="355"/>
      <c r="AF17" s="355"/>
      <c r="AG17" s="355"/>
      <c r="AH17" s="363"/>
    </row>
    <row r="18" spans="2:35" ht="18" customHeight="1">
      <c r="B18" s="303"/>
      <c r="C18" s="365" t="s">
        <v>144</v>
      </c>
      <c r="D18" s="360">
        <v>3</v>
      </c>
      <c r="E18" s="350"/>
      <c r="F18" s="350"/>
      <c r="G18" s="350"/>
      <c r="H18" s="350"/>
      <c r="I18" s="351"/>
      <c r="J18" s="352"/>
      <c r="K18" s="350"/>
      <c r="L18" s="350"/>
      <c r="M18" s="349" t="s">
        <v>145</v>
      </c>
      <c r="N18" s="361"/>
      <c r="O18" s="354"/>
      <c r="P18" s="355"/>
      <c r="Q18" s="355"/>
      <c r="R18" s="355"/>
      <c r="S18" s="356"/>
      <c r="T18" s="354"/>
      <c r="U18" s="355"/>
      <c r="V18" s="355"/>
      <c r="W18" s="355"/>
      <c r="X18" s="362"/>
      <c r="Y18" s="354"/>
      <c r="Z18" s="355"/>
      <c r="AA18" s="355"/>
      <c r="AB18" s="355"/>
      <c r="AC18" s="356"/>
      <c r="AD18" s="354"/>
      <c r="AE18" s="355"/>
      <c r="AF18" s="355"/>
      <c r="AG18" s="355"/>
      <c r="AH18" s="363"/>
      <c r="AI18" s="32"/>
    </row>
    <row r="19" spans="2:35" ht="18" customHeight="1" thickBot="1">
      <c r="B19" s="386"/>
      <c r="C19" s="387"/>
      <c r="D19" s="388">
        <v>5</v>
      </c>
      <c r="E19" s="389"/>
      <c r="F19" s="390"/>
      <c r="G19" s="390"/>
      <c r="H19" s="390"/>
      <c r="I19" s="391"/>
      <c r="J19" s="392"/>
      <c r="K19" s="390"/>
      <c r="L19" s="390"/>
      <c r="M19" s="390"/>
      <c r="N19" s="393" t="s">
        <v>145</v>
      </c>
      <c r="O19" s="394"/>
      <c r="P19" s="395"/>
      <c r="Q19" s="395"/>
      <c r="R19" s="395"/>
      <c r="S19" s="396"/>
      <c r="T19" s="394"/>
      <c r="U19" s="395"/>
      <c r="V19" s="395"/>
      <c r="W19" s="395"/>
      <c r="X19" s="397"/>
      <c r="Y19" s="394"/>
      <c r="Z19" s="395"/>
      <c r="AA19" s="395"/>
      <c r="AB19" s="395"/>
      <c r="AC19" s="396"/>
      <c r="AD19" s="394"/>
      <c r="AE19" s="395"/>
      <c r="AF19" s="395"/>
      <c r="AG19" s="395"/>
      <c r="AH19" s="398"/>
      <c r="AI19" s="32"/>
    </row>
    <row r="20" spans="2:35" ht="18" customHeight="1" thickTop="1">
      <c r="B20" s="399"/>
      <c r="C20" s="400"/>
      <c r="D20" s="401">
        <v>4</v>
      </c>
      <c r="E20" s="381"/>
      <c r="F20" s="381"/>
      <c r="G20" s="381"/>
      <c r="H20" s="381"/>
      <c r="I20" s="382"/>
      <c r="J20" s="380"/>
      <c r="K20" s="381"/>
      <c r="L20" s="381"/>
      <c r="M20" s="381"/>
      <c r="N20" s="383"/>
      <c r="O20" s="402" t="s">
        <v>145</v>
      </c>
      <c r="P20" s="403"/>
      <c r="Q20" s="403"/>
      <c r="R20" s="403"/>
      <c r="S20" s="404"/>
      <c r="T20" s="403"/>
      <c r="U20" s="403"/>
      <c r="V20" s="403"/>
      <c r="W20" s="403"/>
      <c r="X20" s="405"/>
      <c r="Y20" s="380"/>
      <c r="Z20" s="381"/>
      <c r="AA20" s="381"/>
      <c r="AB20" s="381"/>
      <c r="AC20" s="382"/>
      <c r="AD20" s="380"/>
      <c r="AE20" s="381"/>
      <c r="AF20" s="381"/>
      <c r="AG20" s="381"/>
      <c r="AH20" s="384"/>
      <c r="AI20" s="32"/>
    </row>
    <row r="21" spans="2:35" ht="18" customHeight="1">
      <c r="B21" s="399"/>
      <c r="C21" s="406" t="s">
        <v>136</v>
      </c>
      <c r="D21" s="407">
        <v>2</v>
      </c>
      <c r="E21" s="355"/>
      <c r="F21" s="355"/>
      <c r="G21" s="355"/>
      <c r="H21" s="355"/>
      <c r="I21" s="356"/>
      <c r="J21" s="354"/>
      <c r="K21" s="355"/>
      <c r="L21" s="355"/>
      <c r="M21" s="355"/>
      <c r="N21" s="362"/>
      <c r="O21" s="408"/>
      <c r="P21" s="402" t="s">
        <v>145</v>
      </c>
      <c r="Q21" s="409"/>
      <c r="R21" s="409"/>
      <c r="S21" s="410"/>
      <c r="T21" s="409"/>
      <c r="U21" s="409"/>
      <c r="V21" s="409"/>
      <c r="W21" s="409"/>
      <c r="X21" s="411"/>
      <c r="Y21" s="354"/>
      <c r="Z21" s="355"/>
      <c r="AA21" s="355"/>
      <c r="AB21" s="355"/>
      <c r="AC21" s="356"/>
      <c r="AD21" s="354"/>
      <c r="AE21" s="355"/>
      <c r="AF21" s="355"/>
      <c r="AG21" s="355"/>
      <c r="AH21" s="363"/>
      <c r="AI21" s="32"/>
    </row>
    <row r="22" spans="2:35" ht="18" customHeight="1">
      <c r="B22" s="399"/>
      <c r="C22" s="412" t="s">
        <v>147</v>
      </c>
      <c r="D22" s="407">
        <v>1</v>
      </c>
      <c r="E22" s="355"/>
      <c r="F22" s="355"/>
      <c r="G22" s="355"/>
      <c r="H22" s="355"/>
      <c r="I22" s="356"/>
      <c r="J22" s="354"/>
      <c r="K22" s="355"/>
      <c r="L22" s="355"/>
      <c r="M22" s="355"/>
      <c r="N22" s="362"/>
      <c r="O22" s="408"/>
      <c r="P22" s="409"/>
      <c r="Q22" s="402" t="s">
        <v>145</v>
      </c>
      <c r="R22" s="409"/>
      <c r="S22" s="410"/>
      <c r="T22" s="408"/>
      <c r="U22" s="409"/>
      <c r="V22" s="409"/>
      <c r="W22" s="409"/>
      <c r="X22" s="411"/>
      <c r="Y22" s="354"/>
      <c r="Z22" s="355"/>
      <c r="AA22" s="355"/>
      <c r="AB22" s="355"/>
      <c r="AC22" s="356"/>
      <c r="AD22" s="354"/>
      <c r="AE22" s="355"/>
      <c r="AF22" s="355"/>
      <c r="AG22" s="355"/>
      <c r="AH22" s="363"/>
      <c r="AI22" s="32"/>
    </row>
    <row r="23" spans="2:35" ht="18" customHeight="1">
      <c r="B23" s="399"/>
      <c r="C23" s="400" t="s">
        <v>143</v>
      </c>
      <c r="D23" s="407">
        <v>3</v>
      </c>
      <c r="E23" s="355"/>
      <c r="F23" s="355"/>
      <c r="G23" s="355"/>
      <c r="H23" s="355"/>
      <c r="I23" s="356"/>
      <c r="J23" s="413"/>
      <c r="K23" s="355"/>
      <c r="L23" s="355"/>
      <c r="M23" s="355"/>
      <c r="N23" s="362"/>
      <c r="O23" s="408"/>
      <c r="P23" s="409"/>
      <c r="Q23" s="409"/>
      <c r="R23" s="402" t="s">
        <v>145</v>
      </c>
      <c r="S23" s="410"/>
      <c r="T23" s="408"/>
      <c r="U23" s="409"/>
      <c r="V23" s="409"/>
      <c r="W23" s="409"/>
      <c r="X23" s="411"/>
      <c r="Y23" s="354"/>
      <c r="Z23" s="355"/>
      <c r="AA23" s="355"/>
      <c r="AB23" s="355"/>
      <c r="AC23" s="356"/>
      <c r="AD23" s="354"/>
      <c r="AE23" s="355"/>
      <c r="AF23" s="355"/>
      <c r="AG23" s="355"/>
      <c r="AH23" s="363"/>
      <c r="AI23" s="32"/>
    </row>
    <row r="24" spans="2:35" ht="18" customHeight="1" thickBot="1">
      <c r="B24" s="414"/>
      <c r="C24" s="415"/>
      <c r="D24" s="416">
        <v>5</v>
      </c>
      <c r="E24" s="417"/>
      <c r="F24" s="375"/>
      <c r="G24" s="375"/>
      <c r="H24" s="375"/>
      <c r="I24" s="376"/>
      <c r="J24" s="418"/>
      <c r="K24" s="419"/>
      <c r="L24" s="375"/>
      <c r="M24" s="375"/>
      <c r="N24" s="420"/>
      <c r="O24" s="421"/>
      <c r="P24" s="422"/>
      <c r="Q24" s="422"/>
      <c r="R24" s="422"/>
      <c r="S24" s="423" t="s">
        <v>145</v>
      </c>
      <c r="T24" s="421"/>
      <c r="U24" s="422"/>
      <c r="V24" s="422"/>
      <c r="W24" s="422"/>
      <c r="X24" s="424"/>
      <c r="Y24" s="374"/>
      <c r="Z24" s="375"/>
      <c r="AA24" s="375"/>
      <c r="AB24" s="375"/>
      <c r="AC24" s="376"/>
      <c r="AD24" s="374"/>
      <c r="AE24" s="375"/>
      <c r="AF24" s="375"/>
      <c r="AG24" s="375"/>
      <c r="AH24" s="378"/>
      <c r="AI24" s="32"/>
    </row>
    <row r="25" spans="2:35" ht="18" customHeight="1" thickTop="1">
      <c r="B25" s="399"/>
      <c r="C25" s="400"/>
      <c r="D25" s="401">
        <v>4</v>
      </c>
      <c r="E25" s="355"/>
      <c r="F25" s="355"/>
      <c r="G25" s="355"/>
      <c r="H25" s="355"/>
      <c r="I25" s="356"/>
      <c r="J25" s="380"/>
      <c r="K25" s="355"/>
      <c r="L25" s="381"/>
      <c r="M25" s="381"/>
      <c r="N25" s="383"/>
      <c r="O25" s="408"/>
      <c r="P25" s="403"/>
      <c r="Q25" s="403"/>
      <c r="R25" s="403"/>
      <c r="S25" s="404"/>
      <c r="T25" s="402" t="s">
        <v>145</v>
      </c>
      <c r="U25" s="403"/>
      <c r="V25" s="403"/>
      <c r="W25" s="409"/>
      <c r="X25" s="411"/>
      <c r="Y25" s="380"/>
      <c r="Z25" s="381"/>
      <c r="AA25" s="381"/>
      <c r="AB25" s="381"/>
      <c r="AC25" s="382"/>
      <c r="AD25" s="380"/>
      <c r="AE25" s="381"/>
      <c r="AF25" s="381"/>
      <c r="AG25" s="381"/>
      <c r="AH25" s="384"/>
      <c r="AI25" s="32"/>
    </row>
    <row r="26" spans="2:35" ht="18" customHeight="1">
      <c r="B26" s="399"/>
      <c r="C26" s="406" t="s">
        <v>137</v>
      </c>
      <c r="D26" s="407">
        <v>2</v>
      </c>
      <c r="E26" s="355"/>
      <c r="F26" s="355"/>
      <c r="G26" s="355"/>
      <c r="H26" s="355"/>
      <c r="I26" s="356"/>
      <c r="J26" s="354"/>
      <c r="K26" s="355"/>
      <c r="L26" s="355"/>
      <c r="M26" s="355"/>
      <c r="N26" s="362"/>
      <c r="O26" s="408"/>
      <c r="P26" s="403"/>
      <c r="Q26" s="403"/>
      <c r="R26" s="403"/>
      <c r="S26" s="404"/>
      <c r="T26" s="408"/>
      <c r="U26" s="402" t="s">
        <v>145</v>
      </c>
      <c r="V26" s="409"/>
      <c r="W26" s="409"/>
      <c r="X26" s="411"/>
      <c r="Y26" s="354"/>
      <c r="Z26" s="355"/>
      <c r="AA26" s="355"/>
      <c r="AB26" s="355"/>
      <c r="AC26" s="356"/>
      <c r="AD26" s="354"/>
      <c r="AE26" s="355"/>
      <c r="AF26" s="355"/>
      <c r="AG26" s="355"/>
      <c r="AH26" s="363"/>
      <c r="AI26" s="32"/>
    </row>
    <row r="27" spans="2:35" ht="18" customHeight="1">
      <c r="B27" s="399"/>
      <c r="C27" s="412" t="s">
        <v>147</v>
      </c>
      <c r="D27" s="407">
        <v>1</v>
      </c>
      <c r="E27" s="355"/>
      <c r="F27" s="355"/>
      <c r="G27" s="355"/>
      <c r="H27" s="355"/>
      <c r="I27" s="356"/>
      <c r="J27" s="354"/>
      <c r="K27" s="355"/>
      <c r="L27" s="355"/>
      <c r="M27" s="355"/>
      <c r="N27" s="362"/>
      <c r="O27" s="408"/>
      <c r="P27" s="403"/>
      <c r="Q27" s="403"/>
      <c r="R27" s="403"/>
      <c r="S27" s="404"/>
      <c r="T27" s="408"/>
      <c r="U27" s="409"/>
      <c r="V27" s="402" t="s">
        <v>145</v>
      </c>
      <c r="W27" s="409"/>
      <c r="X27" s="411"/>
      <c r="Y27" s="354"/>
      <c r="Z27" s="355"/>
      <c r="AA27" s="355"/>
      <c r="AB27" s="355"/>
      <c r="AC27" s="356"/>
      <c r="AD27" s="354"/>
      <c r="AE27" s="355"/>
      <c r="AF27" s="355"/>
      <c r="AG27" s="355"/>
      <c r="AH27" s="363"/>
      <c r="AI27" s="32"/>
    </row>
    <row r="28" spans="2:35" ht="18" customHeight="1">
      <c r="B28" s="399"/>
      <c r="C28" s="400" t="s">
        <v>144</v>
      </c>
      <c r="D28" s="407">
        <v>3</v>
      </c>
      <c r="E28" s="355"/>
      <c r="F28" s="355"/>
      <c r="G28" s="355"/>
      <c r="H28" s="355"/>
      <c r="I28" s="356"/>
      <c r="J28" s="354"/>
      <c r="K28" s="355"/>
      <c r="L28" s="355"/>
      <c r="M28" s="355"/>
      <c r="N28" s="362"/>
      <c r="O28" s="408"/>
      <c r="P28" s="403"/>
      <c r="Q28" s="403"/>
      <c r="R28" s="403"/>
      <c r="S28" s="404"/>
      <c r="T28" s="408"/>
      <c r="U28" s="409"/>
      <c r="V28" s="409"/>
      <c r="W28" s="402" t="s">
        <v>145</v>
      </c>
      <c r="X28" s="411"/>
      <c r="Y28" s="354"/>
      <c r="Z28" s="355"/>
      <c r="AA28" s="355"/>
      <c r="AB28" s="355"/>
      <c r="AC28" s="356"/>
      <c r="AD28" s="354"/>
      <c r="AE28" s="355"/>
      <c r="AF28" s="355"/>
      <c r="AG28" s="355"/>
      <c r="AH28" s="363"/>
      <c r="AI28" s="32"/>
    </row>
    <row r="29" spans="2:35" ht="18" customHeight="1" thickBot="1">
      <c r="B29" s="425"/>
      <c r="C29" s="426"/>
      <c r="D29" s="427">
        <v>5</v>
      </c>
      <c r="E29" s="395"/>
      <c r="F29" s="395"/>
      <c r="G29" s="395"/>
      <c r="H29" s="395"/>
      <c r="I29" s="396"/>
      <c r="J29" s="394"/>
      <c r="K29" s="395"/>
      <c r="L29" s="395"/>
      <c r="M29" s="395"/>
      <c r="N29" s="397"/>
      <c r="O29" s="428"/>
      <c r="P29" s="429"/>
      <c r="Q29" s="429"/>
      <c r="R29" s="429"/>
      <c r="S29" s="430"/>
      <c r="T29" s="428"/>
      <c r="U29" s="429"/>
      <c r="V29" s="429"/>
      <c r="W29" s="429"/>
      <c r="X29" s="431" t="s">
        <v>145</v>
      </c>
      <c r="Y29" s="394"/>
      <c r="Z29" s="395"/>
      <c r="AA29" s="395"/>
      <c r="AB29" s="395"/>
      <c r="AC29" s="396"/>
      <c r="AD29" s="394"/>
      <c r="AE29" s="395"/>
      <c r="AF29" s="395"/>
      <c r="AG29" s="395"/>
      <c r="AH29" s="398"/>
      <c r="AI29" s="32"/>
    </row>
    <row r="30" spans="2:35" ht="18" customHeight="1" thickTop="1">
      <c r="B30" s="432"/>
      <c r="C30" s="433"/>
      <c r="D30" s="434">
        <v>4</v>
      </c>
      <c r="E30" s="381"/>
      <c r="F30" s="381"/>
      <c r="G30" s="381"/>
      <c r="H30" s="381"/>
      <c r="I30" s="382"/>
      <c r="J30" s="380"/>
      <c r="K30" s="381"/>
      <c r="L30" s="381"/>
      <c r="M30" s="381"/>
      <c r="N30" s="383"/>
      <c r="O30" s="380"/>
      <c r="P30" s="381"/>
      <c r="Q30" s="381"/>
      <c r="R30" s="381"/>
      <c r="S30" s="382"/>
      <c r="T30" s="381"/>
      <c r="U30" s="381"/>
      <c r="V30" s="381"/>
      <c r="W30" s="381"/>
      <c r="X30" s="383"/>
      <c r="Y30" s="435" t="s">
        <v>145</v>
      </c>
      <c r="Z30" s="436"/>
      <c r="AA30" s="436"/>
      <c r="AB30" s="436"/>
      <c r="AC30" s="437"/>
      <c r="AD30" s="438"/>
      <c r="AE30" s="436"/>
      <c r="AF30" s="436"/>
      <c r="AG30" s="436"/>
      <c r="AH30" s="439"/>
      <c r="AI30" s="32"/>
    </row>
    <row r="31" spans="2:35" ht="18" customHeight="1">
      <c r="B31" s="432"/>
      <c r="C31" s="440" t="s">
        <v>136</v>
      </c>
      <c r="D31" s="441">
        <v>2</v>
      </c>
      <c r="E31" s="355"/>
      <c r="F31" s="381"/>
      <c r="G31" s="355"/>
      <c r="H31" s="355"/>
      <c r="I31" s="356"/>
      <c r="J31" s="355"/>
      <c r="K31" s="355"/>
      <c r="L31" s="355"/>
      <c r="M31" s="355"/>
      <c r="N31" s="362"/>
      <c r="O31" s="354"/>
      <c r="P31" s="381"/>
      <c r="Q31" s="355"/>
      <c r="R31" s="355"/>
      <c r="S31" s="356"/>
      <c r="T31" s="355"/>
      <c r="U31" s="381"/>
      <c r="V31" s="355"/>
      <c r="W31" s="355"/>
      <c r="X31" s="362"/>
      <c r="Y31" s="442"/>
      <c r="Z31" s="443" t="s">
        <v>145</v>
      </c>
      <c r="AA31" s="444"/>
      <c r="AB31" s="444"/>
      <c r="AC31" s="445"/>
      <c r="AD31" s="442"/>
      <c r="AE31" s="444"/>
      <c r="AF31" s="444"/>
      <c r="AG31" s="444"/>
      <c r="AH31" s="446"/>
      <c r="AI31" s="32"/>
    </row>
    <row r="32" spans="2:35" ht="18" customHeight="1">
      <c r="B32" s="432"/>
      <c r="C32" s="447" t="s">
        <v>140</v>
      </c>
      <c r="D32" s="441">
        <v>1</v>
      </c>
      <c r="E32" s="355"/>
      <c r="F32" s="381"/>
      <c r="G32" s="355"/>
      <c r="H32" s="355"/>
      <c r="I32" s="356"/>
      <c r="J32" s="355"/>
      <c r="K32" s="381"/>
      <c r="L32" s="355"/>
      <c r="M32" s="355"/>
      <c r="N32" s="362"/>
      <c r="O32" s="354"/>
      <c r="P32" s="355"/>
      <c r="Q32" s="355"/>
      <c r="R32" s="355"/>
      <c r="S32" s="356"/>
      <c r="T32" s="354"/>
      <c r="U32" s="355"/>
      <c r="V32" s="355"/>
      <c r="W32" s="355"/>
      <c r="X32" s="362"/>
      <c r="Y32" s="442"/>
      <c r="Z32" s="444"/>
      <c r="AA32" s="443" t="s">
        <v>145</v>
      </c>
      <c r="AB32" s="444"/>
      <c r="AC32" s="445"/>
      <c r="AD32" s="442"/>
      <c r="AE32" s="444"/>
      <c r="AF32" s="444"/>
      <c r="AG32" s="444"/>
      <c r="AH32" s="446"/>
      <c r="AI32" s="32"/>
    </row>
    <row r="33" spans="2:35" ht="18" customHeight="1">
      <c r="B33" s="432"/>
      <c r="C33" s="433" t="s">
        <v>143</v>
      </c>
      <c r="D33" s="441">
        <v>3</v>
      </c>
      <c r="E33" s="355"/>
      <c r="F33" s="355"/>
      <c r="G33" s="355"/>
      <c r="H33" s="355"/>
      <c r="I33" s="356"/>
      <c r="J33" s="413"/>
      <c r="K33" s="355"/>
      <c r="L33" s="355"/>
      <c r="M33" s="355"/>
      <c r="N33" s="362"/>
      <c r="O33" s="354"/>
      <c r="P33" s="355"/>
      <c r="Q33" s="355"/>
      <c r="R33" s="355"/>
      <c r="S33" s="356"/>
      <c r="T33" s="354"/>
      <c r="U33" s="355"/>
      <c r="V33" s="355"/>
      <c r="W33" s="355"/>
      <c r="X33" s="362"/>
      <c r="Y33" s="442"/>
      <c r="Z33" s="444"/>
      <c r="AA33" s="444"/>
      <c r="AB33" s="443" t="s">
        <v>145</v>
      </c>
      <c r="AC33" s="445"/>
      <c r="AD33" s="442"/>
      <c r="AE33" s="444"/>
      <c r="AF33" s="444"/>
      <c r="AG33" s="444"/>
      <c r="AH33" s="446"/>
      <c r="AI33" s="32"/>
    </row>
    <row r="34" spans="2:35" ht="18" customHeight="1" thickBot="1">
      <c r="B34" s="448"/>
      <c r="C34" s="449"/>
      <c r="D34" s="450">
        <v>5</v>
      </c>
      <c r="E34" s="417"/>
      <c r="F34" s="375"/>
      <c r="G34" s="375"/>
      <c r="H34" s="375"/>
      <c r="I34" s="376"/>
      <c r="J34" s="374"/>
      <c r="K34" s="375"/>
      <c r="L34" s="375"/>
      <c r="M34" s="375"/>
      <c r="N34" s="377"/>
      <c r="O34" s="374"/>
      <c r="P34" s="375"/>
      <c r="Q34" s="375"/>
      <c r="R34" s="375"/>
      <c r="S34" s="376"/>
      <c r="T34" s="374"/>
      <c r="U34" s="375"/>
      <c r="V34" s="375"/>
      <c r="W34" s="375"/>
      <c r="X34" s="377"/>
      <c r="Y34" s="451"/>
      <c r="Z34" s="452"/>
      <c r="AA34" s="452"/>
      <c r="AB34" s="452"/>
      <c r="AC34" s="453" t="s">
        <v>145</v>
      </c>
      <c r="AD34" s="451"/>
      <c r="AE34" s="452"/>
      <c r="AF34" s="452"/>
      <c r="AG34" s="452"/>
      <c r="AH34" s="454"/>
      <c r="AI34" s="32"/>
    </row>
    <row r="35" spans="2:35" ht="18" customHeight="1" thickTop="1">
      <c r="B35" s="432"/>
      <c r="C35" s="433"/>
      <c r="D35" s="434">
        <v>4</v>
      </c>
      <c r="E35" s="381"/>
      <c r="F35" s="355"/>
      <c r="G35" s="381"/>
      <c r="H35" s="381"/>
      <c r="I35" s="382"/>
      <c r="J35" s="380"/>
      <c r="K35" s="381"/>
      <c r="L35" s="381"/>
      <c r="M35" s="381"/>
      <c r="N35" s="383"/>
      <c r="O35" s="354"/>
      <c r="P35" s="381"/>
      <c r="Q35" s="381"/>
      <c r="R35" s="381"/>
      <c r="S35" s="382"/>
      <c r="T35" s="355"/>
      <c r="U35" s="381"/>
      <c r="V35" s="381"/>
      <c r="W35" s="381"/>
      <c r="X35" s="383"/>
      <c r="Y35" s="438"/>
      <c r="Z35" s="444"/>
      <c r="AA35" s="436"/>
      <c r="AB35" s="436"/>
      <c r="AC35" s="437"/>
      <c r="AD35" s="443" t="s">
        <v>145</v>
      </c>
      <c r="AE35" s="436"/>
      <c r="AF35" s="444"/>
      <c r="AG35" s="444"/>
      <c r="AH35" s="446"/>
      <c r="AI35" s="32"/>
    </row>
    <row r="36" spans="2:35" ht="18" customHeight="1">
      <c r="B36" s="432"/>
      <c r="C36" s="440" t="s">
        <v>137</v>
      </c>
      <c r="D36" s="441">
        <v>2</v>
      </c>
      <c r="E36" s="355"/>
      <c r="F36" s="355"/>
      <c r="G36" s="355"/>
      <c r="H36" s="355"/>
      <c r="I36" s="356"/>
      <c r="J36" s="354"/>
      <c r="K36" s="355"/>
      <c r="L36" s="355"/>
      <c r="M36" s="355"/>
      <c r="N36" s="362"/>
      <c r="O36" s="354"/>
      <c r="P36" s="381"/>
      <c r="Q36" s="355"/>
      <c r="R36" s="355"/>
      <c r="S36" s="356"/>
      <c r="T36" s="355"/>
      <c r="U36" s="381"/>
      <c r="V36" s="355"/>
      <c r="W36" s="355"/>
      <c r="X36" s="362"/>
      <c r="Y36" s="438"/>
      <c r="Z36" s="444"/>
      <c r="AA36" s="436"/>
      <c r="AB36" s="436"/>
      <c r="AC36" s="437"/>
      <c r="AD36" s="442"/>
      <c r="AE36" s="455" t="s">
        <v>145</v>
      </c>
      <c r="AF36" s="444"/>
      <c r="AG36" s="444"/>
      <c r="AH36" s="446"/>
      <c r="AI36" s="32"/>
    </row>
    <row r="37" spans="2:35" ht="18" customHeight="1">
      <c r="B37" s="432"/>
      <c r="C37" s="447" t="s">
        <v>140</v>
      </c>
      <c r="D37" s="441">
        <v>1</v>
      </c>
      <c r="E37" s="355"/>
      <c r="F37" s="355"/>
      <c r="G37" s="355"/>
      <c r="H37" s="355"/>
      <c r="I37" s="356"/>
      <c r="J37" s="354"/>
      <c r="K37" s="355"/>
      <c r="L37" s="355"/>
      <c r="M37" s="355"/>
      <c r="N37" s="362"/>
      <c r="O37" s="354"/>
      <c r="P37" s="381"/>
      <c r="Q37" s="355"/>
      <c r="R37" s="355"/>
      <c r="S37" s="356"/>
      <c r="T37" s="354"/>
      <c r="U37" s="355"/>
      <c r="V37" s="355"/>
      <c r="W37" s="355"/>
      <c r="X37" s="362"/>
      <c r="Y37" s="442"/>
      <c r="Z37" s="444"/>
      <c r="AA37" s="444"/>
      <c r="AB37" s="444"/>
      <c r="AC37" s="445"/>
      <c r="AD37" s="442"/>
      <c r="AE37" s="444"/>
      <c r="AF37" s="435" t="s">
        <v>145</v>
      </c>
      <c r="AG37" s="444"/>
      <c r="AH37" s="446"/>
      <c r="AI37" s="32"/>
    </row>
    <row r="38" spans="2:35" ht="18" customHeight="1">
      <c r="B38" s="432"/>
      <c r="C38" s="433" t="s">
        <v>144</v>
      </c>
      <c r="D38" s="441">
        <v>3</v>
      </c>
      <c r="E38" s="355"/>
      <c r="F38" s="381"/>
      <c r="G38" s="355"/>
      <c r="H38" s="355"/>
      <c r="I38" s="356"/>
      <c r="J38" s="354"/>
      <c r="K38" s="355"/>
      <c r="L38" s="355"/>
      <c r="M38" s="355"/>
      <c r="N38" s="362"/>
      <c r="O38" s="354"/>
      <c r="P38" s="355"/>
      <c r="Q38" s="355"/>
      <c r="R38" s="355"/>
      <c r="S38" s="356"/>
      <c r="T38" s="354"/>
      <c r="U38" s="355"/>
      <c r="V38" s="355"/>
      <c r="W38" s="355"/>
      <c r="X38" s="362"/>
      <c r="Y38" s="442"/>
      <c r="Z38" s="444"/>
      <c r="AA38" s="444"/>
      <c r="AB38" s="444"/>
      <c r="AC38" s="445"/>
      <c r="AD38" s="442"/>
      <c r="AE38" s="444"/>
      <c r="AF38" s="444"/>
      <c r="AG38" s="443" t="s">
        <v>145</v>
      </c>
      <c r="AH38" s="446"/>
      <c r="AI38" s="32"/>
    </row>
    <row r="39" spans="2:35" ht="18" customHeight="1" thickBot="1">
      <c r="B39" s="456"/>
      <c r="C39" s="457"/>
      <c r="D39" s="458">
        <v>5</v>
      </c>
      <c r="E39" s="459"/>
      <c r="F39" s="460"/>
      <c r="G39" s="460"/>
      <c r="H39" s="460"/>
      <c r="I39" s="461"/>
      <c r="J39" s="462"/>
      <c r="K39" s="460"/>
      <c r="L39" s="460"/>
      <c r="M39" s="460"/>
      <c r="N39" s="463"/>
      <c r="O39" s="462"/>
      <c r="P39" s="460"/>
      <c r="Q39" s="460"/>
      <c r="R39" s="460"/>
      <c r="S39" s="461"/>
      <c r="T39" s="462"/>
      <c r="U39" s="460"/>
      <c r="V39" s="460"/>
      <c r="W39" s="460"/>
      <c r="X39" s="463"/>
      <c r="Y39" s="464"/>
      <c r="Z39" s="465"/>
      <c r="AA39" s="465"/>
      <c r="AB39" s="465"/>
      <c r="AC39" s="466"/>
      <c r="AD39" s="464"/>
      <c r="AE39" s="465"/>
      <c r="AF39" s="465"/>
      <c r="AG39" s="465"/>
      <c r="AH39" s="467" t="s">
        <v>145</v>
      </c>
      <c r="AI39" s="32"/>
    </row>
    <row r="40" ht="15" thickTop="1"/>
  </sheetData>
  <sheetProtection password="E755" sheet="1" objects="1" scenarios="1"/>
  <mergeCells count="1">
    <mergeCell ref="B2:AH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2007-10-25T08:10:25Z</cp:lastPrinted>
  <dcterms:created xsi:type="dcterms:W3CDTF">2003-01-10T15:39:03Z</dcterms:created>
  <dcterms:modified xsi:type="dcterms:W3CDTF">2007-10-25T12:22:29Z</dcterms:modified>
  <cp:category/>
  <cp:version/>
  <cp:contentType/>
  <cp:contentStatus/>
</cp:coreProperties>
</file>