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285" windowWidth="7650" windowHeight="7935" tabRatio="500" activeTab="0"/>
  </bookViews>
  <sheets>
    <sheet name="Bojkovice" sheetId="1" r:id="rId1"/>
    <sheet name="Výhled" sheetId="2" r:id="rId2"/>
  </sheets>
  <definedNames/>
  <calcPr fullCalcOnLoad="1"/>
</workbook>
</file>

<file path=xl/sharedStrings.xml><?xml version="1.0" encoding="utf-8"?>
<sst xmlns="http://schemas.openxmlformats.org/spreadsheetml/2006/main" count="372" uniqueCount="160">
  <si>
    <t>Směr  :  Slavičín</t>
  </si>
  <si>
    <t>Návěstidla  -  ŽST</t>
  </si>
  <si>
    <t>Směr  :  Nezdenice</t>
  </si>
  <si>
    <t>Vjezdová</t>
  </si>
  <si>
    <t>Odjezdová</t>
  </si>
  <si>
    <t>Seřaďovací</t>
  </si>
  <si>
    <t>Trať : 317</t>
  </si>
  <si>
    <t>Km  129,396</t>
  </si>
  <si>
    <t>Ev. č. : 331850</t>
  </si>
  <si>
    <t>Obvod  signalisty  St.1</t>
  </si>
  <si>
    <t>Obvod  signalisty  St.2</t>
  </si>
  <si>
    <t>Traťové</t>
  </si>
  <si>
    <t>zabezpečovací</t>
  </si>
  <si>
    <t>Automatické  hradlo</t>
  </si>
  <si>
    <t>Kód : 14</t>
  </si>
  <si>
    <t>Př L</t>
  </si>
  <si>
    <t>S 2</t>
  </si>
  <si>
    <t>Se 1</t>
  </si>
  <si>
    <t>Staniční</t>
  </si>
  <si>
    <t>Elektromechanické</t>
  </si>
  <si>
    <t>Se 3</t>
  </si>
  <si>
    <t>L 2</t>
  </si>
  <si>
    <t>Př S</t>
  </si>
  <si>
    <t>Telefonické  dorozumívání</t>
  </si>
  <si>
    <t>Kód : 1</t>
  </si>
  <si>
    <t>zařízení :</t>
  </si>
  <si>
    <t>AH - 88A ( s návěstním bodem )</t>
  </si>
  <si>
    <t>S 1</t>
  </si>
  <si>
    <t>vzor 5007, závislá stavědla</t>
  </si>
  <si>
    <t>Kód : 5</t>
  </si>
  <si>
    <t>L 1</t>
  </si>
  <si>
    <t>provoz podle D - 2</t>
  </si>
  <si>
    <t>L</t>
  </si>
  <si>
    <t>S 3</t>
  </si>
  <si>
    <t>Se 2</t>
  </si>
  <si>
    <t>rychlostní návěstní soustava</t>
  </si>
  <si>
    <t>Se 4</t>
  </si>
  <si>
    <t>L 3</t>
  </si>
  <si>
    <t>S</t>
  </si>
  <si>
    <t>Zjišťování  konce</t>
  </si>
  <si>
    <t>signalista hlásí obsluhou</t>
  </si>
  <si>
    <t>zast.</t>
  </si>
  <si>
    <t>20</t>
  </si>
  <si>
    <t>vlaku :</t>
  </si>
  <si>
    <t>zabezpečovacího zařízení</t>
  </si>
  <si>
    <t>proj.</t>
  </si>
  <si>
    <t>10</t>
  </si>
  <si>
    <t>Dopravní stanoviště :</t>
  </si>
  <si>
    <t>Stavědlo 1</t>
  </si>
  <si>
    <t>Dopravní kancelář</t>
  </si>
  <si>
    <t>Stavědlo 2</t>
  </si>
  <si>
    <t>( km )</t>
  </si>
  <si>
    <t>129,668</t>
  </si>
  <si>
    <t>129,396</t>
  </si>
  <si>
    <t>129,005</t>
  </si>
  <si>
    <t>Počet  pracovníků :</t>
  </si>
  <si>
    <t>Signalista  -  1</t>
  </si>
  <si>
    <t>Výpravčí  -  1</t>
  </si>
  <si>
    <t>Oddílová  -  AH Pitín</t>
  </si>
  <si>
    <t>Vjezdové / odjezdové rychlosti :</t>
  </si>
  <si>
    <t>od  Slavičína</t>
  </si>
  <si>
    <t>km 137,143</t>
  </si>
  <si>
    <t>do  Slavičína</t>
  </si>
  <si>
    <t>v pokračování traťové koleje - rychlost traťová s místním omezením</t>
  </si>
  <si>
    <t xml:space="preserve"> </t>
  </si>
  <si>
    <t>při jízdě do odbočky - rychlost 40 km/h</t>
  </si>
  <si>
    <t>Př Lo</t>
  </si>
  <si>
    <t>Př So</t>
  </si>
  <si>
    <t>Vlečka</t>
  </si>
  <si>
    <t>Žáček</t>
  </si>
  <si>
    <t>Vk 1</t>
  </si>
  <si>
    <t>Lo</t>
  </si>
  <si>
    <t>So</t>
  </si>
  <si>
    <t>129,720</t>
  </si>
  <si>
    <t>St. 2</t>
  </si>
  <si>
    <t>Z1</t>
  </si>
  <si>
    <t>2XA</t>
  </si>
  <si>
    <t xml:space="preserve">                ZVk 1</t>
  </si>
  <si>
    <t xml:space="preserve">  L 2</t>
  </si>
  <si>
    <t>St. 1</t>
  </si>
  <si>
    <t>6XA</t>
  </si>
  <si>
    <t>Vk 2</t>
  </si>
  <si>
    <t>Vk 3</t>
  </si>
  <si>
    <t>Současné  vlakové  cesty</t>
  </si>
  <si>
    <t>Lesy</t>
  </si>
  <si>
    <t xml:space="preserve">Vzájemně vyloučeny jsou pouze protisměrné </t>
  </si>
  <si>
    <t>jízdní cesty na tutéž kolej</t>
  </si>
  <si>
    <t>č.</t>
  </si>
  <si>
    <t>staničení</t>
  </si>
  <si>
    <t>N</t>
  </si>
  <si>
    <t>námezník</t>
  </si>
  <si>
    <t>přest.</t>
  </si>
  <si>
    <t>poznámka</t>
  </si>
  <si>
    <t>C</t>
  </si>
  <si>
    <t>Obvod  posunu ( staniční dozorce )</t>
  </si>
  <si>
    <t>Začátek</t>
  </si>
  <si>
    <t>Konec</t>
  </si>
  <si>
    <t>Délka</t>
  </si>
  <si>
    <t>Poznámka</t>
  </si>
  <si>
    <t>SENA</t>
  </si>
  <si>
    <t>1</t>
  </si>
  <si>
    <t>p + z</t>
  </si>
  <si>
    <t>3</t>
  </si>
  <si>
    <t>ručně</t>
  </si>
  <si>
    <t xml:space="preserve">  závorník na St.1</t>
  </si>
  <si>
    <t>6</t>
  </si>
  <si>
    <t>Hlavní  staniční  kolej</t>
  </si>
  <si>
    <t>JPg</t>
  </si>
  <si>
    <t>č. II,  úrovňové, jednostranné vnitřní</t>
  </si>
  <si>
    <t>7</t>
  </si>
  <si>
    <t>páka</t>
  </si>
  <si>
    <t>2</t>
  </si>
  <si>
    <t>4</t>
  </si>
  <si>
    <t xml:space="preserve">  vým. zámek, klíč Vk 3/ 6A uložen v DK u výpravčího</t>
  </si>
  <si>
    <t>Vjezd - odjezd - průjezd</t>
  </si>
  <si>
    <t>I.</t>
  </si>
  <si>
    <t>č. I,  úrovňové, jednostranné vnitřní</t>
  </si>
  <si>
    <t>8</t>
  </si>
  <si>
    <t>5</t>
  </si>
  <si>
    <t xml:space="preserve">  výměnový zámek, klíč uložen u signalisty St.1</t>
  </si>
  <si>
    <t>č. III,  úrovňové, jednostranné vnitřní</t>
  </si>
  <si>
    <t>9</t>
  </si>
  <si>
    <t>Návěstidla -  ŽST</t>
  </si>
  <si>
    <t>Cestová</t>
  </si>
  <si>
    <t>Obvod  výpravčího  JOP</t>
  </si>
  <si>
    <t>Lc 91a</t>
  </si>
  <si>
    <t>Sc 1a</t>
  </si>
  <si>
    <t>Sc 1</t>
  </si>
  <si>
    <t>S 91a</t>
  </si>
  <si>
    <t>( bez návěstního bodu )</t>
  </si>
  <si>
    <t>Sc 2</t>
  </si>
  <si>
    <t>Lc 1a</t>
  </si>
  <si>
    <t>Sc 3</t>
  </si>
  <si>
    <t>Se 5</t>
  </si>
  <si>
    <t>Se S1</t>
  </si>
  <si>
    <t>II.  /  2009</t>
  </si>
  <si>
    <t>Se 7</t>
  </si>
  <si>
    <t>Lc 91</t>
  </si>
  <si>
    <t>dle projektu</t>
  </si>
  <si>
    <t>samočinně činností</t>
  </si>
  <si>
    <t>Sc 3a</t>
  </si>
  <si>
    <t>Sc 5</t>
  </si>
  <si>
    <t>Se 6</t>
  </si>
  <si>
    <t>Se S2</t>
  </si>
  <si>
    <t>L 5</t>
  </si>
  <si>
    <t>Začátek vlečky</t>
  </si>
  <si>
    <t>km 129,562 = 0,000 vleč.</t>
  </si>
  <si>
    <t>Statek</t>
  </si>
  <si>
    <t>SVk 2</t>
  </si>
  <si>
    <t>Bojkovice město z.</t>
  </si>
  <si>
    <t>Účelová kolej SDC</t>
  </si>
  <si>
    <t>Statestrong</t>
  </si>
  <si>
    <t>EZ</t>
  </si>
  <si>
    <t>( Vk 1 )</t>
  </si>
  <si>
    <t>( Vk 2 )</t>
  </si>
  <si>
    <t>Obvod  posunu</t>
  </si>
  <si>
    <t>elm.</t>
  </si>
  <si>
    <t>elm</t>
  </si>
  <si>
    <t>vým. zámek, klíč Vk 2 / 3 držen v EMZ v kolejišti</t>
  </si>
  <si>
    <r>
      <t xml:space="preserve">SVk 1    </t>
    </r>
    <r>
      <rPr>
        <sz val="10"/>
        <color indexed="12"/>
        <rFont val="Arial CE"/>
        <family val="0"/>
      </rPr>
      <t>Se S1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</si>
</sst>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sz val="14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sz val="11"/>
      <color indexed="16"/>
      <name val="Arial CE"/>
      <family val="2"/>
    </font>
    <font>
      <u val="single"/>
      <sz val="14"/>
      <name val="Arial CE"/>
      <family val="2"/>
    </font>
    <font>
      <sz val="11"/>
      <name val="Arial CE"/>
      <family val="2"/>
    </font>
    <font>
      <b/>
      <sz val="20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1" fillId="3" borderId="13" xfId="20" applyFont="1" applyFill="1" applyBorder="1" applyAlignment="1">
      <alignment horizontal="center" vertical="center"/>
      <protection/>
    </xf>
    <xf numFmtId="0" fontId="0" fillId="3" borderId="26" xfId="20" applyFont="1" applyFill="1" applyBorder="1" applyAlignment="1">
      <alignment vertical="center"/>
      <protection/>
    </xf>
    <xf numFmtId="0" fontId="0" fillId="3" borderId="27" xfId="20" applyFont="1" applyFill="1" applyBorder="1" applyAlignment="1">
      <alignment vertical="center"/>
      <protection/>
    </xf>
    <xf numFmtId="0" fontId="11" fillId="3" borderId="27" xfId="20" applyFont="1" applyFill="1" applyBorder="1" applyAlignment="1">
      <alignment horizontal="center" vertical="center"/>
      <protection/>
    </xf>
    <xf numFmtId="0" fontId="0" fillId="3" borderId="16" xfId="20" applyFont="1" applyFill="1" applyBorder="1" applyAlignment="1">
      <alignment vertical="center"/>
      <protection/>
    </xf>
    <xf numFmtId="49" fontId="0" fillId="0" borderId="28" xfId="20" applyNumberFormat="1" applyFont="1" applyBorder="1" applyAlignment="1">
      <alignment vertical="center"/>
      <protection/>
    </xf>
    <xf numFmtId="164" fontId="0" fillId="0" borderId="29" xfId="20" applyNumberFormat="1" applyFont="1" applyBorder="1" applyAlignment="1">
      <alignment vertical="center"/>
      <protection/>
    </xf>
    <xf numFmtId="0" fontId="0" fillId="0" borderId="30" xfId="0" applyBorder="1" applyAlignment="1">
      <alignment vertical="center"/>
    </xf>
    <xf numFmtId="164" fontId="0" fillId="0" borderId="31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33" fillId="0" borderId="17" xfId="20" applyNumberFormat="1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49" fontId="0" fillId="0" borderId="17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1" xfId="20" applyFont="1" applyBorder="1" applyAlignment="1">
      <alignment vertical="center"/>
      <protection/>
    </xf>
    <xf numFmtId="0" fontId="0" fillId="0" borderId="1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64" fontId="0" fillId="0" borderId="35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0" fontId="0" fillId="0" borderId="36" xfId="20" applyFont="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center" vertical="center"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2" borderId="2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2" borderId="16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9" xfId="0" applyFill="1" applyBorder="1" applyAlignment="1">
      <alignment/>
    </xf>
    <xf numFmtId="0" fontId="0" fillId="5" borderId="50" xfId="0" applyFill="1" applyBorder="1" applyAlignment="1">
      <alignment/>
    </xf>
    <xf numFmtId="0" fontId="0" fillId="5" borderId="51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8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0" fontId="31" fillId="0" borderId="52" xfId="20" applyFont="1" applyBorder="1" applyAlignment="1">
      <alignment horizontal="right" vertical="center"/>
      <protection/>
    </xf>
    <xf numFmtId="0" fontId="31" fillId="0" borderId="0" xfId="20" applyFont="1" applyAlignment="1">
      <alignment horizontal="left" vertical="center"/>
      <protection/>
    </xf>
    <xf numFmtId="0" fontId="31" fillId="0" borderId="52" xfId="20" applyFont="1" applyBorder="1" applyAlignment="1">
      <alignment horizontal="left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0" fillId="0" borderId="53" xfId="0" applyFill="1" applyBorder="1" applyAlignment="1">
      <alignment/>
    </xf>
    <xf numFmtId="0" fontId="0" fillId="0" borderId="54" xfId="20" applyFont="1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27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7" xfId="0" applyFill="1" applyBorder="1" applyAlignment="1">
      <alignment/>
    </xf>
    <xf numFmtId="0" fontId="35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8" xfId="0" applyFill="1" applyBorder="1" applyAlignment="1">
      <alignment/>
    </xf>
    <xf numFmtId="0" fontId="0" fillId="0" borderId="5" xfId="0" applyBorder="1" applyAlignment="1">
      <alignment/>
    </xf>
    <xf numFmtId="0" fontId="0" fillId="0" borderId="59" xfId="0" applyFill="1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6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61" xfId="0" applyFont="1" applyBorder="1" applyAlignment="1">
      <alignment/>
    </xf>
    <xf numFmtId="0" fontId="39" fillId="0" borderId="0" xfId="20" applyFont="1" applyAlignment="1">
      <alignment horizontal="left" vertical="center"/>
      <protection/>
    </xf>
    <xf numFmtId="0" fontId="39" fillId="0" borderId="0" xfId="20" applyFont="1" applyAlignment="1">
      <alignment horizontal="right" vertical="center"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9" fillId="0" borderId="0" xfId="20" applyFont="1" applyFill="1" applyBorder="1" applyAlignment="1">
      <alignment horizontal="center" vertical="center"/>
      <protection/>
    </xf>
    <xf numFmtId="49" fontId="41" fillId="0" borderId="0" xfId="20" applyNumberFormat="1" applyFont="1" applyBorder="1" applyAlignment="1">
      <alignment horizontal="center" vertical="center"/>
      <protection/>
    </xf>
    <xf numFmtId="49" fontId="17" fillId="0" borderId="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top"/>
    </xf>
    <xf numFmtId="0" fontId="45" fillId="0" borderId="0" xfId="0" applyFont="1" applyAlignment="1">
      <alignment horizontal="center"/>
    </xf>
    <xf numFmtId="0" fontId="9" fillId="4" borderId="62" xfId="0" applyFont="1" applyFill="1" applyBorder="1" applyAlignment="1">
      <alignment horizontal="center" vertical="center"/>
    </xf>
    <xf numFmtId="0" fontId="9" fillId="4" borderId="63" xfId="0" applyFont="1" applyFill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0" fontId="0" fillId="0" borderId="44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2" borderId="67" xfId="0" applyFill="1" applyBorder="1" applyAlignment="1">
      <alignment/>
    </xf>
    <xf numFmtId="0" fontId="15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11" fillId="0" borderId="6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9" fillId="0" borderId="7" xfId="0" applyNumberFormat="1" applyFont="1" applyBorder="1" applyAlignment="1" quotePrefix="1">
      <alignment horizontal="center" vertical="center"/>
    </xf>
    <xf numFmtId="164" fontId="10" fillId="0" borderId="1" xfId="0" applyNumberFormat="1" applyFont="1" applyBorder="1" applyAlignment="1" quotePrefix="1">
      <alignment horizontal="center" vertical="center"/>
    </xf>
    <xf numFmtId="164" fontId="19" fillId="0" borderId="1" xfId="0" applyNumberFormat="1" applyFont="1" applyBorder="1" applyAlignment="1" quotePrefix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12" fillId="0" borderId="52" xfId="20" applyNumberFormat="1" applyFont="1" applyBorder="1" applyAlignment="1">
      <alignment horizontal="centerContinuous" vertical="center"/>
      <protection/>
    </xf>
    <xf numFmtId="0" fontId="11" fillId="3" borderId="68" xfId="20" applyFont="1" applyFill="1" applyBorder="1" applyAlignment="1">
      <alignment horizontal="centerContinuous" vertical="center"/>
      <protection/>
    </xf>
    <xf numFmtId="0" fontId="11" fillId="3" borderId="14" xfId="20" applyFont="1" applyFill="1" applyBorder="1" applyAlignment="1">
      <alignment horizontal="centerContinuous" vertical="center"/>
      <protection/>
    </xf>
    <xf numFmtId="0" fontId="11" fillId="3" borderId="15" xfId="20" applyFont="1" applyFill="1" applyBorder="1" applyAlignment="1">
      <alignment horizontal="centerContinuous" vertical="center"/>
      <protection/>
    </xf>
    <xf numFmtId="1" fontId="31" fillId="0" borderId="31" xfId="20" applyNumberFormat="1" applyFont="1" applyBorder="1" applyAlignment="1">
      <alignment horizontal="centerContinuous" vertical="center"/>
      <protection/>
    </xf>
    <xf numFmtId="1" fontId="31" fillId="0" borderId="7" xfId="20" applyNumberFormat="1" applyFont="1" applyBorder="1" applyAlignment="1">
      <alignment horizontal="centerContinuous" vertical="center"/>
      <protection/>
    </xf>
    <xf numFmtId="164" fontId="31" fillId="0" borderId="31" xfId="20" applyNumberFormat="1" applyFont="1" applyBorder="1" applyAlignment="1">
      <alignment horizontal="centerContinuous" vertical="center"/>
      <protection/>
    </xf>
    <xf numFmtId="164" fontId="31" fillId="0" borderId="6" xfId="20" applyNumberFormat="1" applyFont="1" applyBorder="1" applyAlignment="1">
      <alignment horizontal="centerContinuous" vertical="center"/>
      <protection/>
    </xf>
    <xf numFmtId="0" fontId="11" fillId="2" borderId="27" xfId="0" applyFont="1" applyFill="1" applyBorder="1" applyAlignment="1">
      <alignment horizontal="centerContinuous" vertical="center"/>
    </xf>
    <xf numFmtId="0" fontId="11" fillId="0" borderId="2" xfId="0" applyFont="1" applyFill="1" applyBorder="1" applyAlignment="1">
      <alignment horizontal="centerContinuous" vertical="center"/>
    </xf>
    <xf numFmtId="0" fontId="11" fillId="0" borderId="69" xfId="0" applyFont="1" applyFill="1" applyBorder="1" applyAlignment="1">
      <alignment horizontal="centerContinuous" vertical="center"/>
    </xf>
    <xf numFmtId="0" fontId="29" fillId="0" borderId="70" xfId="0" applyFont="1" applyFill="1" applyBorder="1" applyAlignment="1">
      <alignment horizontal="centerContinuous" vertical="center"/>
    </xf>
    <xf numFmtId="0" fontId="29" fillId="0" borderId="69" xfId="0" applyFont="1" applyFill="1" applyBorder="1" applyAlignment="1">
      <alignment horizontal="centerContinuous" vertical="center"/>
    </xf>
    <xf numFmtId="0" fontId="11" fillId="0" borderId="70" xfId="0" applyFont="1" applyFill="1" applyBorder="1" applyAlignment="1">
      <alignment horizontal="centerContinuous" vertical="center"/>
    </xf>
    <xf numFmtId="0" fontId="11" fillId="0" borderId="4" xfId="0" applyFont="1" applyFill="1" applyBorder="1" applyAlignment="1">
      <alignment horizontal="centerContinuous" vertical="center"/>
    </xf>
    <xf numFmtId="0" fontId="1" fillId="6" borderId="71" xfId="0" applyFont="1" applyFill="1" applyBorder="1" applyAlignment="1">
      <alignment horizontal="centerContinuous" vertical="center"/>
    </xf>
    <xf numFmtId="0" fontId="1" fillId="6" borderId="72" xfId="0" applyFont="1" applyFill="1" applyBorder="1" applyAlignment="1">
      <alignment horizontal="centerContinuous" vertical="center"/>
    </xf>
    <xf numFmtId="0" fontId="1" fillId="6" borderId="73" xfId="0" applyFont="1" applyFill="1" applyBorder="1" applyAlignment="1">
      <alignment horizontal="centerContinuous" vertical="center"/>
    </xf>
    <xf numFmtId="0" fontId="8" fillId="4" borderId="26" xfId="0" applyFont="1" applyFill="1" applyBorder="1" applyAlignment="1">
      <alignment horizontal="centerContinuous" vertical="center"/>
    </xf>
    <xf numFmtId="0" fontId="8" fillId="4" borderId="16" xfId="0" applyFont="1" applyFill="1" applyBorder="1" applyAlignment="1">
      <alignment horizontal="centerContinuous" vertical="center"/>
    </xf>
    <xf numFmtId="0" fontId="9" fillId="4" borderId="74" xfId="0" applyFont="1" applyFill="1" applyBorder="1" applyAlignment="1">
      <alignment horizontal="centerContinuous" vertical="center"/>
    </xf>
    <xf numFmtId="0" fontId="9" fillId="4" borderId="62" xfId="0" applyFont="1" applyFill="1" applyBorder="1" applyAlignment="1">
      <alignment horizontal="centerContinuous" vertical="center"/>
    </xf>
    <xf numFmtId="0" fontId="8" fillId="4" borderId="75" xfId="0" applyFont="1" applyFill="1" applyBorder="1" applyAlignment="1">
      <alignment horizontal="centerContinuous" vertical="center"/>
    </xf>
    <xf numFmtId="0" fontId="8" fillId="4" borderId="63" xfId="0" applyFont="1" applyFill="1" applyBorder="1" applyAlignment="1">
      <alignment horizontal="centerContinuous" vertical="center"/>
    </xf>
    <xf numFmtId="0" fontId="8" fillId="4" borderId="62" xfId="0" applyFont="1" applyFill="1" applyBorder="1" applyAlignment="1">
      <alignment horizontal="centerContinuous" vertical="center"/>
    </xf>
    <xf numFmtId="0" fontId="3" fillId="5" borderId="50" xfId="0" applyFont="1" applyFill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49" fontId="12" fillId="0" borderId="0" xfId="20" applyNumberFormat="1" applyFont="1" applyBorder="1" applyAlignment="1">
      <alignment horizontal="centerContinuous" vertical="center"/>
      <protection/>
    </xf>
    <xf numFmtId="0" fontId="8" fillId="4" borderId="74" xfId="0" applyFont="1" applyFill="1" applyBorder="1" applyAlignment="1">
      <alignment horizontal="centerContinuous" vertical="center"/>
    </xf>
    <xf numFmtId="44" fontId="8" fillId="4" borderId="75" xfId="18" applyFont="1" applyFill="1" applyBorder="1" applyAlignment="1">
      <alignment horizontal="centerContinuous" vertical="center"/>
    </xf>
    <xf numFmtId="44" fontId="8" fillId="4" borderId="63" xfId="18" applyFont="1" applyFill="1" applyBorder="1" applyAlignment="1">
      <alignment horizontal="centerContinuous" vertical="center"/>
    </xf>
    <xf numFmtId="44" fontId="8" fillId="4" borderId="62" xfId="18" applyFont="1" applyFill="1" applyBorder="1" applyAlignment="1">
      <alignment horizontal="centerContinuous" vertical="center"/>
    </xf>
    <xf numFmtId="0" fontId="11" fillId="2" borderId="68" xfId="0" applyFont="1" applyFill="1" applyBorder="1" applyAlignment="1">
      <alignment horizontal="centerContinuous" vertical="center"/>
    </xf>
    <xf numFmtId="0" fontId="11" fillId="2" borderId="15" xfId="0" applyFont="1" applyFill="1" applyBorder="1" applyAlignment="1">
      <alignment horizontal="centerContinuous" vertical="center"/>
    </xf>
    <xf numFmtId="0" fontId="9" fillId="4" borderId="63" xfId="0" applyFont="1" applyFill="1" applyBorder="1" applyAlignment="1">
      <alignment horizontal="centerContinuous" vertical="center"/>
    </xf>
    <xf numFmtId="0" fontId="9" fillId="4" borderId="76" xfId="0" applyFont="1" applyFill="1" applyBorder="1" applyAlignment="1">
      <alignment horizontal="centerContinuous" vertical="center"/>
    </xf>
    <xf numFmtId="0" fontId="8" fillId="4" borderId="77" xfId="0" applyFont="1" applyFill="1" applyBorder="1" applyAlignment="1">
      <alignment horizontal="centerContinuous" vertical="center"/>
    </xf>
    <xf numFmtId="0" fontId="8" fillId="4" borderId="27" xfId="0" applyFont="1" applyFill="1" applyBorder="1" applyAlignment="1">
      <alignment horizontal="centerContinuous" vertical="center"/>
    </xf>
    <xf numFmtId="164" fontId="31" fillId="0" borderId="31" xfId="20" applyNumberFormat="1" applyFont="1" applyFill="1" applyBorder="1" applyAlignment="1">
      <alignment horizontal="centerContinuous" vertical="center"/>
      <protection/>
    </xf>
    <xf numFmtId="164" fontId="31" fillId="0" borderId="6" xfId="20" applyNumberFormat="1" applyFont="1" applyFill="1" applyBorder="1" applyAlignment="1">
      <alignment horizontal="centerContinuous" vertical="center"/>
      <protection/>
    </xf>
    <xf numFmtId="1" fontId="31" fillId="0" borderId="31" xfId="20" applyNumberFormat="1" applyFont="1" applyFill="1" applyBorder="1" applyAlignment="1">
      <alignment horizontal="centerContinuous" vertical="center"/>
      <protection/>
    </xf>
    <xf numFmtId="1" fontId="31" fillId="0" borderId="7" xfId="20" applyNumberFormat="1" applyFont="1" applyFill="1" applyBorder="1" applyAlignment="1">
      <alignment horizontal="centerContinuous" vertical="center"/>
      <protection/>
    </xf>
    <xf numFmtId="164" fontId="0" fillId="0" borderId="0" xfId="20" applyNumberFormat="1" applyFont="1" applyFill="1" applyBorder="1" applyAlignment="1">
      <alignment vertical="center"/>
      <protection/>
    </xf>
    <xf numFmtId="0" fontId="0" fillId="0" borderId="6" xfId="0" applyFont="1" applyFill="1" applyBorder="1" applyAlignment="1">
      <alignment vertical="center"/>
    </xf>
    <xf numFmtId="164" fontId="0" fillId="0" borderId="31" xfId="20" applyNumberFormat="1" applyFont="1" applyFill="1" applyBorder="1" applyAlignment="1">
      <alignment vertical="center"/>
      <protection/>
    </xf>
    <xf numFmtId="1" fontId="0" fillId="0" borderId="31" xfId="20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31" xfId="20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0" fontId="0" fillId="6" borderId="71" xfId="0" applyFont="1" applyFill="1" applyBorder="1" applyAlignment="1">
      <alignment vertical="center"/>
    </xf>
    <xf numFmtId="0" fontId="0" fillId="6" borderId="72" xfId="0" applyFont="1" applyFill="1" applyBorder="1" applyAlignment="1">
      <alignment vertical="center"/>
    </xf>
    <xf numFmtId="0" fontId="1" fillId="6" borderId="72" xfId="0" applyFont="1" applyFill="1" applyBorder="1" applyAlignment="1">
      <alignment horizontal="center" vertical="center"/>
    </xf>
    <xf numFmtId="0" fontId="0" fillId="6" borderId="73" xfId="0" applyFont="1" applyFill="1" applyBorder="1" applyAlignment="1">
      <alignment vertical="center"/>
    </xf>
    <xf numFmtId="0" fontId="0" fillId="5" borderId="78" xfId="0" applyFill="1" applyBorder="1" applyAlignment="1">
      <alignment/>
    </xf>
    <xf numFmtId="0" fontId="0" fillId="5" borderId="79" xfId="0" applyFill="1" applyBorder="1" applyAlignment="1">
      <alignment/>
    </xf>
    <xf numFmtId="0" fontId="0" fillId="5" borderId="80" xfId="0" applyFill="1" applyBorder="1" applyAlignment="1">
      <alignment/>
    </xf>
    <xf numFmtId="0" fontId="8" fillId="4" borderId="81" xfId="0" applyFont="1" applyFill="1" applyBorder="1" applyAlignment="1">
      <alignment horizontal="center" vertical="center"/>
    </xf>
    <xf numFmtId="0" fontId="8" fillId="4" borderId="82" xfId="0" applyFont="1" applyFill="1" applyBorder="1" applyAlignment="1">
      <alignment horizontal="center" vertical="center"/>
    </xf>
    <xf numFmtId="0" fontId="0" fillId="4" borderId="83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0" fillId="4" borderId="84" xfId="0" applyFont="1" applyFill="1" applyBorder="1" applyAlignment="1">
      <alignment horizontal="center" vertical="center"/>
    </xf>
    <xf numFmtId="0" fontId="0" fillId="4" borderId="82" xfId="0" applyFont="1" applyFill="1" applyBorder="1" applyAlignment="1">
      <alignment horizontal="center" vertical="center"/>
    </xf>
    <xf numFmtId="0" fontId="8" fillId="4" borderId="77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164" fontId="0" fillId="0" borderId="88" xfId="0" applyNumberFormat="1" applyFont="1" applyFill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 quotePrefix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4" borderId="82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48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9" fillId="4" borderId="84" xfId="0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51" fillId="0" borderId="0" xfId="0" applyFont="1" applyBorder="1" applyAlignment="1">
      <alignment horizontal="center"/>
    </xf>
    <xf numFmtId="0" fontId="11" fillId="2" borderId="15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5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4" borderId="83" xfId="0" applyFont="1" applyFill="1" applyBorder="1" applyAlignment="1">
      <alignment horizontal="center" vertical="center"/>
    </xf>
    <xf numFmtId="0" fontId="8" fillId="4" borderId="92" xfId="0" applyFont="1" applyFill="1" applyBorder="1" applyAlignment="1">
      <alignment horizontal="center" vertical="center"/>
    </xf>
    <xf numFmtId="0" fontId="49" fillId="5" borderId="79" xfId="0" applyFont="1" applyFill="1" applyBorder="1" applyAlignment="1">
      <alignment horizontal="center" vertical="center"/>
    </xf>
    <xf numFmtId="0" fontId="3" fillId="5" borderId="79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4" borderId="82" xfId="0" applyFont="1" applyFill="1" applyBorder="1" applyAlignment="1">
      <alignment horizontal="center" vertical="center"/>
    </xf>
    <xf numFmtId="0" fontId="8" fillId="4" borderId="81" xfId="0" applyFont="1" applyFill="1" applyBorder="1" applyAlignment="1">
      <alignment horizontal="center" vertical="center"/>
    </xf>
    <xf numFmtId="0" fontId="8" fillId="4" borderId="84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 horizontal="center" vertical="center"/>
    </xf>
    <xf numFmtId="0" fontId="29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33</xdr:row>
      <xdr:rowOff>114300</xdr:rowOff>
    </xdr:from>
    <xdr:to>
      <xdr:col>68</xdr:col>
      <xdr:colOff>495300</xdr:colOff>
      <xdr:row>33</xdr:row>
      <xdr:rowOff>114300</xdr:rowOff>
    </xdr:to>
    <xdr:sp>
      <xdr:nvSpPr>
        <xdr:cNvPr id="1" name="Line 284"/>
        <xdr:cNvSpPr>
          <a:spLocks/>
        </xdr:cNvSpPr>
      </xdr:nvSpPr>
      <xdr:spPr>
        <a:xfrm flipV="1">
          <a:off x="33108900" y="8591550"/>
          <a:ext cx="17754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33</xdr:row>
      <xdr:rowOff>114300</xdr:rowOff>
    </xdr:from>
    <xdr:to>
      <xdr:col>44</xdr:col>
      <xdr:colOff>257175</xdr:colOff>
      <xdr:row>33</xdr:row>
      <xdr:rowOff>114300</xdr:rowOff>
    </xdr:to>
    <xdr:sp>
      <xdr:nvSpPr>
        <xdr:cNvPr id="2" name="Line 282"/>
        <xdr:cNvSpPr>
          <a:spLocks/>
        </xdr:cNvSpPr>
      </xdr:nvSpPr>
      <xdr:spPr>
        <a:xfrm flipV="1">
          <a:off x="28251150" y="8591550"/>
          <a:ext cx="439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533400</xdr:colOff>
      <xdr:row>30</xdr:row>
      <xdr:rowOff>114300</xdr:rowOff>
    </xdr:from>
    <xdr:to>
      <xdr:col>25</xdr:col>
      <xdr:colOff>266700</xdr:colOff>
      <xdr:row>30</xdr:row>
      <xdr:rowOff>114300</xdr:rowOff>
    </xdr:to>
    <xdr:sp>
      <xdr:nvSpPr>
        <xdr:cNvPr id="3" name="Line 309"/>
        <xdr:cNvSpPr>
          <a:spLocks/>
        </xdr:cNvSpPr>
      </xdr:nvSpPr>
      <xdr:spPr>
        <a:xfrm flipV="1">
          <a:off x="7505700" y="7905750"/>
          <a:ext cx="11106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36</xdr:row>
      <xdr:rowOff>114300</xdr:rowOff>
    </xdr:from>
    <xdr:to>
      <xdr:col>34</xdr:col>
      <xdr:colOff>495300</xdr:colOff>
      <xdr:row>36</xdr:row>
      <xdr:rowOff>114300</xdr:rowOff>
    </xdr:to>
    <xdr:sp>
      <xdr:nvSpPr>
        <xdr:cNvPr id="4" name="Line 1"/>
        <xdr:cNvSpPr>
          <a:spLocks/>
        </xdr:cNvSpPr>
      </xdr:nvSpPr>
      <xdr:spPr>
        <a:xfrm flipV="1">
          <a:off x="23793450" y="9277350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25</xdr:row>
      <xdr:rowOff>114300</xdr:rowOff>
    </xdr:from>
    <xdr:to>
      <xdr:col>77</xdr:col>
      <xdr:colOff>266700</xdr:colOff>
      <xdr:row>27</xdr:row>
      <xdr:rowOff>114300</xdr:rowOff>
    </xdr:to>
    <xdr:sp>
      <xdr:nvSpPr>
        <xdr:cNvPr id="5" name="Line 3"/>
        <xdr:cNvSpPr>
          <a:spLocks/>
        </xdr:cNvSpPr>
      </xdr:nvSpPr>
      <xdr:spPr>
        <a:xfrm flipH="1" flipV="1">
          <a:off x="55321200" y="67627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24</xdr:row>
      <xdr:rowOff>171450</xdr:rowOff>
    </xdr:from>
    <xdr:to>
      <xdr:col>74</xdr:col>
      <xdr:colOff>495300</xdr:colOff>
      <xdr:row>25</xdr:row>
      <xdr:rowOff>114300</xdr:rowOff>
    </xdr:to>
    <xdr:sp>
      <xdr:nvSpPr>
        <xdr:cNvPr id="6" name="Line 4"/>
        <xdr:cNvSpPr>
          <a:spLocks/>
        </xdr:cNvSpPr>
      </xdr:nvSpPr>
      <xdr:spPr>
        <a:xfrm flipH="1" flipV="1">
          <a:off x="53835300" y="65913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7" name="Line 6"/>
        <xdr:cNvSpPr>
          <a:spLocks/>
        </xdr:cNvSpPr>
      </xdr:nvSpPr>
      <xdr:spPr>
        <a:xfrm flipV="1">
          <a:off x="19354800" y="6534150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27</xdr:row>
      <xdr:rowOff>114300</xdr:rowOff>
    </xdr:from>
    <xdr:to>
      <xdr:col>44</xdr:col>
      <xdr:colOff>28575</xdr:colOff>
      <xdr:row>27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1000125" y="721995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6</xdr:col>
      <xdr:colOff>0</xdr:colOff>
      <xdr:row>43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14350" y="103060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266700</xdr:colOff>
      <xdr:row>24</xdr:row>
      <xdr:rowOff>114300</xdr:rowOff>
    </xdr:from>
    <xdr:to>
      <xdr:col>26</xdr:col>
      <xdr:colOff>495300</xdr:colOff>
      <xdr:row>24</xdr:row>
      <xdr:rowOff>171450</xdr:rowOff>
    </xdr:to>
    <xdr:sp>
      <xdr:nvSpPr>
        <xdr:cNvPr id="10" name="Line 9"/>
        <xdr:cNvSpPr>
          <a:spLocks/>
        </xdr:cNvSpPr>
      </xdr:nvSpPr>
      <xdr:spPr>
        <a:xfrm flipH="1">
          <a:off x="18611850" y="65341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22</xdr:col>
      <xdr:colOff>495300</xdr:colOff>
      <xdr:row>29</xdr:row>
      <xdr:rowOff>85725</xdr:rowOff>
    </xdr:to>
    <xdr:sp>
      <xdr:nvSpPr>
        <xdr:cNvPr id="11" name="Line 10"/>
        <xdr:cNvSpPr>
          <a:spLocks/>
        </xdr:cNvSpPr>
      </xdr:nvSpPr>
      <xdr:spPr>
        <a:xfrm>
          <a:off x="14154150" y="7219950"/>
          <a:ext cx="22288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24</xdr:row>
      <xdr:rowOff>114300</xdr:rowOff>
    </xdr:from>
    <xdr:to>
      <xdr:col>71</xdr:col>
      <xdr:colOff>266700</xdr:colOff>
      <xdr:row>24</xdr:row>
      <xdr:rowOff>114300</xdr:rowOff>
    </xdr:to>
    <xdr:sp>
      <xdr:nvSpPr>
        <xdr:cNvPr id="12" name="Line 11"/>
        <xdr:cNvSpPr>
          <a:spLocks/>
        </xdr:cNvSpPr>
      </xdr:nvSpPr>
      <xdr:spPr>
        <a:xfrm flipV="1">
          <a:off x="33327975" y="6534150"/>
          <a:ext cx="1976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87</xdr:col>
      <xdr:colOff>19050</xdr:colOff>
      <xdr:row>27</xdr:row>
      <xdr:rowOff>114300</xdr:rowOff>
    </xdr:to>
    <xdr:sp>
      <xdr:nvSpPr>
        <xdr:cNvPr id="13" name="Line 12"/>
        <xdr:cNvSpPr>
          <a:spLocks/>
        </xdr:cNvSpPr>
      </xdr:nvSpPr>
      <xdr:spPr>
        <a:xfrm flipV="1">
          <a:off x="33337500" y="72199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27</xdr:row>
      <xdr:rowOff>114300</xdr:rowOff>
    </xdr:from>
    <xdr:to>
      <xdr:col>75</xdr:col>
      <xdr:colOff>266700</xdr:colOff>
      <xdr:row>29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53835300" y="72199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Bojkovice</a:t>
          </a:r>
        </a:p>
      </xdr:txBody>
    </xdr:sp>
    <xdr:clientData/>
  </xdr:twoCellAnchor>
  <xdr:twoCellAnchor>
    <xdr:from>
      <xdr:col>77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16" name="text 55"/>
        <xdr:cNvSpPr txBox="1">
          <a:spLocks noChangeArrowheads="1"/>
        </xdr:cNvSpPr>
      </xdr:nvSpPr>
      <xdr:spPr>
        <a:xfrm>
          <a:off x="57283350" y="103060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25</xdr:row>
      <xdr:rowOff>57150</xdr:rowOff>
    </xdr:from>
    <xdr:to>
      <xdr:col>24</xdr:col>
      <xdr:colOff>495300</xdr:colOff>
      <xdr:row>27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15640050" y="6705600"/>
          <a:ext cx="22288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18" name="Line 19"/>
        <xdr:cNvSpPr>
          <a:spLocks/>
        </xdr:cNvSpPr>
      </xdr:nvSpPr>
      <xdr:spPr>
        <a:xfrm flipV="1">
          <a:off x="18611850" y="7905750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29</xdr:row>
      <xdr:rowOff>114300</xdr:rowOff>
    </xdr:from>
    <xdr:to>
      <xdr:col>72</xdr:col>
      <xdr:colOff>495300</xdr:colOff>
      <xdr:row>30</xdr:row>
      <xdr:rowOff>57150</xdr:rowOff>
    </xdr:to>
    <xdr:sp>
      <xdr:nvSpPr>
        <xdr:cNvPr id="19" name="Line 22"/>
        <xdr:cNvSpPr>
          <a:spLocks/>
        </xdr:cNvSpPr>
      </xdr:nvSpPr>
      <xdr:spPr>
        <a:xfrm flipV="1">
          <a:off x="52349400" y="76771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40</xdr:col>
      <xdr:colOff>476250</xdr:colOff>
      <xdr:row>33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26784300" y="7905750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43</xdr:row>
      <xdr:rowOff>0</xdr:rowOff>
    </xdr:from>
    <xdr:ext cx="304800" cy="276225"/>
    <xdr:sp>
      <xdr:nvSpPr>
        <xdr:cNvPr id="22" name="Oval 27"/>
        <xdr:cNvSpPr>
          <a:spLocks/>
        </xdr:cNvSpPr>
      </xdr:nvSpPr>
      <xdr:spPr>
        <a:xfrm>
          <a:off x="32727900" y="107632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942975</xdr:colOff>
      <xdr:row>30</xdr:row>
      <xdr:rowOff>114300</xdr:rowOff>
    </xdr:from>
    <xdr:to>
      <xdr:col>69</xdr:col>
      <xdr:colOff>266700</xdr:colOff>
      <xdr:row>30</xdr:row>
      <xdr:rowOff>114300</xdr:rowOff>
    </xdr:to>
    <xdr:sp>
      <xdr:nvSpPr>
        <xdr:cNvPr id="23" name="Line 28"/>
        <xdr:cNvSpPr>
          <a:spLocks/>
        </xdr:cNvSpPr>
      </xdr:nvSpPr>
      <xdr:spPr>
        <a:xfrm flipV="1">
          <a:off x="33327975" y="7905750"/>
          <a:ext cx="18278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6" name="Line 3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7" name="Line 3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8" name="Line 3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9" name="Line 3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30" name="Line 38"/>
        <xdr:cNvSpPr>
          <a:spLocks/>
        </xdr:cNvSpPr>
      </xdr:nvSpPr>
      <xdr:spPr>
        <a:xfrm>
          <a:off x="581025" y="7219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32</xdr:col>
      <xdr:colOff>0</xdr:colOff>
      <xdr:row>42</xdr:row>
      <xdr:rowOff>0</xdr:rowOff>
    </xdr:from>
    <xdr:to>
      <xdr:col>44</xdr:col>
      <xdr:colOff>0</xdr:colOff>
      <xdr:row>44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23317200" y="10534650"/>
          <a:ext cx="906780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45</xdr:col>
      <xdr:colOff>0</xdr:colOff>
      <xdr:row>42</xdr:row>
      <xdr:rowOff>0</xdr:rowOff>
    </xdr:from>
    <xdr:to>
      <xdr:col>57</xdr:col>
      <xdr:colOff>0</xdr:colOff>
      <xdr:row>44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33356550" y="10534650"/>
          <a:ext cx="906780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28</xdr:col>
      <xdr:colOff>0</xdr:colOff>
      <xdr:row>43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6457950" y="103060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495300</xdr:colOff>
      <xdr:row>29</xdr:row>
      <xdr:rowOff>114300</xdr:rowOff>
    </xdr:from>
    <xdr:to>
      <xdr:col>72</xdr:col>
      <xdr:colOff>495300</xdr:colOff>
      <xdr:row>32</xdr:row>
      <xdr:rowOff>19050</xdr:rowOff>
    </xdr:to>
    <xdr:sp>
      <xdr:nvSpPr>
        <xdr:cNvPr id="36" name="Line 52"/>
        <xdr:cNvSpPr>
          <a:spLocks/>
        </xdr:cNvSpPr>
      </xdr:nvSpPr>
      <xdr:spPr>
        <a:xfrm flipV="1">
          <a:off x="52349400" y="7677150"/>
          <a:ext cx="1485900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647128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38" name="Line 55"/>
        <xdr:cNvSpPr>
          <a:spLocks/>
        </xdr:cNvSpPr>
      </xdr:nvSpPr>
      <xdr:spPr>
        <a:xfrm>
          <a:off x="64779525" y="7219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114300</xdr:rowOff>
    </xdr:from>
    <xdr:to>
      <xdr:col>38</xdr:col>
      <xdr:colOff>476250</xdr:colOff>
      <xdr:row>35</xdr:row>
      <xdr:rowOff>114300</xdr:rowOff>
    </xdr:to>
    <xdr:sp>
      <xdr:nvSpPr>
        <xdr:cNvPr id="39" name="Line 58"/>
        <xdr:cNvSpPr>
          <a:spLocks/>
        </xdr:cNvSpPr>
      </xdr:nvSpPr>
      <xdr:spPr>
        <a:xfrm flipH="1">
          <a:off x="26784300" y="8591550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18</xdr:row>
      <xdr:rowOff>0</xdr:rowOff>
    </xdr:from>
    <xdr:to>
      <xdr:col>31</xdr:col>
      <xdr:colOff>266700</xdr:colOff>
      <xdr:row>38</xdr:row>
      <xdr:rowOff>0</xdr:rowOff>
    </xdr:to>
    <xdr:sp>
      <xdr:nvSpPr>
        <xdr:cNvPr id="40" name="Line 62"/>
        <xdr:cNvSpPr>
          <a:spLocks/>
        </xdr:cNvSpPr>
      </xdr:nvSpPr>
      <xdr:spPr>
        <a:xfrm flipH="1">
          <a:off x="23069550" y="5048250"/>
          <a:ext cx="0" cy="4572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31</xdr:row>
      <xdr:rowOff>0</xdr:rowOff>
    </xdr:from>
    <xdr:ext cx="971550" cy="457200"/>
    <xdr:sp>
      <xdr:nvSpPr>
        <xdr:cNvPr id="41" name="text 774"/>
        <xdr:cNvSpPr txBox="1">
          <a:spLocks noChangeArrowheads="1"/>
        </xdr:cNvSpPr>
      </xdr:nvSpPr>
      <xdr:spPr>
        <a:xfrm>
          <a:off x="2514600" y="80200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SSSR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130,014</a:t>
          </a:r>
        </a:p>
      </xdr:txBody>
    </xdr:sp>
    <xdr:clientData/>
  </xdr:oneCellAnchor>
  <xdr:twoCellAnchor>
    <xdr:from>
      <xdr:col>31</xdr:col>
      <xdr:colOff>381000</xdr:colOff>
      <xdr:row>21</xdr:row>
      <xdr:rowOff>114300</xdr:rowOff>
    </xdr:from>
    <xdr:to>
      <xdr:col>44</xdr:col>
      <xdr:colOff>257175</xdr:colOff>
      <xdr:row>21</xdr:row>
      <xdr:rowOff>114300</xdr:rowOff>
    </xdr:to>
    <xdr:sp>
      <xdr:nvSpPr>
        <xdr:cNvPr id="42" name="Line 273"/>
        <xdr:cNvSpPr>
          <a:spLocks/>
        </xdr:cNvSpPr>
      </xdr:nvSpPr>
      <xdr:spPr>
        <a:xfrm flipV="1">
          <a:off x="23183850" y="5848350"/>
          <a:ext cx="945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21</xdr:row>
      <xdr:rowOff>114300</xdr:rowOff>
    </xdr:from>
    <xdr:to>
      <xdr:col>70</xdr:col>
      <xdr:colOff>495300</xdr:colOff>
      <xdr:row>21</xdr:row>
      <xdr:rowOff>114300</xdr:rowOff>
    </xdr:to>
    <xdr:sp>
      <xdr:nvSpPr>
        <xdr:cNvPr id="43" name="Line 275"/>
        <xdr:cNvSpPr>
          <a:spLocks/>
        </xdr:cNvSpPr>
      </xdr:nvSpPr>
      <xdr:spPr>
        <a:xfrm flipV="1">
          <a:off x="33108900" y="5848350"/>
          <a:ext cx="1924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32</xdr:row>
      <xdr:rowOff>19050</xdr:rowOff>
    </xdr:from>
    <xdr:to>
      <xdr:col>70</xdr:col>
      <xdr:colOff>495300</xdr:colOff>
      <xdr:row>33</xdr:row>
      <xdr:rowOff>19050</xdr:rowOff>
    </xdr:to>
    <xdr:sp>
      <xdr:nvSpPr>
        <xdr:cNvPr id="44" name="Line 279"/>
        <xdr:cNvSpPr>
          <a:spLocks/>
        </xdr:cNvSpPr>
      </xdr:nvSpPr>
      <xdr:spPr>
        <a:xfrm flipH="1">
          <a:off x="51606450" y="82677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85725</xdr:rowOff>
    </xdr:from>
    <xdr:to>
      <xdr:col>24</xdr:col>
      <xdr:colOff>495300</xdr:colOff>
      <xdr:row>30</xdr:row>
      <xdr:rowOff>47625</xdr:rowOff>
    </xdr:to>
    <xdr:sp>
      <xdr:nvSpPr>
        <xdr:cNvPr id="45" name="Line 283"/>
        <xdr:cNvSpPr>
          <a:spLocks/>
        </xdr:cNvSpPr>
      </xdr:nvSpPr>
      <xdr:spPr>
        <a:xfrm flipH="1" flipV="1">
          <a:off x="16383000" y="7648575"/>
          <a:ext cx="14859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114300</xdr:rowOff>
    </xdr:from>
    <xdr:to>
      <xdr:col>22</xdr:col>
      <xdr:colOff>476250</xdr:colOff>
      <xdr:row>32</xdr:row>
      <xdr:rowOff>114300</xdr:rowOff>
    </xdr:to>
    <xdr:sp>
      <xdr:nvSpPr>
        <xdr:cNvPr id="46" name="Line 293"/>
        <xdr:cNvSpPr>
          <a:spLocks/>
        </xdr:cNvSpPr>
      </xdr:nvSpPr>
      <xdr:spPr>
        <a:xfrm flipV="1">
          <a:off x="14897100" y="7905750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200025</xdr:rowOff>
    </xdr:from>
    <xdr:to>
      <xdr:col>29</xdr:col>
      <xdr:colOff>266700</xdr:colOff>
      <xdr:row>36</xdr:row>
      <xdr:rowOff>114300</xdr:rowOff>
    </xdr:to>
    <xdr:sp>
      <xdr:nvSpPr>
        <xdr:cNvPr id="47" name="Line 297"/>
        <xdr:cNvSpPr>
          <a:spLocks/>
        </xdr:cNvSpPr>
      </xdr:nvSpPr>
      <xdr:spPr>
        <a:xfrm flipV="1">
          <a:off x="20840700" y="91344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285750</xdr:colOff>
      <xdr:row>21</xdr:row>
      <xdr:rowOff>114300</xdr:rowOff>
    </xdr:from>
    <xdr:to>
      <xdr:col>31</xdr:col>
      <xdr:colOff>381000</xdr:colOff>
      <xdr:row>21</xdr:row>
      <xdr:rowOff>114300</xdr:rowOff>
    </xdr:to>
    <xdr:sp>
      <xdr:nvSpPr>
        <xdr:cNvPr id="48" name="Line 299"/>
        <xdr:cNvSpPr>
          <a:spLocks/>
        </xdr:cNvSpPr>
      </xdr:nvSpPr>
      <xdr:spPr>
        <a:xfrm flipV="1">
          <a:off x="17145000" y="5848350"/>
          <a:ext cx="603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114300</xdr:rowOff>
    </xdr:from>
    <xdr:to>
      <xdr:col>32</xdr:col>
      <xdr:colOff>495300</xdr:colOff>
      <xdr:row>33</xdr:row>
      <xdr:rowOff>200025</xdr:rowOff>
    </xdr:to>
    <xdr:sp>
      <xdr:nvSpPr>
        <xdr:cNvPr id="49" name="Line 303"/>
        <xdr:cNvSpPr>
          <a:spLocks/>
        </xdr:cNvSpPr>
      </xdr:nvSpPr>
      <xdr:spPr>
        <a:xfrm flipV="1">
          <a:off x="23069550" y="85915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114300</xdr:rowOff>
    </xdr:from>
    <xdr:to>
      <xdr:col>38</xdr:col>
      <xdr:colOff>476250</xdr:colOff>
      <xdr:row>33</xdr:row>
      <xdr:rowOff>114300</xdr:rowOff>
    </xdr:to>
    <xdr:sp>
      <xdr:nvSpPr>
        <xdr:cNvPr id="50" name="Line 304"/>
        <xdr:cNvSpPr>
          <a:spLocks/>
        </xdr:cNvSpPr>
      </xdr:nvSpPr>
      <xdr:spPr>
        <a:xfrm flipV="1">
          <a:off x="23812500" y="8591550"/>
          <a:ext cx="443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21</xdr:row>
      <xdr:rowOff>209550</xdr:rowOff>
    </xdr:from>
    <xdr:to>
      <xdr:col>72</xdr:col>
      <xdr:colOff>495300</xdr:colOff>
      <xdr:row>22</xdr:row>
      <xdr:rowOff>209550</xdr:rowOff>
    </xdr:to>
    <xdr:sp>
      <xdr:nvSpPr>
        <xdr:cNvPr id="51" name="Line 312"/>
        <xdr:cNvSpPr>
          <a:spLocks/>
        </xdr:cNvSpPr>
      </xdr:nvSpPr>
      <xdr:spPr>
        <a:xfrm>
          <a:off x="53092350" y="59436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21</xdr:row>
      <xdr:rowOff>114300</xdr:rowOff>
    </xdr:from>
    <xdr:to>
      <xdr:col>71</xdr:col>
      <xdr:colOff>266700</xdr:colOff>
      <xdr:row>21</xdr:row>
      <xdr:rowOff>209550</xdr:rowOff>
    </xdr:to>
    <xdr:sp>
      <xdr:nvSpPr>
        <xdr:cNvPr id="52" name="Line 320"/>
        <xdr:cNvSpPr>
          <a:spLocks/>
        </xdr:cNvSpPr>
      </xdr:nvSpPr>
      <xdr:spPr>
        <a:xfrm>
          <a:off x="52349400" y="584835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76</xdr:col>
      <xdr:colOff>228600</xdr:colOff>
      <xdr:row>23</xdr:row>
      <xdr:rowOff>0</xdr:rowOff>
    </xdr:from>
    <xdr:to>
      <xdr:col>76</xdr:col>
      <xdr:colOff>742950</xdr:colOff>
      <xdr:row>24</xdr:row>
      <xdr:rowOff>0</xdr:rowOff>
    </xdr:to>
    <xdr:grpSp>
      <xdr:nvGrpSpPr>
        <xdr:cNvPr id="54" name="Group 335"/>
        <xdr:cNvGrpSpPr>
          <a:grpSpLocks/>
        </xdr:cNvGrpSpPr>
      </xdr:nvGrpSpPr>
      <xdr:grpSpPr>
        <a:xfrm>
          <a:off x="56540400" y="6191250"/>
          <a:ext cx="514350" cy="228600"/>
          <a:chOff x="-68" y="433"/>
          <a:chExt cx="47" cy="20016"/>
        </a:xfrm>
        <a:solidFill>
          <a:srgbClr val="FFFFFF"/>
        </a:solidFill>
      </xdr:grpSpPr>
      <xdr:sp>
        <xdr:nvSpPr>
          <xdr:cNvPr id="55" name="kreslení 26"/>
          <xdr:cNvSpPr>
            <a:spLocks/>
          </xdr:cNvSpPr>
        </xdr:nvSpPr>
        <xdr:spPr>
          <a:xfrm>
            <a:off x="-68" y="433"/>
            <a:ext cx="47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337"/>
          <xdr:cNvSpPr>
            <a:spLocks/>
          </xdr:cNvSpPr>
        </xdr:nvSpPr>
        <xdr:spPr>
          <a:xfrm>
            <a:off x="-60" y="4601"/>
            <a:ext cx="33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338"/>
          <xdr:cNvSpPr>
            <a:spLocks/>
          </xdr:cNvSpPr>
        </xdr:nvSpPr>
        <xdr:spPr>
          <a:xfrm>
            <a:off x="-50" y="7939"/>
            <a:ext cx="9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33</xdr:col>
      <xdr:colOff>0</xdr:colOff>
      <xdr:row>33</xdr:row>
      <xdr:rowOff>0</xdr:rowOff>
    </xdr:from>
    <xdr:ext cx="514350" cy="228600"/>
    <xdr:sp>
      <xdr:nvSpPr>
        <xdr:cNvPr id="58" name="text 821"/>
        <xdr:cNvSpPr txBox="1">
          <a:spLocks noChangeArrowheads="1"/>
        </xdr:cNvSpPr>
      </xdr:nvSpPr>
      <xdr:spPr>
        <a:xfrm>
          <a:off x="24288750" y="84772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72</xdr:col>
      <xdr:colOff>495300</xdr:colOff>
      <xdr:row>22</xdr:row>
      <xdr:rowOff>209550</xdr:rowOff>
    </xdr:from>
    <xdr:to>
      <xdr:col>74</xdr:col>
      <xdr:colOff>495300</xdr:colOff>
      <xdr:row>25</xdr:row>
      <xdr:rowOff>114300</xdr:rowOff>
    </xdr:to>
    <xdr:sp>
      <xdr:nvSpPr>
        <xdr:cNvPr id="59" name="Line 364"/>
        <xdr:cNvSpPr>
          <a:spLocks/>
        </xdr:cNvSpPr>
      </xdr:nvSpPr>
      <xdr:spPr>
        <a:xfrm>
          <a:off x="53835300" y="6172200"/>
          <a:ext cx="1485900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20</xdr:col>
      <xdr:colOff>495300</xdr:colOff>
      <xdr:row>33</xdr:row>
      <xdr:rowOff>28575</xdr:rowOff>
    </xdr:to>
    <xdr:sp>
      <xdr:nvSpPr>
        <xdr:cNvPr id="60" name="Line 423"/>
        <xdr:cNvSpPr>
          <a:spLocks/>
        </xdr:cNvSpPr>
      </xdr:nvSpPr>
      <xdr:spPr>
        <a:xfrm flipH="1">
          <a:off x="14154150" y="83629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114300</xdr:rowOff>
    </xdr:from>
    <xdr:to>
      <xdr:col>38</xdr:col>
      <xdr:colOff>476250</xdr:colOff>
      <xdr:row>24</xdr:row>
      <xdr:rowOff>114300</xdr:rowOff>
    </xdr:to>
    <xdr:sp>
      <xdr:nvSpPr>
        <xdr:cNvPr id="61" name="Line 453"/>
        <xdr:cNvSpPr>
          <a:spLocks/>
        </xdr:cNvSpPr>
      </xdr:nvSpPr>
      <xdr:spPr>
        <a:xfrm flipV="1">
          <a:off x="25298400" y="5848350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314325</xdr:colOff>
      <xdr:row>33</xdr:row>
      <xdr:rowOff>114300</xdr:rowOff>
    </xdr:from>
    <xdr:to>
      <xdr:col>18</xdr:col>
      <xdr:colOff>495300</xdr:colOff>
      <xdr:row>33</xdr:row>
      <xdr:rowOff>114300</xdr:rowOff>
    </xdr:to>
    <xdr:sp>
      <xdr:nvSpPr>
        <xdr:cNvPr id="62" name="Line 604"/>
        <xdr:cNvSpPr>
          <a:spLocks/>
        </xdr:cNvSpPr>
      </xdr:nvSpPr>
      <xdr:spPr>
        <a:xfrm flipV="1">
          <a:off x="10258425" y="8591550"/>
          <a:ext cx="315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24</xdr:row>
      <xdr:rowOff>9525</xdr:rowOff>
    </xdr:from>
    <xdr:to>
      <xdr:col>78</xdr:col>
      <xdr:colOff>476250</xdr:colOff>
      <xdr:row>31</xdr:row>
      <xdr:rowOff>0</xdr:rowOff>
    </xdr:to>
    <xdr:sp>
      <xdr:nvSpPr>
        <xdr:cNvPr id="63" name="Line 607"/>
        <xdr:cNvSpPr>
          <a:spLocks/>
        </xdr:cNvSpPr>
      </xdr:nvSpPr>
      <xdr:spPr>
        <a:xfrm flipH="1">
          <a:off x="58273950" y="6429375"/>
          <a:ext cx="0" cy="1590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22</xdr:row>
      <xdr:rowOff>0</xdr:rowOff>
    </xdr:from>
    <xdr:ext cx="971550" cy="457200"/>
    <xdr:sp>
      <xdr:nvSpPr>
        <xdr:cNvPr id="64" name="text 774"/>
        <xdr:cNvSpPr txBox="1">
          <a:spLocks noChangeArrowheads="1"/>
        </xdr:cNvSpPr>
      </xdr:nvSpPr>
      <xdr:spPr>
        <a:xfrm>
          <a:off x="57797700" y="59626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VÚD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128,982</a:t>
          </a:r>
        </a:p>
      </xdr:txBody>
    </xdr:sp>
    <xdr:clientData/>
  </xdr:oneCellAnchor>
  <xdr:twoCellAnchor>
    <xdr:from>
      <xdr:col>68</xdr:col>
      <xdr:colOff>495300</xdr:colOff>
      <xdr:row>33</xdr:row>
      <xdr:rowOff>19050</xdr:rowOff>
    </xdr:from>
    <xdr:to>
      <xdr:col>69</xdr:col>
      <xdr:colOff>266700</xdr:colOff>
      <xdr:row>33</xdr:row>
      <xdr:rowOff>114300</xdr:rowOff>
    </xdr:to>
    <xdr:sp>
      <xdr:nvSpPr>
        <xdr:cNvPr id="65" name="Line 609"/>
        <xdr:cNvSpPr>
          <a:spLocks/>
        </xdr:cNvSpPr>
      </xdr:nvSpPr>
      <xdr:spPr>
        <a:xfrm flipH="1">
          <a:off x="50863500" y="849630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24</xdr:row>
      <xdr:rowOff>114300</xdr:rowOff>
    </xdr:from>
    <xdr:to>
      <xdr:col>72</xdr:col>
      <xdr:colOff>495300</xdr:colOff>
      <xdr:row>24</xdr:row>
      <xdr:rowOff>171450</xdr:rowOff>
    </xdr:to>
    <xdr:sp>
      <xdr:nvSpPr>
        <xdr:cNvPr id="66" name="Line 610"/>
        <xdr:cNvSpPr>
          <a:spLocks/>
        </xdr:cNvSpPr>
      </xdr:nvSpPr>
      <xdr:spPr>
        <a:xfrm flipH="1" flipV="1">
          <a:off x="53092350" y="65341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30</xdr:row>
      <xdr:rowOff>57150</xdr:rowOff>
    </xdr:from>
    <xdr:to>
      <xdr:col>70</xdr:col>
      <xdr:colOff>495300</xdr:colOff>
      <xdr:row>30</xdr:row>
      <xdr:rowOff>114300</xdr:rowOff>
    </xdr:to>
    <xdr:sp>
      <xdr:nvSpPr>
        <xdr:cNvPr id="67" name="Line 611"/>
        <xdr:cNvSpPr>
          <a:spLocks/>
        </xdr:cNvSpPr>
      </xdr:nvSpPr>
      <xdr:spPr>
        <a:xfrm flipV="1">
          <a:off x="51606450" y="7848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33</xdr:row>
      <xdr:rowOff>0</xdr:rowOff>
    </xdr:from>
    <xdr:ext cx="542925" cy="228600"/>
    <xdr:sp>
      <xdr:nvSpPr>
        <xdr:cNvPr id="68" name="text 821"/>
        <xdr:cNvSpPr txBox="1">
          <a:spLocks noChangeArrowheads="1"/>
        </xdr:cNvSpPr>
      </xdr:nvSpPr>
      <xdr:spPr>
        <a:xfrm>
          <a:off x="32604075" y="84772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219075</xdr:colOff>
      <xdr:row>21</xdr:row>
      <xdr:rowOff>0</xdr:rowOff>
    </xdr:from>
    <xdr:ext cx="542925" cy="228600"/>
    <xdr:sp>
      <xdr:nvSpPr>
        <xdr:cNvPr id="69" name="text 821"/>
        <xdr:cNvSpPr txBox="1">
          <a:spLocks noChangeArrowheads="1"/>
        </xdr:cNvSpPr>
      </xdr:nvSpPr>
      <xdr:spPr>
        <a:xfrm>
          <a:off x="32604075" y="57340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24</xdr:col>
      <xdr:colOff>495300</xdr:colOff>
      <xdr:row>24</xdr:row>
      <xdr:rowOff>171450</xdr:rowOff>
    </xdr:from>
    <xdr:to>
      <xdr:col>25</xdr:col>
      <xdr:colOff>266700</xdr:colOff>
      <xdr:row>25</xdr:row>
      <xdr:rowOff>57150</xdr:rowOff>
    </xdr:to>
    <xdr:sp>
      <xdr:nvSpPr>
        <xdr:cNvPr id="70" name="Line 612"/>
        <xdr:cNvSpPr>
          <a:spLocks/>
        </xdr:cNvSpPr>
      </xdr:nvSpPr>
      <xdr:spPr>
        <a:xfrm flipH="1">
          <a:off x="17868900" y="65913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47625</xdr:rowOff>
    </xdr:from>
    <xdr:to>
      <xdr:col>25</xdr:col>
      <xdr:colOff>266700</xdr:colOff>
      <xdr:row>30</xdr:row>
      <xdr:rowOff>114300</xdr:rowOff>
    </xdr:to>
    <xdr:sp>
      <xdr:nvSpPr>
        <xdr:cNvPr id="71" name="Line 613"/>
        <xdr:cNvSpPr>
          <a:spLocks/>
        </xdr:cNvSpPr>
      </xdr:nvSpPr>
      <xdr:spPr>
        <a:xfrm flipH="1" flipV="1">
          <a:off x="17868900" y="78390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21</xdr:row>
      <xdr:rowOff>0</xdr:rowOff>
    </xdr:from>
    <xdr:ext cx="514350" cy="228600"/>
    <xdr:sp>
      <xdr:nvSpPr>
        <xdr:cNvPr id="72" name="text 821"/>
        <xdr:cNvSpPr txBox="1">
          <a:spLocks noChangeArrowheads="1"/>
        </xdr:cNvSpPr>
      </xdr:nvSpPr>
      <xdr:spPr>
        <a:xfrm>
          <a:off x="24288750" y="57340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33</xdr:col>
      <xdr:colOff>0</xdr:colOff>
      <xdr:row>36</xdr:row>
      <xdr:rowOff>0</xdr:rowOff>
    </xdr:from>
    <xdr:ext cx="514350" cy="228600"/>
    <xdr:sp>
      <xdr:nvSpPr>
        <xdr:cNvPr id="73" name="text 821"/>
        <xdr:cNvSpPr txBox="1">
          <a:spLocks noChangeArrowheads="1"/>
        </xdr:cNvSpPr>
      </xdr:nvSpPr>
      <xdr:spPr>
        <a:xfrm>
          <a:off x="24288750" y="91630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514350" cy="228600"/>
    <xdr:sp>
      <xdr:nvSpPr>
        <xdr:cNvPr id="74" name="text 821"/>
        <xdr:cNvSpPr txBox="1">
          <a:spLocks noChangeArrowheads="1"/>
        </xdr:cNvSpPr>
      </xdr:nvSpPr>
      <xdr:spPr>
        <a:xfrm>
          <a:off x="10915650" y="77914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514350" cy="228600"/>
    <xdr:sp>
      <xdr:nvSpPr>
        <xdr:cNvPr id="75" name="text 821"/>
        <xdr:cNvSpPr txBox="1">
          <a:spLocks noChangeArrowheads="1"/>
        </xdr:cNvSpPr>
      </xdr:nvSpPr>
      <xdr:spPr>
        <a:xfrm>
          <a:off x="10915650" y="84772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22</xdr:col>
      <xdr:colOff>285750</xdr:colOff>
      <xdr:row>36</xdr:row>
      <xdr:rowOff>114300</xdr:rowOff>
    </xdr:from>
    <xdr:to>
      <xdr:col>28</xdr:col>
      <xdr:colOff>495300</xdr:colOff>
      <xdr:row>36</xdr:row>
      <xdr:rowOff>114300</xdr:rowOff>
    </xdr:to>
    <xdr:sp>
      <xdr:nvSpPr>
        <xdr:cNvPr id="76" name="Line 619"/>
        <xdr:cNvSpPr>
          <a:spLocks/>
        </xdr:cNvSpPr>
      </xdr:nvSpPr>
      <xdr:spPr>
        <a:xfrm flipV="1">
          <a:off x="16173450" y="9277350"/>
          <a:ext cx="466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24</xdr:row>
      <xdr:rowOff>0</xdr:rowOff>
    </xdr:from>
    <xdr:to>
      <xdr:col>4</xdr:col>
      <xdr:colOff>476250</xdr:colOff>
      <xdr:row>31</xdr:row>
      <xdr:rowOff>0</xdr:rowOff>
    </xdr:to>
    <xdr:sp>
      <xdr:nvSpPr>
        <xdr:cNvPr id="77" name="Line 620"/>
        <xdr:cNvSpPr>
          <a:spLocks/>
        </xdr:cNvSpPr>
      </xdr:nvSpPr>
      <xdr:spPr>
        <a:xfrm flipH="1">
          <a:off x="2990850" y="6419850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742950</xdr:colOff>
      <xdr:row>15</xdr:row>
      <xdr:rowOff>0</xdr:rowOff>
    </xdr:from>
    <xdr:ext cx="981075" cy="685800"/>
    <xdr:sp>
      <xdr:nvSpPr>
        <xdr:cNvPr id="78" name="text 774"/>
        <xdr:cNvSpPr txBox="1">
          <a:spLocks noChangeArrowheads="1"/>
        </xdr:cNvSpPr>
      </xdr:nvSpPr>
      <xdr:spPr>
        <a:xfrm>
          <a:off x="22574250" y="4362450"/>
          <a:ext cx="981075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129,619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(sign. St.1)</a:t>
          </a:r>
        </a:p>
      </xdr:txBody>
    </xdr:sp>
    <xdr:clientData/>
  </xdr:oneCellAnchor>
  <xdr:twoCellAnchor>
    <xdr:from>
      <xdr:col>29</xdr:col>
      <xdr:colOff>266700</xdr:colOff>
      <xdr:row>33</xdr:row>
      <xdr:rowOff>200025</xdr:rowOff>
    </xdr:from>
    <xdr:to>
      <xdr:col>31</xdr:col>
      <xdr:colOff>266700</xdr:colOff>
      <xdr:row>35</xdr:row>
      <xdr:rowOff>200025</xdr:rowOff>
    </xdr:to>
    <xdr:sp>
      <xdr:nvSpPr>
        <xdr:cNvPr id="79" name="Line 622"/>
        <xdr:cNvSpPr>
          <a:spLocks/>
        </xdr:cNvSpPr>
      </xdr:nvSpPr>
      <xdr:spPr>
        <a:xfrm flipV="1">
          <a:off x="21583650" y="86772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27</xdr:row>
      <xdr:rowOff>114300</xdr:rowOff>
    </xdr:from>
    <xdr:to>
      <xdr:col>77</xdr:col>
      <xdr:colOff>419100</xdr:colOff>
      <xdr:row>29</xdr:row>
      <xdr:rowOff>28575</xdr:rowOff>
    </xdr:to>
    <xdr:grpSp>
      <xdr:nvGrpSpPr>
        <xdr:cNvPr id="80" name="Group 623"/>
        <xdr:cNvGrpSpPr>
          <a:grpSpLocks/>
        </xdr:cNvGrpSpPr>
      </xdr:nvGrpSpPr>
      <xdr:grpSpPr>
        <a:xfrm>
          <a:off x="57388125" y="7219950"/>
          <a:ext cx="304800" cy="371475"/>
          <a:chOff x="-37" y="-5505"/>
          <a:chExt cx="28" cy="16224"/>
        </a:xfrm>
        <a:solidFill>
          <a:srgbClr val="FFFFFF"/>
        </a:solidFill>
      </xdr:grpSpPr>
      <xdr:sp>
        <xdr:nvSpPr>
          <xdr:cNvPr id="81" name="Line 624"/>
          <xdr:cNvSpPr>
            <a:spLocks/>
          </xdr:cNvSpPr>
        </xdr:nvSpPr>
        <xdr:spPr>
          <a:xfrm flipH="1">
            <a:off x="-23" y="-55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625"/>
          <xdr:cNvSpPr>
            <a:spLocks/>
          </xdr:cNvSpPr>
        </xdr:nvSpPr>
        <xdr:spPr>
          <a:xfrm>
            <a:off x="-37" y="-13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114300</xdr:rowOff>
    </xdr:from>
    <xdr:to>
      <xdr:col>75</xdr:col>
      <xdr:colOff>419100</xdr:colOff>
      <xdr:row>29</xdr:row>
      <xdr:rowOff>28575</xdr:rowOff>
    </xdr:to>
    <xdr:grpSp>
      <xdr:nvGrpSpPr>
        <xdr:cNvPr id="83" name="Group 626"/>
        <xdr:cNvGrpSpPr>
          <a:grpSpLocks/>
        </xdr:cNvGrpSpPr>
      </xdr:nvGrpSpPr>
      <xdr:grpSpPr>
        <a:xfrm>
          <a:off x="55902225" y="7219950"/>
          <a:ext cx="304800" cy="371475"/>
          <a:chOff x="-37" y="-5505"/>
          <a:chExt cx="28" cy="16224"/>
        </a:xfrm>
        <a:solidFill>
          <a:srgbClr val="FFFFFF"/>
        </a:solidFill>
      </xdr:grpSpPr>
      <xdr:sp>
        <xdr:nvSpPr>
          <xdr:cNvPr id="84" name="Line 627"/>
          <xdr:cNvSpPr>
            <a:spLocks/>
          </xdr:cNvSpPr>
        </xdr:nvSpPr>
        <xdr:spPr>
          <a:xfrm flipH="1">
            <a:off x="-23" y="-55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628"/>
          <xdr:cNvSpPr>
            <a:spLocks/>
          </xdr:cNvSpPr>
        </xdr:nvSpPr>
        <xdr:spPr>
          <a:xfrm>
            <a:off x="-37" y="-13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23</xdr:row>
      <xdr:rowOff>209550</xdr:rowOff>
    </xdr:from>
    <xdr:to>
      <xdr:col>74</xdr:col>
      <xdr:colOff>647700</xdr:colOff>
      <xdr:row>25</xdr:row>
      <xdr:rowOff>114300</xdr:rowOff>
    </xdr:to>
    <xdr:grpSp>
      <xdr:nvGrpSpPr>
        <xdr:cNvPr id="86" name="Group 629"/>
        <xdr:cNvGrpSpPr>
          <a:grpSpLocks/>
        </xdr:cNvGrpSpPr>
      </xdr:nvGrpSpPr>
      <xdr:grpSpPr>
        <a:xfrm>
          <a:off x="55168800" y="6400800"/>
          <a:ext cx="304800" cy="361950"/>
          <a:chOff x="-58" y="-1281"/>
          <a:chExt cx="28" cy="15808"/>
        </a:xfrm>
        <a:solidFill>
          <a:srgbClr val="FFFFFF"/>
        </a:solidFill>
      </xdr:grpSpPr>
      <xdr:sp>
        <xdr:nvSpPr>
          <xdr:cNvPr id="87" name="Line 630"/>
          <xdr:cNvSpPr>
            <a:spLocks/>
          </xdr:cNvSpPr>
        </xdr:nvSpPr>
        <xdr:spPr>
          <a:xfrm>
            <a:off x="-44" y="1078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31"/>
          <xdr:cNvSpPr>
            <a:spLocks/>
          </xdr:cNvSpPr>
        </xdr:nvSpPr>
        <xdr:spPr>
          <a:xfrm>
            <a:off x="-58" y="-12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29</xdr:row>
      <xdr:rowOff>114300</xdr:rowOff>
    </xdr:from>
    <xdr:to>
      <xdr:col>72</xdr:col>
      <xdr:colOff>647700</xdr:colOff>
      <xdr:row>31</xdr:row>
      <xdr:rowOff>28575</xdr:rowOff>
    </xdr:to>
    <xdr:grpSp>
      <xdr:nvGrpSpPr>
        <xdr:cNvPr id="89" name="Group 632"/>
        <xdr:cNvGrpSpPr>
          <a:grpSpLocks/>
        </xdr:cNvGrpSpPr>
      </xdr:nvGrpSpPr>
      <xdr:grpSpPr>
        <a:xfrm>
          <a:off x="53682900" y="7677150"/>
          <a:ext cx="304800" cy="371475"/>
          <a:chOff x="-58" y="-5537"/>
          <a:chExt cx="28" cy="16224"/>
        </a:xfrm>
        <a:solidFill>
          <a:srgbClr val="FFFFFF"/>
        </a:solidFill>
      </xdr:grpSpPr>
      <xdr:sp>
        <xdr:nvSpPr>
          <xdr:cNvPr id="90" name="Line 633"/>
          <xdr:cNvSpPr>
            <a:spLocks/>
          </xdr:cNvSpPr>
        </xdr:nvSpPr>
        <xdr:spPr>
          <a:xfrm flipH="1">
            <a:off x="-44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34"/>
          <xdr:cNvSpPr>
            <a:spLocks/>
          </xdr:cNvSpPr>
        </xdr:nvSpPr>
        <xdr:spPr>
          <a:xfrm>
            <a:off x="-58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390525</xdr:colOff>
      <xdr:row>25</xdr:row>
      <xdr:rowOff>57150</xdr:rowOff>
    </xdr:from>
    <xdr:to>
      <xdr:col>71</xdr:col>
      <xdr:colOff>66675</xdr:colOff>
      <xdr:row>25</xdr:row>
      <xdr:rowOff>171450</xdr:rowOff>
    </xdr:to>
    <xdr:grpSp>
      <xdr:nvGrpSpPr>
        <xdr:cNvPr id="92" name="Group 645"/>
        <xdr:cNvGrpSpPr>
          <a:grpSpLocks/>
        </xdr:cNvGrpSpPr>
      </xdr:nvGrpSpPr>
      <xdr:grpSpPr>
        <a:xfrm>
          <a:off x="52244625" y="6705600"/>
          <a:ext cx="647700" cy="114300"/>
          <a:chOff x="-20315" y="-18"/>
          <a:chExt cx="25134" cy="12"/>
        </a:xfrm>
        <a:solidFill>
          <a:srgbClr val="FFFFFF"/>
        </a:solidFill>
      </xdr:grpSpPr>
      <xdr:sp>
        <xdr:nvSpPr>
          <xdr:cNvPr id="93" name="Line 646"/>
          <xdr:cNvSpPr>
            <a:spLocks/>
          </xdr:cNvSpPr>
        </xdr:nvSpPr>
        <xdr:spPr>
          <a:xfrm>
            <a:off x="-19039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47"/>
          <xdr:cNvSpPr>
            <a:spLocks/>
          </xdr:cNvSpPr>
        </xdr:nvSpPr>
        <xdr:spPr>
          <a:xfrm>
            <a:off x="-8810" y="-18"/>
            <a:ext cx="468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48"/>
          <xdr:cNvSpPr>
            <a:spLocks/>
          </xdr:cNvSpPr>
        </xdr:nvSpPr>
        <xdr:spPr>
          <a:xfrm>
            <a:off x="132" y="-18"/>
            <a:ext cx="468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649"/>
          <xdr:cNvSpPr>
            <a:spLocks/>
          </xdr:cNvSpPr>
        </xdr:nvSpPr>
        <xdr:spPr>
          <a:xfrm>
            <a:off x="-4129" y="-18"/>
            <a:ext cx="468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50"/>
          <xdr:cNvSpPr>
            <a:spLocks/>
          </xdr:cNvSpPr>
        </xdr:nvSpPr>
        <xdr:spPr>
          <a:xfrm>
            <a:off x="-13497" y="-18"/>
            <a:ext cx="468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51"/>
          <xdr:cNvSpPr>
            <a:spLocks/>
          </xdr:cNvSpPr>
        </xdr:nvSpPr>
        <xdr:spPr>
          <a:xfrm>
            <a:off x="-20315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133350</xdr:colOff>
      <xdr:row>31</xdr:row>
      <xdr:rowOff>57150</xdr:rowOff>
    </xdr:from>
    <xdr:to>
      <xdr:col>68</xdr:col>
      <xdr:colOff>800100</xdr:colOff>
      <xdr:row>31</xdr:row>
      <xdr:rowOff>161925</xdr:rowOff>
    </xdr:to>
    <xdr:grpSp>
      <xdr:nvGrpSpPr>
        <xdr:cNvPr id="99" name="Group 652"/>
        <xdr:cNvGrpSpPr>
          <a:grpSpLocks/>
        </xdr:cNvGrpSpPr>
      </xdr:nvGrpSpPr>
      <xdr:grpSpPr>
        <a:xfrm>
          <a:off x="50501550" y="8077200"/>
          <a:ext cx="666750" cy="104775"/>
          <a:chOff x="-77" y="-18"/>
          <a:chExt cx="61" cy="11"/>
        </a:xfrm>
        <a:solidFill>
          <a:srgbClr val="FFFFFF"/>
        </a:solidFill>
      </xdr:grpSpPr>
      <xdr:sp>
        <xdr:nvSpPr>
          <xdr:cNvPr id="100" name="Line 653"/>
          <xdr:cNvSpPr>
            <a:spLocks/>
          </xdr:cNvSpPr>
        </xdr:nvSpPr>
        <xdr:spPr>
          <a:xfrm>
            <a:off x="-74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54"/>
          <xdr:cNvSpPr>
            <a:spLocks/>
          </xdr:cNvSpPr>
        </xdr:nvSpPr>
        <xdr:spPr>
          <a:xfrm>
            <a:off x="-50" y="-18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655"/>
          <xdr:cNvSpPr>
            <a:spLocks/>
          </xdr:cNvSpPr>
        </xdr:nvSpPr>
        <xdr:spPr>
          <a:xfrm>
            <a:off x="-27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56"/>
          <xdr:cNvSpPr>
            <a:spLocks/>
          </xdr:cNvSpPr>
        </xdr:nvSpPr>
        <xdr:spPr>
          <a:xfrm>
            <a:off x="-38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57"/>
          <xdr:cNvSpPr>
            <a:spLocks/>
          </xdr:cNvSpPr>
        </xdr:nvSpPr>
        <xdr:spPr>
          <a:xfrm>
            <a:off x="-60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58"/>
          <xdr:cNvSpPr>
            <a:spLocks/>
          </xdr:cNvSpPr>
        </xdr:nvSpPr>
        <xdr:spPr>
          <a:xfrm>
            <a:off x="-7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</xdr:colOff>
      <xdr:row>28</xdr:row>
      <xdr:rowOff>57150</xdr:rowOff>
    </xdr:from>
    <xdr:to>
      <xdr:col>70</xdr:col>
      <xdr:colOff>571500</xdr:colOff>
      <xdr:row>28</xdr:row>
      <xdr:rowOff>161925</xdr:rowOff>
    </xdr:to>
    <xdr:grpSp>
      <xdr:nvGrpSpPr>
        <xdr:cNvPr id="106" name="Group 659"/>
        <xdr:cNvGrpSpPr>
          <a:grpSpLocks/>
        </xdr:cNvGrpSpPr>
      </xdr:nvGrpSpPr>
      <xdr:grpSpPr>
        <a:xfrm>
          <a:off x="51882675" y="7391400"/>
          <a:ext cx="542925" cy="104775"/>
          <a:chOff x="-8862" y="-18"/>
          <a:chExt cx="18550" cy="11"/>
        </a:xfrm>
        <a:solidFill>
          <a:srgbClr val="FFFFFF"/>
        </a:solidFill>
      </xdr:grpSpPr>
      <xdr:sp>
        <xdr:nvSpPr>
          <xdr:cNvPr id="107" name="Line 660"/>
          <xdr:cNvSpPr>
            <a:spLocks/>
          </xdr:cNvSpPr>
        </xdr:nvSpPr>
        <xdr:spPr>
          <a:xfrm>
            <a:off x="-7749" y="-12"/>
            <a:ext cx="48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61"/>
          <xdr:cNvSpPr>
            <a:spLocks/>
          </xdr:cNvSpPr>
        </xdr:nvSpPr>
        <xdr:spPr>
          <a:xfrm>
            <a:off x="-2926" y="-18"/>
            <a:ext cx="445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62"/>
          <xdr:cNvSpPr>
            <a:spLocks/>
          </xdr:cNvSpPr>
        </xdr:nvSpPr>
        <xdr:spPr>
          <a:xfrm>
            <a:off x="5607" y="-18"/>
            <a:ext cx="408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663"/>
          <xdr:cNvSpPr>
            <a:spLocks/>
          </xdr:cNvSpPr>
        </xdr:nvSpPr>
        <xdr:spPr>
          <a:xfrm>
            <a:off x="1526" y="-18"/>
            <a:ext cx="408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64"/>
          <xdr:cNvSpPr>
            <a:spLocks/>
          </xdr:cNvSpPr>
        </xdr:nvSpPr>
        <xdr:spPr>
          <a:xfrm>
            <a:off x="-8862" y="-17"/>
            <a:ext cx="11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361950</xdr:colOff>
      <xdr:row>22</xdr:row>
      <xdr:rowOff>57150</xdr:rowOff>
    </xdr:from>
    <xdr:to>
      <xdr:col>70</xdr:col>
      <xdr:colOff>781050</xdr:colOff>
      <xdr:row>22</xdr:row>
      <xdr:rowOff>161925</xdr:rowOff>
    </xdr:to>
    <xdr:grpSp>
      <xdr:nvGrpSpPr>
        <xdr:cNvPr id="112" name="Group 665"/>
        <xdr:cNvGrpSpPr>
          <a:grpSpLocks/>
        </xdr:cNvGrpSpPr>
      </xdr:nvGrpSpPr>
      <xdr:grpSpPr>
        <a:xfrm>
          <a:off x="52216050" y="6019800"/>
          <a:ext cx="419100" cy="104775"/>
          <a:chOff x="-56" y="-18"/>
          <a:chExt cx="38" cy="11"/>
        </a:xfrm>
        <a:solidFill>
          <a:srgbClr val="FFFFFF"/>
        </a:solidFill>
      </xdr:grpSpPr>
      <xdr:sp>
        <xdr:nvSpPr>
          <xdr:cNvPr id="113" name="Line 666"/>
          <xdr:cNvSpPr>
            <a:spLocks/>
          </xdr:cNvSpPr>
        </xdr:nvSpPr>
        <xdr:spPr>
          <a:xfrm>
            <a:off x="-53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67"/>
          <xdr:cNvSpPr>
            <a:spLocks/>
          </xdr:cNvSpPr>
        </xdr:nvSpPr>
        <xdr:spPr>
          <a:xfrm>
            <a:off x="-4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68"/>
          <xdr:cNvSpPr>
            <a:spLocks/>
          </xdr:cNvSpPr>
        </xdr:nvSpPr>
        <xdr:spPr>
          <a:xfrm>
            <a:off x="-29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69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</xdr:colOff>
      <xdr:row>34</xdr:row>
      <xdr:rowOff>57150</xdr:rowOff>
    </xdr:from>
    <xdr:to>
      <xdr:col>68</xdr:col>
      <xdr:colOff>457200</xdr:colOff>
      <xdr:row>34</xdr:row>
      <xdr:rowOff>161925</xdr:rowOff>
    </xdr:to>
    <xdr:grpSp>
      <xdr:nvGrpSpPr>
        <xdr:cNvPr id="117" name="Group 670"/>
        <xdr:cNvGrpSpPr>
          <a:grpSpLocks/>
        </xdr:cNvGrpSpPr>
      </xdr:nvGrpSpPr>
      <xdr:grpSpPr>
        <a:xfrm>
          <a:off x="50396775" y="8763000"/>
          <a:ext cx="428625" cy="104775"/>
          <a:chOff x="-13560" y="-18"/>
          <a:chExt cx="14430" cy="11"/>
        </a:xfrm>
        <a:solidFill>
          <a:srgbClr val="FFFFFF"/>
        </a:solidFill>
      </xdr:grpSpPr>
      <xdr:sp>
        <xdr:nvSpPr>
          <xdr:cNvPr id="118" name="Line 671"/>
          <xdr:cNvSpPr>
            <a:spLocks/>
          </xdr:cNvSpPr>
        </xdr:nvSpPr>
        <xdr:spPr>
          <a:xfrm>
            <a:off x="-12449" y="-12"/>
            <a:ext cx="480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72"/>
          <xdr:cNvSpPr>
            <a:spLocks/>
          </xdr:cNvSpPr>
        </xdr:nvSpPr>
        <xdr:spPr>
          <a:xfrm>
            <a:off x="-7640" y="-18"/>
            <a:ext cx="444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673"/>
          <xdr:cNvSpPr>
            <a:spLocks/>
          </xdr:cNvSpPr>
        </xdr:nvSpPr>
        <xdr:spPr>
          <a:xfrm>
            <a:off x="-3199" y="-18"/>
            <a:ext cx="4069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74"/>
          <xdr:cNvSpPr>
            <a:spLocks/>
          </xdr:cNvSpPr>
        </xdr:nvSpPr>
        <xdr:spPr>
          <a:xfrm>
            <a:off x="-13560" y="-17"/>
            <a:ext cx="111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676275</xdr:colOff>
      <xdr:row>26</xdr:row>
      <xdr:rowOff>57150</xdr:rowOff>
    </xdr:from>
    <xdr:to>
      <xdr:col>85</xdr:col>
      <xdr:colOff>466725</xdr:colOff>
      <xdr:row>26</xdr:row>
      <xdr:rowOff>171450</xdr:rowOff>
    </xdr:to>
    <xdr:grpSp>
      <xdr:nvGrpSpPr>
        <xdr:cNvPr id="122" name="Group 675"/>
        <xdr:cNvGrpSpPr>
          <a:grpSpLocks/>
        </xdr:cNvGrpSpPr>
      </xdr:nvGrpSpPr>
      <xdr:grpSpPr>
        <a:xfrm>
          <a:off x="62931675" y="6934200"/>
          <a:ext cx="762000" cy="114300"/>
          <a:chOff x="-14553" y="-18"/>
          <a:chExt cx="29750" cy="12"/>
        </a:xfrm>
        <a:solidFill>
          <a:srgbClr val="FFFFFF"/>
        </a:solidFill>
      </xdr:grpSpPr>
      <xdr:sp>
        <xdr:nvSpPr>
          <xdr:cNvPr id="123" name="Line 676"/>
          <xdr:cNvSpPr>
            <a:spLocks/>
          </xdr:cNvSpPr>
        </xdr:nvSpPr>
        <xdr:spPr>
          <a:xfrm>
            <a:off x="8399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77"/>
          <xdr:cNvSpPr>
            <a:spLocks/>
          </xdr:cNvSpPr>
        </xdr:nvSpPr>
        <xdr:spPr>
          <a:xfrm>
            <a:off x="-950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78"/>
          <xdr:cNvSpPr>
            <a:spLocks/>
          </xdr:cNvSpPr>
        </xdr:nvSpPr>
        <xdr:spPr>
          <a:xfrm>
            <a:off x="3721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79"/>
          <xdr:cNvSpPr>
            <a:spLocks/>
          </xdr:cNvSpPr>
        </xdr:nvSpPr>
        <xdr:spPr>
          <a:xfrm>
            <a:off x="-9875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80"/>
          <xdr:cNvSpPr>
            <a:spLocks/>
          </xdr:cNvSpPr>
        </xdr:nvSpPr>
        <xdr:spPr>
          <a:xfrm>
            <a:off x="-5204" y="-18"/>
            <a:ext cx="424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81"/>
          <xdr:cNvSpPr>
            <a:spLocks/>
          </xdr:cNvSpPr>
        </xdr:nvSpPr>
        <xdr:spPr>
          <a:xfrm>
            <a:off x="-14553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682"/>
          <xdr:cNvSpPr>
            <a:spLocks/>
          </xdr:cNvSpPr>
        </xdr:nvSpPr>
        <xdr:spPr>
          <a:xfrm>
            <a:off x="1392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25</xdr:row>
      <xdr:rowOff>209550</xdr:rowOff>
    </xdr:from>
    <xdr:to>
      <xdr:col>19</xdr:col>
      <xdr:colOff>419100</xdr:colOff>
      <xdr:row>27</xdr:row>
      <xdr:rowOff>114300</xdr:rowOff>
    </xdr:to>
    <xdr:grpSp>
      <xdr:nvGrpSpPr>
        <xdr:cNvPr id="130" name="Group 685"/>
        <xdr:cNvGrpSpPr>
          <a:grpSpLocks/>
        </xdr:cNvGrpSpPr>
      </xdr:nvGrpSpPr>
      <xdr:grpSpPr>
        <a:xfrm>
          <a:off x="13992225" y="6858000"/>
          <a:ext cx="304800" cy="361950"/>
          <a:chOff x="-37" y="-1313"/>
          <a:chExt cx="28" cy="15808"/>
        </a:xfrm>
        <a:solidFill>
          <a:srgbClr val="FFFFFF"/>
        </a:solidFill>
      </xdr:grpSpPr>
      <xdr:sp>
        <xdr:nvSpPr>
          <xdr:cNvPr id="131" name="Line 686"/>
          <xdr:cNvSpPr>
            <a:spLocks/>
          </xdr:cNvSpPr>
        </xdr:nvSpPr>
        <xdr:spPr>
          <a:xfrm>
            <a:off x="-23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87"/>
          <xdr:cNvSpPr>
            <a:spLocks/>
          </xdr:cNvSpPr>
        </xdr:nvSpPr>
        <xdr:spPr>
          <a:xfrm>
            <a:off x="-37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25</xdr:row>
      <xdr:rowOff>209550</xdr:rowOff>
    </xdr:from>
    <xdr:to>
      <xdr:col>21</xdr:col>
      <xdr:colOff>419100</xdr:colOff>
      <xdr:row>27</xdr:row>
      <xdr:rowOff>114300</xdr:rowOff>
    </xdr:to>
    <xdr:grpSp>
      <xdr:nvGrpSpPr>
        <xdr:cNvPr id="133" name="Group 688"/>
        <xdr:cNvGrpSpPr>
          <a:grpSpLocks/>
        </xdr:cNvGrpSpPr>
      </xdr:nvGrpSpPr>
      <xdr:grpSpPr>
        <a:xfrm>
          <a:off x="15478125" y="6858000"/>
          <a:ext cx="304800" cy="361950"/>
          <a:chOff x="-37" y="-1313"/>
          <a:chExt cx="28" cy="15808"/>
        </a:xfrm>
        <a:solidFill>
          <a:srgbClr val="FFFFFF"/>
        </a:solidFill>
      </xdr:grpSpPr>
      <xdr:sp>
        <xdr:nvSpPr>
          <xdr:cNvPr id="134" name="Line 689"/>
          <xdr:cNvSpPr>
            <a:spLocks/>
          </xdr:cNvSpPr>
        </xdr:nvSpPr>
        <xdr:spPr>
          <a:xfrm>
            <a:off x="-23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90"/>
          <xdr:cNvSpPr>
            <a:spLocks/>
          </xdr:cNvSpPr>
        </xdr:nvSpPr>
        <xdr:spPr>
          <a:xfrm>
            <a:off x="-37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33</xdr:row>
      <xdr:rowOff>28575</xdr:rowOff>
    </xdr:from>
    <xdr:to>
      <xdr:col>19</xdr:col>
      <xdr:colOff>266700</xdr:colOff>
      <xdr:row>33</xdr:row>
      <xdr:rowOff>114300</xdr:rowOff>
    </xdr:to>
    <xdr:sp>
      <xdr:nvSpPr>
        <xdr:cNvPr id="136" name="Line 691"/>
        <xdr:cNvSpPr>
          <a:spLocks/>
        </xdr:cNvSpPr>
      </xdr:nvSpPr>
      <xdr:spPr>
        <a:xfrm flipH="1">
          <a:off x="13411200" y="85058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30</xdr:row>
      <xdr:rowOff>114300</xdr:rowOff>
    </xdr:from>
    <xdr:to>
      <xdr:col>22</xdr:col>
      <xdr:colOff>628650</xdr:colOff>
      <xdr:row>32</xdr:row>
      <xdr:rowOff>38100</xdr:rowOff>
    </xdr:to>
    <xdr:grpSp>
      <xdr:nvGrpSpPr>
        <xdr:cNvPr id="137" name="Group 702"/>
        <xdr:cNvGrpSpPr>
          <a:grpSpLocks/>
        </xdr:cNvGrpSpPr>
      </xdr:nvGrpSpPr>
      <xdr:grpSpPr>
        <a:xfrm>
          <a:off x="16211550" y="7905750"/>
          <a:ext cx="304800" cy="381000"/>
          <a:chOff x="-59" y="-5553"/>
          <a:chExt cx="28" cy="16640"/>
        </a:xfrm>
        <a:solidFill>
          <a:srgbClr val="FFFFFF"/>
        </a:solidFill>
      </xdr:grpSpPr>
      <xdr:sp>
        <xdr:nvSpPr>
          <xdr:cNvPr id="138" name="Line 703"/>
          <xdr:cNvSpPr>
            <a:spLocks/>
          </xdr:cNvSpPr>
        </xdr:nvSpPr>
        <xdr:spPr>
          <a:xfrm flipH="1">
            <a:off x="-45" y="-555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04"/>
          <xdr:cNvSpPr>
            <a:spLocks/>
          </xdr:cNvSpPr>
        </xdr:nvSpPr>
        <xdr:spPr>
          <a:xfrm>
            <a:off x="-59" y="-97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685800</xdr:colOff>
      <xdr:row>31</xdr:row>
      <xdr:rowOff>47625</xdr:rowOff>
    </xdr:from>
    <xdr:to>
      <xdr:col>23</xdr:col>
      <xdr:colOff>85725</xdr:colOff>
      <xdr:row>31</xdr:row>
      <xdr:rowOff>171450</xdr:rowOff>
    </xdr:to>
    <xdr:sp>
      <xdr:nvSpPr>
        <xdr:cNvPr id="140" name="kreslení 417"/>
        <xdr:cNvSpPr>
          <a:spLocks/>
        </xdr:cNvSpPr>
      </xdr:nvSpPr>
      <xdr:spPr>
        <a:xfrm>
          <a:off x="16573500" y="8067675"/>
          <a:ext cx="37147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33</xdr:row>
      <xdr:rowOff>0</xdr:rowOff>
    </xdr:from>
    <xdr:to>
      <xdr:col>28</xdr:col>
      <xdr:colOff>0</xdr:colOff>
      <xdr:row>34</xdr:row>
      <xdr:rowOff>0</xdr:rowOff>
    </xdr:to>
    <xdr:grpSp>
      <xdr:nvGrpSpPr>
        <xdr:cNvPr id="141" name="Group 712"/>
        <xdr:cNvGrpSpPr>
          <a:grpSpLocks/>
        </xdr:cNvGrpSpPr>
      </xdr:nvGrpSpPr>
      <xdr:grpSpPr>
        <a:xfrm>
          <a:off x="19831050" y="8477250"/>
          <a:ext cx="514350" cy="228600"/>
          <a:chOff x="-965" y="593"/>
          <a:chExt cx="19975" cy="20016"/>
        </a:xfrm>
        <a:solidFill>
          <a:srgbClr val="FFFFFF"/>
        </a:solidFill>
      </xdr:grpSpPr>
      <xdr:sp>
        <xdr:nvSpPr>
          <xdr:cNvPr id="142" name="kreslení 713"/>
          <xdr:cNvSpPr>
            <a:spLocks/>
          </xdr:cNvSpPr>
        </xdr:nvSpPr>
        <xdr:spPr>
          <a:xfrm>
            <a:off x="-965" y="593"/>
            <a:ext cx="19975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714"/>
          <xdr:cNvSpPr>
            <a:spLocks/>
          </xdr:cNvSpPr>
        </xdr:nvSpPr>
        <xdr:spPr>
          <a:xfrm>
            <a:off x="2436" y="17271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15"/>
          <xdr:cNvSpPr>
            <a:spLocks/>
          </xdr:cNvSpPr>
        </xdr:nvSpPr>
        <xdr:spPr>
          <a:xfrm>
            <a:off x="6685" y="4761"/>
            <a:ext cx="3825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304800</xdr:colOff>
      <xdr:row>28</xdr:row>
      <xdr:rowOff>171450</xdr:rowOff>
    </xdr:to>
    <xdr:grpSp>
      <xdr:nvGrpSpPr>
        <xdr:cNvPr id="145" name="Group 716"/>
        <xdr:cNvGrpSpPr>
          <a:grpSpLocks/>
        </xdr:cNvGrpSpPr>
      </xdr:nvGrpSpPr>
      <xdr:grpSpPr>
        <a:xfrm>
          <a:off x="2057400" y="7391400"/>
          <a:ext cx="762000" cy="114300"/>
          <a:chOff x="-9573" y="-18"/>
          <a:chExt cx="15680" cy="12"/>
        </a:xfrm>
        <a:solidFill>
          <a:srgbClr val="FFFFFF"/>
        </a:solidFill>
      </xdr:grpSpPr>
      <xdr:sp>
        <xdr:nvSpPr>
          <xdr:cNvPr id="146" name="Line 717"/>
          <xdr:cNvSpPr>
            <a:spLocks/>
          </xdr:cNvSpPr>
        </xdr:nvSpPr>
        <xdr:spPr>
          <a:xfrm>
            <a:off x="-8903" y="-12"/>
            <a:ext cx="29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18"/>
          <xdr:cNvSpPr>
            <a:spLocks/>
          </xdr:cNvSpPr>
        </xdr:nvSpPr>
        <xdr:spPr>
          <a:xfrm>
            <a:off x="-3524" y="-18"/>
            <a:ext cx="246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19"/>
          <xdr:cNvSpPr>
            <a:spLocks/>
          </xdr:cNvSpPr>
        </xdr:nvSpPr>
        <xdr:spPr>
          <a:xfrm>
            <a:off x="3641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20"/>
          <xdr:cNvSpPr>
            <a:spLocks/>
          </xdr:cNvSpPr>
        </xdr:nvSpPr>
        <xdr:spPr>
          <a:xfrm>
            <a:off x="1180" y="-18"/>
            <a:ext cx="246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21"/>
          <xdr:cNvSpPr>
            <a:spLocks/>
          </xdr:cNvSpPr>
        </xdr:nvSpPr>
        <xdr:spPr>
          <a:xfrm>
            <a:off x="-1286" y="-18"/>
            <a:ext cx="246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22"/>
          <xdr:cNvSpPr>
            <a:spLocks/>
          </xdr:cNvSpPr>
        </xdr:nvSpPr>
        <xdr:spPr>
          <a:xfrm>
            <a:off x="-5990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723"/>
          <xdr:cNvSpPr>
            <a:spLocks/>
          </xdr:cNvSpPr>
        </xdr:nvSpPr>
        <xdr:spPr>
          <a:xfrm>
            <a:off x="-9573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123825</xdr:colOff>
      <xdr:row>23</xdr:row>
      <xdr:rowOff>57150</xdr:rowOff>
    </xdr:from>
    <xdr:to>
      <xdr:col>26</xdr:col>
      <xdr:colOff>247650</xdr:colOff>
      <xdr:row>23</xdr:row>
      <xdr:rowOff>171450</xdr:rowOff>
    </xdr:to>
    <xdr:grpSp>
      <xdr:nvGrpSpPr>
        <xdr:cNvPr id="153" name="Group 724"/>
        <xdr:cNvGrpSpPr>
          <a:grpSpLocks/>
        </xdr:cNvGrpSpPr>
      </xdr:nvGrpSpPr>
      <xdr:grpSpPr>
        <a:xfrm>
          <a:off x="18468975" y="6248400"/>
          <a:ext cx="638175" cy="114300"/>
          <a:chOff x="-7615" y="-18"/>
          <a:chExt cx="13275" cy="12"/>
        </a:xfrm>
        <a:solidFill>
          <a:srgbClr val="FFFFFF"/>
        </a:solidFill>
      </xdr:grpSpPr>
      <xdr:sp>
        <xdr:nvSpPr>
          <xdr:cNvPr id="154" name="Line 725"/>
          <xdr:cNvSpPr>
            <a:spLocks/>
          </xdr:cNvSpPr>
        </xdr:nvSpPr>
        <xdr:spPr>
          <a:xfrm>
            <a:off x="2059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26"/>
          <xdr:cNvSpPr>
            <a:spLocks/>
          </xdr:cNvSpPr>
        </xdr:nvSpPr>
        <xdr:spPr>
          <a:xfrm>
            <a:off x="-2889" y="-18"/>
            <a:ext cx="247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27"/>
          <xdr:cNvSpPr>
            <a:spLocks/>
          </xdr:cNvSpPr>
        </xdr:nvSpPr>
        <xdr:spPr>
          <a:xfrm>
            <a:off x="-417" y="-18"/>
            <a:ext cx="24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28"/>
          <xdr:cNvSpPr>
            <a:spLocks/>
          </xdr:cNvSpPr>
        </xdr:nvSpPr>
        <xdr:spPr>
          <a:xfrm>
            <a:off x="-7615" y="-18"/>
            <a:ext cx="247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29"/>
          <xdr:cNvSpPr>
            <a:spLocks/>
          </xdr:cNvSpPr>
        </xdr:nvSpPr>
        <xdr:spPr>
          <a:xfrm>
            <a:off x="-5139" y="-18"/>
            <a:ext cx="247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730"/>
          <xdr:cNvSpPr>
            <a:spLocks/>
          </xdr:cNvSpPr>
        </xdr:nvSpPr>
        <xdr:spPr>
          <a:xfrm>
            <a:off x="4986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285750</xdr:colOff>
      <xdr:row>29</xdr:row>
      <xdr:rowOff>57150</xdr:rowOff>
    </xdr:from>
    <xdr:to>
      <xdr:col>26</xdr:col>
      <xdr:colOff>952500</xdr:colOff>
      <xdr:row>29</xdr:row>
      <xdr:rowOff>161925</xdr:rowOff>
    </xdr:to>
    <xdr:grpSp>
      <xdr:nvGrpSpPr>
        <xdr:cNvPr id="160" name="Group 731"/>
        <xdr:cNvGrpSpPr>
          <a:grpSpLocks/>
        </xdr:cNvGrpSpPr>
      </xdr:nvGrpSpPr>
      <xdr:grpSpPr>
        <a:xfrm>
          <a:off x="19145250" y="7620000"/>
          <a:ext cx="666750" cy="104775"/>
          <a:chOff x="-63" y="-18"/>
          <a:chExt cx="61" cy="11"/>
        </a:xfrm>
        <a:solidFill>
          <a:srgbClr val="FFFFFF"/>
        </a:solidFill>
      </xdr:grpSpPr>
      <xdr:sp>
        <xdr:nvSpPr>
          <xdr:cNvPr id="161" name="Line 732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33"/>
          <xdr:cNvSpPr>
            <a:spLocks/>
          </xdr:cNvSpPr>
        </xdr:nvSpPr>
        <xdr:spPr>
          <a:xfrm>
            <a:off x="-41" y="-18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34"/>
          <xdr:cNvSpPr>
            <a:spLocks/>
          </xdr:cNvSpPr>
        </xdr:nvSpPr>
        <xdr:spPr>
          <a:xfrm>
            <a:off x="-29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35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36"/>
          <xdr:cNvSpPr>
            <a:spLocks/>
          </xdr:cNvSpPr>
        </xdr:nvSpPr>
        <xdr:spPr>
          <a:xfrm>
            <a:off x="-5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37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400050</xdr:colOff>
      <xdr:row>26</xdr:row>
      <xdr:rowOff>57150</xdr:rowOff>
    </xdr:from>
    <xdr:to>
      <xdr:col>26</xdr:col>
      <xdr:colOff>923925</xdr:colOff>
      <xdr:row>26</xdr:row>
      <xdr:rowOff>161925</xdr:rowOff>
    </xdr:to>
    <xdr:grpSp>
      <xdr:nvGrpSpPr>
        <xdr:cNvPr id="167" name="Group 738"/>
        <xdr:cNvGrpSpPr>
          <a:grpSpLocks/>
        </xdr:cNvGrpSpPr>
      </xdr:nvGrpSpPr>
      <xdr:grpSpPr>
        <a:xfrm>
          <a:off x="19259550" y="6934200"/>
          <a:ext cx="523875" cy="104775"/>
          <a:chOff x="-52" y="-18"/>
          <a:chExt cx="48" cy="11"/>
        </a:xfrm>
        <a:solidFill>
          <a:srgbClr val="FFFFFF"/>
        </a:solidFill>
      </xdr:grpSpPr>
      <xdr:sp>
        <xdr:nvSpPr>
          <xdr:cNvPr id="168" name="Line 739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40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41"/>
          <xdr:cNvSpPr>
            <a:spLocks/>
          </xdr:cNvSpPr>
        </xdr:nvSpPr>
        <xdr:spPr>
          <a:xfrm>
            <a:off x="-30" y="-18"/>
            <a:ext cx="1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42"/>
          <xdr:cNvSpPr>
            <a:spLocks/>
          </xdr:cNvSpPr>
        </xdr:nvSpPr>
        <xdr:spPr>
          <a:xfrm>
            <a:off x="-52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43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523875</xdr:colOff>
      <xdr:row>20</xdr:row>
      <xdr:rowOff>57150</xdr:rowOff>
    </xdr:from>
    <xdr:to>
      <xdr:col>38</xdr:col>
      <xdr:colOff>923925</xdr:colOff>
      <xdr:row>20</xdr:row>
      <xdr:rowOff>161925</xdr:rowOff>
    </xdr:to>
    <xdr:grpSp>
      <xdr:nvGrpSpPr>
        <xdr:cNvPr id="173" name="Group 744"/>
        <xdr:cNvGrpSpPr>
          <a:grpSpLocks/>
        </xdr:cNvGrpSpPr>
      </xdr:nvGrpSpPr>
      <xdr:grpSpPr>
        <a:xfrm>
          <a:off x="28298775" y="5562600"/>
          <a:ext cx="400050" cy="104775"/>
          <a:chOff x="-41" y="-18"/>
          <a:chExt cx="37" cy="11"/>
        </a:xfrm>
        <a:solidFill>
          <a:srgbClr val="FFFFFF"/>
        </a:solidFill>
      </xdr:grpSpPr>
      <xdr:sp>
        <xdr:nvSpPr>
          <xdr:cNvPr id="174" name="Oval 745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746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747"/>
          <xdr:cNvSpPr>
            <a:spLocks/>
          </xdr:cNvSpPr>
        </xdr:nvSpPr>
        <xdr:spPr>
          <a:xfrm>
            <a:off x="-30" y="-18"/>
            <a:ext cx="10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748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866775</xdr:colOff>
      <xdr:row>32</xdr:row>
      <xdr:rowOff>57150</xdr:rowOff>
    </xdr:from>
    <xdr:to>
      <xdr:col>41</xdr:col>
      <xdr:colOff>304800</xdr:colOff>
      <xdr:row>32</xdr:row>
      <xdr:rowOff>171450</xdr:rowOff>
    </xdr:to>
    <xdr:grpSp>
      <xdr:nvGrpSpPr>
        <xdr:cNvPr id="178" name="Group 749"/>
        <xdr:cNvGrpSpPr>
          <a:grpSpLocks/>
        </xdr:cNvGrpSpPr>
      </xdr:nvGrpSpPr>
      <xdr:grpSpPr>
        <a:xfrm>
          <a:off x="30127575" y="8305800"/>
          <a:ext cx="409575" cy="114300"/>
          <a:chOff x="-2965" y="-18"/>
          <a:chExt cx="16188" cy="12"/>
        </a:xfrm>
        <a:solidFill>
          <a:srgbClr val="FFFFFF"/>
        </a:solidFill>
      </xdr:grpSpPr>
      <xdr:sp>
        <xdr:nvSpPr>
          <xdr:cNvPr id="179" name="Oval 750"/>
          <xdr:cNvSpPr>
            <a:spLocks/>
          </xdr:cNvSpPr>
        </xdr:nvSpPr>
        <xdr:spPr>
          <a:xfrm>
            <a:off x="-2965" y="-18"/>
            <a:ext cx="468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751"/>
          <xdr:cNvSpPr>
            <a:spLocks/>
          </xdr:cNvSpPr>
        </xdr:nvSpPr>
        <xdr:spPr>
          <a:xfrm>
            <a:off x="6408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752"/>
          <xdr:cNvSpPr>
            <a:spLocks/>
          </xdr:cNvSpPr>
        </xdr:nvSpPr>
        <xdr:spPr>
          <a:xfrm>
            <a:off x="1721" y="-18"/>
            <a:ext cx="4686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753"/>
          <xdr:cNvSpPr>
            <a:spLocks/>
          </xdr:cNvSpPr>
        </xdr:nvSpPr>
        <xdr:spPr>
          <a:xfrm>
            <a:off x="11944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285750</xdr:colOff>
      <xdr:row>20</xdr:row>
      <xdr:rowOff>57150</xdr:rowOff>
    </xdr:from>
    <xdr:to>
      <xdr:col>30</xdr:col>
      <xdr:colOff>647700</xdr:colOff>
      <xdr:row>20</xdr:row>
      <xdr:rowOff>180975</xdr:rowOff>
    </xdr:to>
    <xdr:sp>
      <xdr:nvSpPr>
        <xdr:cNvPr id="183" name="kreslení 12"/>
        <xdr:cNvSpPr>
          <a:spLocks/>
        </xdr:cNvSpPr>
      </xdr:nvSpPr>
      <xdr:spPr>
        <a:xfrm>
          <a:off x="22117050" y="556260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323850</xdr:colOff>
      <xdr:row>21</xdr:row>
      <xdr:rowOff>114300</xdr:rowOff>
    </xdr:from>
    <xdr:to>
      <xdr:col>38</xdr:col>
      <xdr:colOff>628650</xdr:colOff>
      <xdr:row>23</xdr:row>
      <xdr:rowOff>38100</xdr:rowOff>
    </xdr:to>
    <xdr:grpSp>
      <xdr:nvGrpSpPr>
        <xdr:cNvPr id="184" name="Group 758"/>
        <xdr:cNvGrpSpPr>
          <a:grpSpLocks/>
        </xdr:cNvGrpSpPr>
      </xdr:nvGrpSpPr>
      <xdr:grpSpPr>
        <a:xfrm>
          <a:off x="28098750" y="5848350"/>
          <a:ext cx="304800" cy="381000"/>
          <a:chOff x="-59" y="-5409"/>
          <a:chExt cx="28" cy="16640"/>
        </a:xfrm>
        <a:solidFill>
          <a:srgbClr val="FFFFFF"/>
        </a:solidFill>
      </xdr:grpSpPr>
      <xdr:sp>
        <xdr:nvSpPr>
          <xdr:cNvPr id="185" name="Line 759"/>
          <xdr:cNvSpPr>
            <a:spLocks/>
          </xdr:cNvSpPr>
        </xdr:nvSpPr>
        <xdr:spPr>
          <a:xfrm flipH="1">
            <a:off x="-45" y="-540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60"/>
          <xdr:cNvSpPr>
            <a:spLocks/>
          </xdr:cNvSpPr>
        </xdr:nvSpPr>
        <xdr:spPr>
          <a:xfrm>
            <a:off x="-59" y="-83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33</xdr:row>
      <xdr:rowOff>114300</xdr:rowOff>
    </xdr:from>
    <xdr:to>
      <xdr:col>40</xdr:col>
      <xdr:colOff>628650</xdr:colOff>
      <xdr:row>35</xdr:row>
      <xdr:rowOff>38100</xdr:rowOff>
    </xdr:to>
    <xdr:grpSp>
      <xdr:nvGrpSpPr>
        <xdr:cNvPr id="187" name="Group 761"/>
        <xdr:cNvGrpSpPr>
          <a:grpSpLocks/>
        </xdr:cNvGrpSpPr>
      </xdr:nvGrpSpPr>
      <xdr:grpSpPr>
        <a:xfrm>
          <a:off x="29584650" y="8591550"/>
          <a:ext cx="304800" cy="381000"/>
          <a:chOff x="-59" y="-5601"/>
          <a:chExt cx="28" cy="16640"/>
        </a:xfrm>
        <a:solidFill>
          <a:srgbClr val="FFFFFF"/>
        </a:solidFill>
      </xdr:grpSpPr>
      <xdr:sp>
        <xdr:nvSpPr>
          <xdr:cNvPr id="188" name="Line 762"/>
          <xdr:cNvSpPr>
            <a:spLocks/>
          </xdr:cNvSpPr>
        </xdr:nvSpPr>
        <xdr:spPr>
          <a:xfrm flipH="1">
            <a:off x="-45" y="-560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763"/>
          <xdr:cNvSpPr>
            <a:spLocks/>
          </xdr:cNvSpPr>
        </xdr:nvSpPr>
        <xdr:spPr>
          <a:xfrm>
            <a:off x="-59" y="-102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22</xdr:row>
      <xdr:rowOff>209550</xdr:rowOff>
    </xdr:from>
    <xdr:to>
      <xdr:col>34</xdr:col>
      <xdr:colOff>647700</xdr:colOff>
      <xdr:row>24</xdr:row>
      <xdr:rowOff>114300</xdr:rowOff>
    </xdr:to>
    <xdr:grpSp>
      <xdr:nvGrpSpPr>
        <xdr:cNvPr id="190" name="Group 764"/>
        <xdr:cNvGrpSpPr>
          <a:grpSpLocks/>
        </xdr:cNvGrpSpPr>
      </xdr:nvGrpSpPr>
      <xdr:grpSpPr>
        <a:xfrm>
          <a:off x="25146000" y="6172200"/>
          <a:ext cx="304800" cy="361950"/>
          <a:chOff x="-58" y="-1265"/>
          <a:chExt cx="28" cy="15808"/>
        </a:xfrm>
        <a:solidFill>
          <a:srgbClr val="FFFFFF"/>
        </a:solidFill>
      </xdr:grpSpPr>
      <xdr:sp>
        <xdr:nvSpPr>
          <xdr:cNvPr id="191" name="Line 765"/>
          <xdr:cNvSpPr>
            <a:spLocks/>
          </xdr:cNvSpPr>
        </xdr:nvSpPr>
        <xdr:spPr>
          <a:xfrm>
            <a:off x="-44" y="108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766"/>
          <xdr:cNvSpPr>
            <a:spLocks/>
          </xdr:cNvSpPr>
        </xdr:nvSpPr>
        <xdr:spPr>
          <a:xfrm>
            <a:off x="-58" y="-12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30</xdr:row>
      <xdr:rowOff>114300</xdr:rowOff>
    </xdr:from>
    <xdr:to>
      <xdr:col>36</xdr:col>
      <xdr:colOff>647700</xdr:colOff>
      <xdr:row>32</xdr:row>
      <xdr:rowOff>28575</xdr:rowOff>
    </xdr:to>
    <xdr:grpSp>
      <xdr:nvGrpSpPr>
        <xdr:cNvPr id="193" name="Group 767"/>
        <xdr:cNvGrpSpPr>
          <a:grpSpLocks/>
        </xdr:cNvGrpSpPr>
      </xdr:nvGrpSpPr>
      <xdr:grpSpPr>
        <a:xfrm>
          <a:off x="26631900" y="7905750"/>
          <a:ext cx="304800" cy="371475"/>
          <a:chOff x="-58" y="-5553"/>
          <a:chExt cx="28" cy="16224"/>
        </a:xfrm>
        <a:solidFill>
          <a:srgbClr val="FFFFFF"/>
        </a:solidFill>
      </xdr:grpSpPr>
      <xdr:sp>
        <xdr:nvSpPr>
          <xdr:cNvPr id="194" name="Line 768"/>
          <xdr:cNvSpPr>
            <a:spLocks/>
          </xdr:cNvSpPr>
        </xdr:nvSpPr>
        <xdr:spPr>
          <a:xfrm flipH="1">
            <a:off x="-44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69"/>
          <xdr:cNvSpPr>
            <a:spLocks/>
          </xdr:cNvSpPr>
        </xdr:nvSpPr>
        <xdr:spPr>
          <a:xfrm>
            <a:off x="-58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35</xdr:row>
      <xdr:rowOff>114300</xdr:rowOff>
    </xdr:from>
    <xdr:to>
      <xdr:col>36</xdr:col>
      <xdr:colOff>495300</xdr:colOff>
      <xdr:row>36</xdr:row>
      <xdr:rowOff>28575</xdr:rowOff>
    </xdr:to>
    <xdr:sp>
      <xdr:nvSpPr>
        <xdr:cNvPr id="196" name="Line 772"/>
        <xdr:cNvSpPr>
          <a:spLocks/>
        </xdr:cNvSpPr>
      </xdr:nvSpPr>
      <xdr:spPr>
        <a:xfrm flipH="1">
          <a:off x="26041350" y="90487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28575</xdr:rowOff>
    </xdr:from>
    <xdr:to>
      <xdr:col>35</xdr:col>
      <xdr:colOff>266700</xdr:colOff>
      <xdr:row>36</xdr:row>
      <xdr:rowOff>114300</xdr:rowOff>
    </xdr:to>
    <xdr:sp>
      <xdr:nvSpPr>
        <xdr:cNvPr id="197" name="Line 773"/>
        <xdr:cNvSpPr>
          <a:spLocks/>
        </xdr:cNvSpPr>
      </xdr:nvSpPr>
      <xdr:spPr>
        <a:xfrm flipH="1">
          <a:off x="25298400" y="91916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504825</xdr:colOff>
      <xdr:row>36</xdr:row>
      <xdr:rowOff>57150</xdr:rowOff>
    </xdr:from>
    <xdr:to>
      <xdr:col>36</xdr:col>
      <xdr:colOff>342900</xdr:colOff>
      <xdr:row>36</xdr:row>
      <xdr:rowOff>180975</xdr:rowOff>
    </xdr:to>
    <xdr:sp>
      <xdr:nvSpPr>
        <xdr:cNvPr id="198" name="kreslení 417"/>
        <xdr:cNvSpPr>
          <a:spLocks/>
        </xdr:cNvSpPr>
      </xdr:nvSpPr>
      <xdr:spPr>
        <a:xfrm>
          <a:off x="26279475" y="9220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952500</xdr:colOff>
      <xdr:row>34</xdr:row>
      <xdr:rowOff>57150</xdr:rowOff>
    </xdr:from>
    <xdr:to>
      <xdr:col>35</xdr:col>
      <xdr:colOff>314325</xdr:colOff>
      <xdr:row>34</xdr:row>
      <xdr:rowOff>180975</xdr:rowOff>
    </xdr:to>
    <xdr:sp>
      <xdr:nvSpPr>
        <xdr:cNvPr id="199" name="kreslení 417"/>
        <xdr:cNvSpPr>
          <a:spLocks/>
        </xdr:cNvSpPr>
      </xdr:nvSpPr>
      <xdr:spPr>
        <a:xfrm>
          <a:off x="25755600" y="8763000"/>
          <a:ext cx="33337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36</xdr:row>
      <xdr:rowOff>0</xdr:rowOff>
    </xdr:from>
    <xdr:ext cx="514350" cy="228600"/>
    <xdr:sp>
      <xdr:nvSpPr>
        <xdr:cNvPr id="200" name="text 821"/>
        <xdr:cNvSpPr txBox="1">
          <a:spLocks noChangeArrowheads="1"/>
        </xdr:cNvSpPr>
      </xdr:nvSpPr>
      <xdr:spPr>
        <a:xfrm>
          <a:off x="23317200" y="9163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TD</a:t>
          </a:r>
        </a:p>
      </xdr:txBody>
    </xdr:sp>
    <xdr:clientData/>
  </xdr:oneCellAnchor>
  <xdr:twoCellAnchor>
    <xdr:from>
      <xdr:col>40</xdr:col>
      <xdr:colOff>438150</xdr:colOff>
      <xdr:row>22</xdr:row>
      <xdr:rowOff>76200</xdr:rowOff>
    </xdr:from>
    <xdr:to>
      <xdr:col>56</xdr:col>
      <xdr:colOff>619125</xdr:colOff>
      <xdr:row>23</xdr:row>
      <xdr:rowOff>152400</xdr:rowOff>
    </xdr:to>
    <xdr:grpSp>
      <xdr:nvGrpSpPr>
        <xdr:cNvPr id="201" name="Group 796"/>
        <xdr:cNvGrpSpPr>
          <a:grpSpLocks/>
        </xdr:cNvGrpSpPr>
      </xdr:nvGrpSpPr>
      <xdr:grpSpPr>
        <a:xfrm>
          <a:off x="29698950" y="6038850"/>
          <a:ext cx="12372975" cy="304800"/>
          <a:chOff x="-664" y="-12911"/>
          <a:chExt cx="20394" cy="26688"/>
        </a:xfrm>
        <a:solidFill>
          <a:srgbClr val="FFFFFF"/>
        </a:solidFill>
      </xdr:grpSpPr>
      <xdr:sp>
        <xdr:nvSpPr>
          <xdr:cNvPr id="202" name="Rectangle 797"/>
          <xdr:cNvSpPr>
            <a:spLocks/>
          </xdr:cNvSpPr>
        </xdr:nvSpPr>
        <xdr:spPr>
          <a:xfrm>
            <a:off x="-664" y="-12911"/>
            <a:ext cx="2039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798"/>
          <xdr:cNvSpPr>
            <a:spLocks/>
          </xdr:cNvSpPr>
        </xdr:nvSpPr>
        <xdr:spPr>
          <a:xfrm>
            <a:off x="-557" y="-9575"/>
            <a:ext cx="2019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799"/>
          <xdr:cNvSpPr>
            <a:spLocks/>
          </xdr:cNvSpPr>
        </xdr:nvSpPr>
        <xdr:spPr>
          <a:xfrm>
            <a:off x="-664" y="10441"/>
            <a:ext cx="11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800"/>
          <xdr:cNvSpPr>
            <a:spLocks/>
          </xdr:cNvSpPr>
        </xdr:nvSpPr>
        <xdr:spPr>
          <a:xfrm>
            <a:off x="2558" y="10441"/>
            <a:ext cx="11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801"/>
          <xdr:cNvSpPr>
            <a:spLocks/>
          </xdr:cNvSpPr>
        </xdr:nvSpPr>
        <xdr:spPr>
          <a:xfrm>
            <a:off x="5760" y="10441"/>
            <a:ext cx="11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802"/>
          <xdr:cNvSpPr>
            <a:spLocks/>
          </xdr:cNvSpPr>
        </xdr:nvSpPr>
        <xdr:spPr>
          <a:xfrm>
            <a:off x="8982" y="10441"/>
            <a:ext cx="11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803"/>
          <xdr:cNvSpPr>
            <a:spLocks/>
          </xdr:cNvSpPr>
        </xdr:nvSpPr>
        <xdr:spPr>
          <a:xfrm>
            <a:off x="12189" y="10441"/>
            <a:ext cx="11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04"/>
          <xdr:cNvSpPr>
            <a:spLocks/>
          </xdr:cNvSpPr>
        </xdr:nvSpPr>
        <xdr:spPr>
          <a:xfrm>
            <a:off x="15412" y="10441"/>
            <a:ext cx="11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805"/>
          <xdr:cNvSpPr>
            <a:spLocks/>
          </xdr:cNvSpPr>
        </xdr:nvSpPr>
        <xdr:spPr>
          <a:xfrm>
            <a:off x="18613" y="10441"/>
            <a:ext cx="11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438150</xdr:colOff>
      <xdr:row>28</xdr:row>
      <xdr:rowOff>76200</xdr:rowOff>
    </xdr:from>
    <xdr:to>
      <xdr:col>54</xdr:col>
      <xdr:colOff>733425</xdr:colOff>
      <xdr:row>29</xdr:row>
      <xdr:rowOff>152400</xdr:rowOff>
    </xdr:to>
    <xdr:grpSp>
      <xdr:nvGrpSpPr>
        <xdr:cNvPr id="211" name="Group 806"/>
        <xdr:cNvGrpSpPr>
          <a:grpSpLocks/>
        </xdr:cNvGrpSpPr>
      </xdr:nvGrpSpPr>
      <xdr:grpSpPr>
        <a:xfrm>
          <a:off x="29698950" y="7410450"/>
          <a:ext cx="11001375" cy="304800"/>
          <a:chOff x="-2109" y="-12815"/>
          <a:chExt cx="20140" cy="26688"/>
        </a:xfrm>
        <a:solidFill>
          <a:srgbClr val="FFFFFF"/>
        </a:solidFill>
      </xdr:grpSpPr>
      <xdr:sp>
        <xdr:nvSpPr>
          <xdr:cNvPr id="212" name="Rectangle 807"/>
          <xdr:cNvSpPr>
            <a:spLocks/>
          </xdr:cNvSpPr>
        </xdr:nvSpPr>
        <xdr:spPr>
          <a:xfrm>
            <a:off x="-2109" y="-12815"/>
            <a:ext cx="2014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08"/>
          <xdr:cNvSpPr>
            <a:spLocks/>
          </xdr:cNvSpPr>
        </xdr:nvSpPr>
        <xdr:spPr>
          <a:xfrm>
            <a:off x="-1988" y="-9479"/>
            <a:ext cx="1991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809"/>
          <xdr:cNvSpPr>
            <a:spLocks/>
          </xdr:cNvSpPr>
        </xdr:nvSpPr>
        <xdr:spPr>
          <a:xfrm>
            <a:off x="-2109" y="10537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810"/>
          <xdr:cNvSpPr>
            <a:spLocks/>
          </xdr:cNvSpPr>
        </xdr:nvSpPr>
        <xdr:spPr>
          <a:xfrm>
            <a:off x="1073" y="10537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811"/>
          <xdr:cNvSpPr>
            <a:spLocks/>
          </xdr:cNvSpPr>
        </xdr:nvSpPr>
        <xdr:spPr>
          <a:xfrm>
            <a:off x="4230" y="10537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12"/>
          <xdr:cNvSpPr>
            <a:spLocks/>
          </xdr:cNvSpPr>
        </xdr:nvSpPr>
        <xdr:spPr>
          <a:xfrm>
            <a:off x="7412" y="10537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13"/>
          <xdr:cNvSpPr>
            <a:spLocks/>
          </xdr:cNvSpPr>
        </xdr:nvSpPr>
        <xdr:spPr>
          <a:xfrm>
            <a:off x="10589" y="10537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814"/>
          <xdr:cNvSpPr>
            <a:spLocks/>
          </xdr:cNvSpPr>
        </xdr:nvSpPr>
        <xdr:spPr>
          <a:xfrm>
            <a:off x="13751" y="10537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815"/>
          <xdr:cNvSpPr>
            <a:spLocks/>
          </xdr:cNvSpPr>
        </xdr:nvSpPr>
        <xdr:spPr>
          <a:xfrm>
            <a:off x="16933" y="10537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438150</xdr:colOff>
      <xdr:row>25</xdr:row>
      <xdr:rowOff>76200</xdr:rowOff>
    </xdr:from>
    <xdr:to>
      <xdr:col>56</xdr:col>
      <xdr:colOff>628650</xdr:colOff>
      <xdr:row>26</xdr:row>
      <xdr:rowOff>152400</xdr:rowOff>
    </xdr:to>
    <xdr:grpSp>
      <xdr:nvGrpSpPr>
        <xdr:cNvPr id="221" name="Group 816"/>
        <xdr:cNvGrpSpPr>
          <a:grpSpLocks/>
        </xdr:cNvGrpSpPr>
      </xdr:nvGrpSpPr>
      <xdr:grpSpPr>
        <a:xfrm>
          <a:off x="29698950" y="6724650"/>
          <a:ext cx="12382500" cy="304800"/>
          <a:chOff x="-664" y="-12863"/>
          <a:chExt cx="20412" cy="26688"/>
        </a:xfrm>
        <a:solidFill>
          <a:srgbClr val="FFFFFF"/>
        </a:solidFill>
      </xdr:grpSpPr>
      <xdr:sp>
        <xdr:nvSpPr>
          <xdr:cNvPr id="222" name="Rectangle 817"/>
          <xdr:cNvSpPr>
            <a:spLocks/>
          </xdr:cNvSpPr>
        </xdr:nvSpPr>
        <xdr:spPr>
          <a:xfrm>
            <a:off x="-664" y="-12863"/>
            <a:ext cx="2041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818"/>
          <xdr:cNvSpPr>
            <a:spLocks/>
          </xdr:cNvSpPr>
        </xdr:nvSpPr>
        <xdr:spPr>
          <a:xfrm>
            <a:off x="-557" y="-9527"/>
            <a:ext cx="2021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819"/>
          <xdr:cNvSpPr>
            <a:spLocks/>
          </xdr:cNvSpPr>
        </xdr:nvSpPr>
        <xdr:spPr>
          <a:xfrm>
            <a:off x="-664" y="10489"/>
            <a:ext cx="11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20"/>
          <xdr:cNvSpPr>
            <a:spLocks/>
          </xdr:cNvSpPr>
        </xdr:nvSpPr>
        <xdr:spPr>
          <a:xfrm>
            <a:off x="2556" y="10489"/>
            <a:ext cx="11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821"/>
          <xdr:cNvSpPr>
            <a:spLocks/>
          </xdr:cNvSpPr>
        </xdr:nvSpPr>
        <xdr:spPr>
          <a:xfrm>
            <a:off x="5761" y="10489"/>
            <a:ext cx="11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822"/>
          <xdr:cNvSpPr>
            <a:spLocks/>
          </xdr:cNvSpPr>
        </xdr:nvSpPr>
        <xdr:spPr>
          <a:xfrm>
            <a:off x="8986" y="10489"/>
            <a:ext cx="11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823"/>
          <xdr:cNvSpPr>
            <a:spLocks/>
          </xdr:cNvSpPr>
        </xdr:nvSpPr>
        <xdr:spPr>
          <a:xfrm>
            <a:off x="12206" y="10489"/>
            <a:ext cx="11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824"/>
          <xdr:cNvSpPr>
            <a:spLocks/>
          </xdr:cNvSpPr>
        </xdr:nvSpPr>
        <xdr:spPr>
          <a:xfrm>
            <a:off x="15426" y="10489"/>
            <a:ext cx="109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825"/>
          <xdr:cNvSpPr>
            <a:spLocks/>
          </xdr:cNvSpPr>
        </xdr:nvSpPr>
        <xdr:spPr>
          <a:xfrm>
            <a:off x="18630" y="10489"/>
            <a:ext cx="11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30</xdr:row>
      <xdr:rowOff>114300</xdr:rowOff>
    </xdr:from>
    <xdr:to>
      <xdr:col>25</xdr:col>
      <xdr:colOff>419100</xdr:colOff>
      <xdr:row>32</xdr:row>
      <xdr:rowOff>28575</xdr:rowOff>
    </xdr:to>
    <xdr:grpSp>
      <xdr:nvGrpSpPr>
        <xdr:cNvPr id="231" name="Group 826"/>
        <xdr:cNvGrpSpPr>
          <a:grpSpLocks/>
        </xdr:cNvGrpSpPr>
      </xdr:nvGrpSpPr>
      <xdr:grpSpPr>
        <a:xfrm>
          <a:off x="18449925" y="7905750"/>
          <a:ext cx="304800" cy="371475"/>
          <a:chOff x="-37" y="-5553"/>
          <a:chExt cx="28" cy="16224"/>
        </a:xfrm>
        <a:solidFill>
          <a:srgbClr val="FFFFFF"/>
        </a:solidFill>
      </xdr:grpSpPr>
      <xdr:sp>
        <xdr:nvSpPr>
          <xdr:cNvPr id="232" name="Line 827"/>
          <xdr:cNvSpPr>
            <a:spLocks/>
          </xdr:cNvSpPr>
        </xdr:nvSpPr>
        <xdr:spPr>
          <a:xfrm flipH="1">
            <a:off x="-23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28"/>
          <xdr:cNvSpPr>
            <a:spLocks/>
          </xdr:cNvSpPr>
        </xdr:nvSpPr>
        <xdr:spPr>
          <a:xfrm>
            <a:off x="-37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33</xdr:row>
      <xdr:rowOff>114300</xdr:rowOff>
    </xdr:from>
    <xdr:to>
      <xdr:col>38</xdr:col>
      <xdr:colOff>628650</xdr:colOff>
      <xdr:row>35</xdr:row>
      <xdr:rowOff>28575</xdr:rowOff>
    </xdr:to>
    <xdr:grpSp>
      <xdr:nvGrpSpPr>
        <xdr:cNvPr id="234" name="Group 829"/>
        <xdr:cNvGrpSpPr>
          <a:grpSpLocks/>
        </xdr:cNvGrpSpPr>
      </xdr:nvGrpSpPr>
      <xdr:grpSpPr>
        <a:xfrm>
          <a:off x="28098750" y="8591550"/>
          <a:ext cx="304800" cy="371475"/>
          <a:chOff x="-59" y="-5601"/>
          <a:chExt cx="28" cy="16224"/>
        </a:xfrm>
        <a:solidFill>
          <a:srgbClr val="FFFFFF"/>
        </a:solidFill>
      </xdr:grpSpPr>
      <xdr:sp>
        <xdr:nvSpPr>
          <xdr:cNvPr id="235" name="Line 830"/>
          <xdr:cNvSpPr>
            <a:spLocks/>
          </xdr:cNvSpPr>
        </xdr:nvSpPr>
        <xdr:spPr>
          <a:xfrm flipH="1">
            <a:off x="-45" y="-56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31"/>
          <xdr:cNvSpPr>
            <a:spLocks/>
          </xdr:cNvSpPr>
        </xdr:nvSpPr>
        <xdr:spPr>
          <a:xfrm>
            <a:off x="-59" y="-14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237" name="text 36"/>
        <xdr:cNvSpPr txBox="1">
          <a:spLocks noChangeArrowheads="1"/>
        </xdr:cNvSpPr>
      </xdr:nvSpPr>
      <xdr:spPr>
        <a:xfrm>
          <a:off x="2000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8" name="Line 833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9" name="Line 834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0" name="Line 835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1" name="Line 836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466725</xdr:colOff>
      <xdr:row>18</xdr:row>
      <xdr:rowOff>0</xdr:rowOff>
    </xdr:from>
    <xdr:to>
      <xdr:col>48</xdr:col>
      <xdr:colOff>228600</xdr:colOff>
      <xdr:row>20</xdr:row>
      <xdr:rowOff>0</xdr:rowOff>
    </xdr:to>
    <xdr:pic>
      <xdr:nvPicPr>
        <xdr:cNvPr id="242" name="obrázek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90025" y="5048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31</xdr:row>
      <xdr:rowOff>114300</xdr:rowOff>
    </xdr:from>
    <xdr:to>
      <xdr:col>18</xdr:col>
      <xdr:colOff>495300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7800975"/>
          <a:ext cx="12430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34</xdr:row>
      <xdr:rowOff>114300</xdr:rowOff>
    </xdr:from>
    <xdr:to>
      <xdr:col>74</xdr:col>
      <xdr:colOff>19050</xdr:colOff>
      <xdr:row>34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43129200" y="848677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466725</xdr:colOff>
      <xdr:row>37</xdr:row>
      <xdr:rowOff>114300</xdr:rowOff>
    </xdr:from>
    <xdr:to>
      <xdr:col>48</xdr:col>
      <xdr:colOff>495300</xdr:colOff>
      <xdr:row>37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4185225" y="9172575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27</xdr:row>
      <xdr:rowOff>114300</xdr:rowOff>
    </xdr:from>
    <xdr:to>
      <xdr:col>74</xdr:col>
      <xdr:colOff>19050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9414450" y="68865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119</xdr:col>
      <xdr:colOff>47625</xdr:colOff>
      <xdr:row>31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7800975"/>
          <a:ext cx="32785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34</xdr:row>
      <xdr:rowOff>114300</xdr:rowOff>
    </xdr:from>
    <xdr:to>
      <xdr:col>97</xdr:col>
      <xdr:colOff>247650</xdr:colOff>
      <xdr:row>34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5473600" y="848677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27</xdr:row>
      <xdr:rowOff>114300</xdr:rowOff>
    </xdr:from>
    <xdr:to>
      <xdr:col>99</xdr:col>
      <xdr:colOff>247650</xdr:colOff>
      <xdr:row>27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473600" y="6886575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8" name="Line 8"/>
        <xdr:cNvSpPr>
          <a:spLocks/>
        </xdr:cNvSpPr>
      </xdr:nvSpPr>
      <xdr:spPr>
        <a:xfrm>
          <a:off x="19354800" y="7800975"/>
          <a:ext cx="3521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44</xdr:row>
      <xdr:rowOff>0</xdr:rowOff>
    </xdr:from>
    <xdr:to>
      <xdr:col>120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822388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43</xdr:row>
      <xdr:rowOff>0</xdr:rowOff>
    </xdr:from>
    <xdr:to>
      <xdr:col>66</xdr:col>
      <xdr:colOff>504825</xdr:colOff>
      <xdr:row>43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85775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9525</xdr:rowOff>
    </xdr:from>
    <xdr:ext cx="323850" cy="285750"/>
    <xdr:sp>
      <xdr:nvSpPr>
        <xdr:cNvPr id="11" name="Oval 11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247650</xdr:colOff>
      <xdr:row>28</xdr:row>
      <xdr:rowOff>0</xdr:rowOff>
    </xdr:from>
    <xdr:to>
      <xdr:col>108</xdr:col>
      <xdr:colOff>495300</xdr:colOff>
      <xdr:row>31</xdr:row>
      <xdr:rowOff>114300</xdr:rowOff>
    </xdr:to>
    <xdr:sp>
      <xdr:nvSpPr>
        <xdr:cNvPr id="12" name="Line 12"/>
        <xdr:cNvSpPr>
          <a:spLocks/>
        </xdr:cNvSpPr>
      </xdr:nvSpPr>
      <xdr:spPr>
        <a:xfrm flipH="1" flipV="1">
          <a:off x="75057000" y="700087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31</xdr:row>
      <xdr:rowOff>114300</xdr:rowOff>
    </xdr:from>
    <xdr:to>
      <xdr:col>104</xdr:col>
      <xdr:colOff>495300</xdr:colOff>
      <xdr:row>34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73571100" y="7800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28</xdr:row>
      <xdr:rowOff>0</xdr:rowOff>
    </xdr:from>
    <xdr:to>
      <xdr:col>51</xdr:col>
      <xdr:colOff>266700</xdr:colOff>
      <xdr:row>31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32727900" y="70008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31</xdr:row>
      <xdr:rowOff>114300</xdr:rowOff>
    </xdr:from>
    <xdr:to>
      <xdr:col>56</xdr:col>
      <xdr:colOff>495300</xdr:colOff>
      <xdr:row>34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37185600" y="7800975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34</xdr:row>
      <xdr:rowOff>142875</xdr:rowOff>
    </xdr:from>
    <xdr:to>
      <xdr:col>45</xdr:col>
      <xdr:colOff>266700</xdr:colOff>
      <xdr:row>35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32727900" y="851535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34</xdr:row>
      <xdr:rowOff>114300</xdr:rowOff>
    </xdr:from>
    <xdr:to>
      <xdr:col>46</xdr:col>
      <xdr:colOff>495300</xdr:colOff>
      <xdr:row>34</xdr:row>
      <xdr:rowOff>142875</xdr:rowOff>
    </xdr:to>
    <xdr:sp>
      <xdr:nvSpPr>
        <xdr:cNvPr id="17" name="Line 17"/>
        <xdr:cNvSpPr>
          <a:spLocks/>
        </xdr:cNvSpPr>
      </xdr:nvSpPr>
      <xdr:spPr>
        <a:xfrm flipH="1">
          <a:off x="33470850" y="84867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24</xdr:row>
      <xdr:rowOff>114300</xdr:rowOff>
    </xdr:from>
    <xdr:to>
      <xdr:col>98</xdr:col>
      <xdr:colOff>476250</xdr:colOff>
      <xdr:row>24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720852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24</xdr:row>
      <xdr:rowOff>152400</xdr:rowOff>
    </xdr:from>
    <xdr:to>
      <xdr:col>99</xdr:col>
      <xdr:colOff>247650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728281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25</xdr:row>
      <xdr:rowOff>0</xdr:rowOff>
    </xdr:from>
    <xdr:to>
      <xdr:col>100</xdr:col>
      <xdr:colOff>476250</xdr:colOff>
      <xdr:row>25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73571100" y="63150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56</xdr:col>
      <xdr:colOff>0</xdr:colOff>
      <xdr:row>46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22802850" y="106584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Bojkovice</a:t>
          </a:r>
        </a:p>
      </xdr:txBody>
    </xdr:sp>
    <xdr:clientData/>
  </xdr:twoCellAnchor>
  <xdr:twoCellAnchor>
    <xdr:from>
      <xdr:col>49</xdr:col>
      <xdr:colOff>266700</xdr:colOff>
      <xdr:row>24</xdr:row>
      <xdr:rowOff>114300</xdr:rowOff>
    </xdr:from>
    <xdr:to>
      <xdr:col>68</xdr:col>
      <xdr:colOff>495300</xdr:colOff>
      <xdr:row>24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36442650" y="6200775"/>
          <a:ext cx="14116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27</xdr:row>
      <xdr:rowOff>114300</xdr:rowOff>
    </xdr:from>
    <xdr:to>
      <xdr:col>53</xdr:col>
      <xdr:colOff>266700</xdr:colOff>
      <xdr:row>27</xdr:row>
      <xdr:rowOff>152400</xdr:rowOff>
    </xdr:to>
    <xdr:sp>
      <xdr:nvSpPr>
        <xdr:cNvPr id="24" name="Line 24"/>
        <xdr:cNvSpPr>
          <a:spLocks/>
        </xdr:cNvSpPr>
      </xdr:nvSpPr>
      <xdr:spPr>
        <a:xfrm flipH="1">
          <a:off x="386715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34</xdr:row>
      <xdr:rowOff>114300</xdr:rowOff>
    </xdr:from>
    <xdr:to>
      <xdr:col>58</xdr:col>
      <xdr:colOff>495300</xdr:colOff>
      <xdr:row>34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36442650" y="8486775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25</xdr:row>
      <xdr:rowOff>0</xdr:rowOff>
    </xdr:from>
    <xdr:to>
      <xdr:col>66</xdr:col>
      <xdr:colOff>476250</xdr:colOff>
      <xdr:row>27</xdr:row>
      <xdr:rowOff>114300</xdr:rowOff>
    </xdr:to>
    <xdr:sp>
      <xdr:nvSpPr>
        <xdr:cNvPr id="26" name="Line 26"/>
        <xdr:cNvSpPr>
          <a:spLocks/>
        </xdr:cNvSpPr>
      </xdr:nvSpPr>
      <xdr:spPr>
        <a:xfrm flipV="1">
          <a:off x="44615100" y="6315075"/>
          <a:ext cx="44386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27</xdr:row>
      <xdr:rowOff>152400</xdr:rowOff>
    </xdr:from>
    <xdr:to>
      <xdr:col>52</xdr:col>
      <xdr:colOff>495300</xdr:colOff>
      <xdr:row>28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379285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24</xdr:row>
      <xdr:rowOff>114300</xdr:rowOff>
    </xdr:from>
    <xdr:to>
      <xdr:col>97</xdr:col>
      <xdr:colOff>247650</xdr:colOff>
      <xdr:row>24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50558700" y="6200775"/>
          <a:ext cx="2152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26</xdr:row>
      <xdr:rowOff>114300</xdr:rowOff>
    </xdr:from>
    <xdr:to>
      <xdr:col>104</xdr:col>
      <xdr:colOff>495300</xdr:colOff>
      <xdr:row>29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75057000" y="66579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34</xdr:row>
      <xdr:rowOff>0</xdr:rowOff>
    </xdr:from>
    <xdr:to>
      <xdr:col>57</xdr:col>
      <xdr:colOff>266700</xdr:colOff>
      <xdr:row>34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416433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34</xdr:row>
      <xdr:rowOff>76200</xdr:rowOff>
    </xdr:from>
    <xdr:to>
      <xdr:col>58</xdr:col>
      <xdr:colOff>495300</xdr:colOff>
      <xdr:row>34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423862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34</xdr:row>
      <xdr:rowOff>0</xdr:rowOff>
    </xdr:from>
    <xdr:to>
      <xdr:col>99</xdr:col>
      <xdr:colOff>247650</xdr:colOff>
      <xdr:row>34</xdr:row>
      <xdr:rowOff>76200</xdr:rowOff>
    </xdr:to>
    <xdr:sp>
      <xdr:nvSpPr>
        <xdr:cNvPr id="32" name="Line 32"/>
        <xdr:cNvSpPr>
          <a:spLocks/>
        </xdr:cNvSpPr>
      </xdr:nvSpPr>
      <xdr:spPr>
        <a:xfrm flipH="1">
          <a:off x="7282815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34</xdr:row>
      <xdr:rowOff>76200</xdr:rowOff>
    </xdr:from>
    <xdr:to>
      <xdr:col>98</xdr:col>
      <xdr:colOff>476250</xdr:colOff>
      <xdr:row>34</xdr:row>
      <xdr:rowOff>114300</xdr:rowOff>
    </xdr:to>
    <xdr:sp>
      <xdr:nvSpPr>
        <xdr:cNvPr id="33" name="Line 33"/>
        <xdr:cNvSpPr>
          <a:spLocks/>
        </xdr:cNvSpPr>
      </xdr:nvSpPr>
      <xdr:spPr>
        <a:xfrm flipH="1">
          <a:off x="7208520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5715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31</xdr:row>
      <xdr:rowOff>0</xdr:rowOff>
    </xdr:from>
    <xdr:to>
      <xdr:col>120</xdr:col>
      <xdr:colOff>0</xdr:colOff>
      <xdr:row>32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881824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31</xdr:row>
      <xdr:rowOff>114300</xdr:rowOff>
    </xdr:from>
    <xdr:to>
      <xdr:col>119</xdr:col>
      <xdr:colOff>447675</xdr:colOff>
      <xdr:row>31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882396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29</xdr:row>
      <xdr:rowOff>0</xdr:rowOff>
    </xdr:from>
    <xdr:to>
      <xdr:col>110</xdr:col>
      <xdr:colOff>0</xdr:colOff>
      <xdr:row>34</xdr:row>
      <xdr:rowOff>0</xdr:rowOff>
    </xdr:to>
    <xdr:sp>
      <xdr:nvSpPr>
        <xdr:cNvPr id="38" name="Line 38"/>
        <xdr:cNvSpPr>
          <a:spLocks/>
        </xdr:cNvSpPr>
      </xdr:nvSpPr>
      <xdr:spPr>
        <a:xfrm>
          <a:off x="8126730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109</xdr:col>
      <xdr:colOff>0</xdr:colOff>
      <xdr:row>27</xdr:row>
      <xdr:rowOff>0</xdr:rowOff>
    </xdr:from>
    <xdr:ext cx="1028700" cy="457200"/>
    <xdr:sp>
      <xdr:nvSpPr>
        <xdr:cNvPr id="39" name="text 774"/>
        <xdr:cNvSpPr txBox="1">
          <a:spLocks noChangeArrowheads="1"/>
        </xdr:cNvSpPr>
      </xdr:nvSpPr>
      <xdr:spPr>
        <a:xfrm>
          <a:off x="80752950" y="6772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128,982</a:t>
          </a:r>
        </a:p>
      </xdr:txBody>
    </xdr:sp>
    <xdr:clientData/>
  </xdr:oneCellAnchor>
  <xdr:twoCellAnchor editAs="oneCell">
    <xdr:from>
      <xdr:col>65</xdr:col>
      <xdr:colOff>238125</xdr:colOff>
      <xdr:row>20</xdr:row>
      <xdr:rowOff>9525</xdr:rowOff>
    </xdr:from>
    <xdr:to>
      <xdr:col>67</xdr:col>
      <xdr:colOff>0</xdr:colOff>
      <xdr:row>22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01275" y="5181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523875</xdr:colOff>
      <xdr:row>24</xdr:row>
      <xdr:rowOff>114300</xdr:rowOff>
    </xdr:from>
    <xdr:to>
      <xdr:col>49</xdr:col>
      <xdr:colOff>266700</xdr:colOff>
      <xdr:row>24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26812875" y="6200775"/>
          <a:ext cx="9629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27</xdr:row>
      <xdr:rowOff>114300</xdr:rowOff>
    </xdr:from>
    <xdr:to>
      <xdr:col>100</xdr:col>
      <xdr:colOff>476250</xdr:colOff>
      <xdr:row>27</xdr:row>
      <xdr:rowOff>152400</xdr:rowOff>
    </xdr:to>
    <xdr:sp>
      <xdr:nvSpPr>
        <xdr:cNvPr id="42" name="Line 42"/>
        <xdr:cNvSpPr>
          <a:spLocks/>
        </xdr:cNvSpPr>
      </xdr:nvSpPr>
      <xdr:spPr>
        <a:xfrm>
          <a:off x="735711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27</xdr:row>
      <xdr:rowOff>152400</xdr:rowOff>
    </xdr:from>
    <xdr:to>
      <xdr:col>101</xdr:col>
      <xdr:colOff>247650</xdr:colOff>
      <xdr:row>28</xdr:row>
      <xdr:rowOff>0</xdr:rowOff>
    </xdr:to>
    <xdr:sp>
      <xdr:nvSpPr>
        <xdr:cNvPr id="43" name="Line 43"/>
        <xdr:cNvSpPr>
          <a:spLocks/>
        </xdr:cNvSpPr>
      </xdr:nvSpPr>
      <xdr:spPr>
        <a:xfrm>
          <a:off x="743140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22</xdr:row>
      <xdr:rowOff>0</xdr:rowOff>
    </xdr:from>
    <xdr:to>
      <xdr:col>43</xdr:col>
      <xdr:colOff>0</xdr:colOff>
      <xdr:row>38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0" y="5629275"/>
          <a:ext cx="0" cy="3657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457200</xdr:colOff>
      <xdr:row>27</xdr:row>
      <xdr:rowOff>0</xdr:rowOff>
    </xdr:from>
    <xdr:ext cx="1028700" cy="457200"/>
    <xdr:sp>
      <xdr:nvSpPr>
        <xdr:cNvPr id="45" name="text 774"/>
        <xdr:cNvSpPr txBox="1">
          <a:spLocks noChangeArrowheads="1"/>
        </xdr:cNvSpPr>
      </xdr:nvSpPr>
      <xdr:spPr>
        <a:xfrm>
          <a:off x="31203900" y="6772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129,619</a:t>
          </a:r>
        </a:p>
      </xdr:txBody>
    </xdr:sp>
    <xdr:clientData/>
  </xdr:oneCellAnchor>
  <xdr:twoCellAnchor>
    <xdr:from>
      <xdr:col>34</xdr:col>
      <xdr:colOff>514350</xdr:colOff>
      <xdr:row>35</xdr:row>
      <xdr:rowOff>114300</xdr:rowOff>
    </xdr:from>
    <xdr:to>
      <xdr:col>42</xdr:col>
      <xdr:colOff>495300</xdr:colOff>
      <xdr:row>35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25317450" y="8715375"/>
          <a:ext cx="5924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35</xdr:row>
      <xdr:rowOff>0</xdr:rowOff>
    </xdr:from>
    <xdr:to>
      <xdr:col>44</xdr:col>
      <xdr:colOff>495300</xdr:colOff>
      <xdr:row>35</xdr:row>
      <xdr:rowOff>85725</xdr:rowOff>
    </xdr:to>
    <xdr:sp>
      <xdr:nvSpPr>
        <xdr:cNvPr id="47" name="Line 47"/>
        <xdr:cNvSpPr>
          <a:spLocks/>
        </xdr:cNvSpPr>
      </xdr:nvSpPr>
      <xdr:spPr>
        <a:xfrm flipH="1">
          <a:off x="31984950" y="8601075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35</xdr:row>
      <xdr:rowOff>85725</xdr:rowOff>
    </xdr:from>
    <xdr:to>
      <xdr:col>43</xdr:col>
      <xdr:colOff>266700</xdr:colOff>
      <xdr:row>35</xdr:row>
      <xdr:rowOff>114300</xdr:rowOff>
    </xdr:to>
    <xdr:sp>
      <xdr:nvSpPr>
        <xdr:cNvPr id="48" name="Line 48"/>
        <xdr:cNvSpPr>
          <a:spLocks/>
        </xdr:cNvSpPr>
      </xdr:nvSpPr>
      <xdr:spPr>
        <a:xfrm flipH="1">
          <a:off x="31242000" y="86868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49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1" name="Line 5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25</xdr:row>
      <xdr:rowOff>142875</xdr:rowOff>
    </xdr:from>
    <xdr:to>
      <xdr:col>101</xdr:col>
      <xdr:colOff>247650</xdr:colOff>
      <xdr:row>26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74314050" y="64579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26</xdr:col>
      <xdr:colOff>495300</xdr:colOff>
      <xdr:row>31</xdr:row>
      <xdr:rowOff>114300</xdr:rowOff>
    </xdr:to>
    <xdr:sp>
      <xdr:nvSpPr>
        <xdr:cNvPr id="55" name="Line 55"/>
        <xdr:cNvSpPr>
          <a:spLocks/>
        </xdr:cNvSpPr>
      </xdr:nvSpPr>
      <xdr:spPr>
        <a:xfrm>
          <a:off x="13411200" y="7800975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29</xdr:row>
      <xdr:rowOff>0</xdr:rowOff>
    </xdr:from>
    <xdr:to>
      <xdr:col>16</xdr:col>
      <xdr:colOff>476250</xdr:colOff>
      <xdr:row>34</xdr:row>
      <xdr:rowOff>0</xdr:rowOff>
    </xdr:to>
    <xdr:sp>
      <xdr:nvSpPr>
        <xdr:cNvPr id="56" name="Line 56"/>
        <xdr:cNvSpPr>
          <a:spLocks/>
        </xdr:cNvSpPr>
      </xdr:nvSpPr>
      <xdr:spPr>
        <a:xfrm>
          <a:off x="1190625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27</xdr:row>
      <xdr:rowOff>0</xdr:rowOff>
    </xdr:from>
    <xdr:ext cx="971550" cy="457200"/>
    <xdr:sp>
      <xdr:nvSpPr>
        <xdr:cNvPr id="57" name="text 774"/>
        <xdr:cNvSpPr txBox="1">
          <a:spLocks noChangeArrowheads="1"/>
        </xdr:cNvSpPr>
      </xdr:nvSpPr>
      <xdr:spPr>
        <a:xfrm>
          <a:off x="114300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130,741</a:t>
          </a:r>
        </a:p>
      </xdr:txBody>
    </xdr:sp>
    <xdr:clientData/>
  </xdr:oneCellAnchor>
  <xdr:twoCellAnchor>
    <xdr:from>
      <xdr:col>10</xdr:col>
      <xdr:colOff>0</xdr:colOff>
      <xdr:row>31</xdr:row>
      <xdr:rowOff>0</xdr:rowOff>
    </xdr:from>
    <xdr:to>
      <xdr:col>11</xdr:col>
      <xdr:colOff>0</xdr:colOff>
      <xdr:row>32</xdr:row>
      <xdr:rowOff>0</xdr:rowOff>
    </xdr:to>
    <xdr:sp>
      <xdr:nvSpPr>
        <xdr:cNvPr id="58" name="text 7166"/>
        <xdr:cNvSpPr txBox="1">
          <a:spLocks noChangeArrowheads="1"/>
        </xdr:cNvSpPr>
      </xdr:nvSpPr>
      <xdr:spPr>
        <a:xfrm>
          <a:off x="69723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 a</a:t>
          </a:r>
        </a:p>
      </xdr:txBody>
    </xdr:sp>
    <xdr:clientData/>
  </xdr:twoCellAnchor>
  <xdr:twoCellAnchor>
    <xdr:from>
      <xdr:col>8</xdr:col>
      <xdr:colOff>0</xdr:colOff>
      <xdr:row>32</xdr:row>
      <xdr:rowOff>76200</xdr:rowOff>
    </xdr:from>
    <xdr:to>
      <xdr:col>13</xdr:col>
      <xdr:colOff>0</xdr:colOff>
      <xdr:row>33</xdr:row>
      <xdr:rowOff>152400</xdr:rowOff>
    </xdr:to>
    <xdr:grpSp>
      <xdr:nvGrpSpPr>
        <xdr:cNvPr id="59" name="Group 59"/>
        <xdr:cNvGrpSpPr>
          <a:grpSpLocks/>
        </xdr:cNvGrpSpPr>
      </xdr:nvGrpSpPr>
      <xdr:grpSpPr>
        <a:xfrm>
          <a:off x="5486400" y="7991475"/>
          <a:ext cx="3943350" cy="304800"/>
          <a:chOff x="116" y="119"/>
          <a:chExt cx="540" cy="40"/>
        </a:xfrm>
        <a:solidFill>
          <a:srgbClr val="FFFFFF"/>
        </a:solidFill>
      </xdr:grpSpPr>
      <xdr:sp>
        <xdr:nvSpPr>
          <xdr:cNvPr id="60" name="Rectangle 6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29</xdr:row>
      <xdr:rowOff>0</xdr:rowOff>
    </xdr:from>
    <xdr:to>
      <xdr:col>28</xdr:col>
      <xdr:colOff>476250</xdr:colOff>
      <xdr:row>34</xdr:row>
      <xdr:rowOff>0</xdr:rowOff>
    </xdr:to>
    <xdr:sp>
      <xdr:nvSpPr>
        <xdr:cNvPr id="67" name="Line 67"/>
        <xdr:cNvSpPr>
          <a:spLocks/>
        </xdr:cNvSpPr>
      </xdr:nvSpPr>
      <xdr:spPr>
        <a:xfrm>
          <a:off x="2082165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27</xdr:row>
      <xdr:rowOff>0</xdr:rowOff>
    </xdr:from>
    <xdr:ext cx="971550" cy="457200"/>
    <xdr:sp>
      <xdr:nvSpPr>
        <xdr:cNvPr id="68" name="text 774"/>
        <xdr:cNvSpPr txBox="1">
          <a:spLocks noChangeArrowheads="1"/>
        </xdr:cNvSpPr>
      </xdr:nvSpPr>
      <xdr:spPr>
        <a:xfrm>
          <a:off x="203454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130,014</a:t>
          </a:r>
        </a:p>
      </xdr:txBody>
    </xdr:sp>
    <xdr:clientData/>
  </xdr:oneCellAnchor>
  <xdr:twoCellAnchor>
    <xdr:from>
      <xdr:col>22</xdr:col>
      <xdr:colOff>0</xdr:colOff>
      <xdr:row>31</xdr:row>
      <xdr:rowOff>0</xdr:rowOff>
    </xdr:from>
    <xdr:to>
      <xdr:col>23</xdr:col>
      <xdr:colOff>0</xdr:colOff>
      <xdr:row>32</xdr:row>
      <xdr:rowOff>0</xdr:rowOff>
    </xdr:to>
    <xdr:sp>
      <xdr:nvSpPr>
        <xdr:cNvPr id="69" name="text 7166"/>
        <xdr:cNvSpPr txBox="1">
          <a:spLocks noChangeArrowheads="1"/>
        </xdr:cNvSpPr>
      </xdr:nvSpPr>
      <xdr:spPr>
        <a:xfrm>
          <a:off x="158877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</a:t>
          </a:r>
        </a:p>
      </xdr:txBody>
    </xdr:sp>
    <xdr:clientData/>
  </xdr:twoCellAnchor>
  <xdr:twoCellAnchor>
    <xdr:from>
      <xdr:col>51</xdr:col>
      <xdr:colOff>266700</xdr:colOff>
      <xdr:row>34</xdr:row>
      <xdr:rowOff>114300</xdr:rowOff>
    </xdr:from>
    <xdr:to>
      <xdr:col>54</xdr:col>
      <xdr:colOff>476250</xdr:colOff>
      <xdr:row>36</xdr:row>
      <xdr:rowOff>114300</xdr:rowOff>
    </xdr:to>
    <xdr:sp>
      <xdr:nvSpPr>
        <xdr:cNvPr id="70" name="Line 70"/>
        <xdr:cNvSpPr>
          <a:spLocks/>
        </xdr:cNvSpPr>
      </xdr:nvSpPr>
      <xdr:spPr>
        <a:xfrm flipH="1">
          <a:off x="37928550" y="848677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29</xdr:row>
      <xdr:rowOff>219075</xdr:rowOff>
    </xdr:from>
    <xdr:to>
      <xdr:col>44</xdr:col>
      <xdr:colOff>647700</xdr:colOff>
      <xdr:row>31</xdr:row>
      <xdr:rowOff>114300</xdr:rowOff>
    </xdr:to>
    <xdr:grpSp>
      <xdr:nvGrpSpPr>
        <xdr:cNvPr id="71" name="Group 71"/>
        <xdr:cNvGrpSpPr>
          <a:grpSpLocks noChangeAspect="1"/>
        </xdr:cNvGrpSpPr>
      </xdr:nvGrpSpPr>
      <xdr:grpSpPr>
        <a:xfrm>
          <a:off x="325755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31</xdr:row>
      <xdr:rowOff>114300</xdr:rowOff>
    </xdr:from>
    <xdr:to>
      <xdr:col>50</xdr:col>
      <xdr:colOff>647700</xdr:colOff>
      <xdr:row>33</xdr:row>
      <xdr:rowOff>28575</xdr:rowOff>
    </xdr:to>
    <xdr:grpSp>
      <xdr:nvGrpSpPr>
        <xdr:cNvPr id="74" name="Group 74"/>
        <xdr:cNvGrpSpPr>
          <a:grpSpLocks noChangeAspect="1"/>
        </xdr:cNvGrpSpPr>
      </xdr:nvGrpSpPr>
      <xdr:grpSpPr>
        <a:xfrm>
          <a:off x="370332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0</xdr:colOff>
      <xdr:row>27</xdr:row>
      <xdr:rowOff>0</xdr:rowOff>
    </xdr:from>
    <xdr:ext cx="971550" cy="228600"/>
    <xdr:sp>
      <xdr:nvSpPr>
        <xdr:cNvPr id="77" name="text 7166"/>
        <xdr:cNvSpPr txBox="1">
          <a:spLocks noChangeArrowheads="1"/>
        </xdr:cNvSpPr>
      </xdr:nvSpPr>
      <xdr:spPr>
        <a:xfrm>
          <a:off x="41148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twoCellAnchor>
    <xdr:from>
      <xdr:col>62</xdr:col>
      <xdr:colOff>0</xdr:colOff>
      <xdr:row>31</xdr:row>
      <xdr:rowOff>0</xdr:rowOff>
    </xdr:from>
    <xdr:to>
      <xdr:col>63</xdr:col>
      <xdr:colOff>0</xdr:colOff>
      <xdr:row>32</xdr:row>
      <xdr:rowOff>0</xdr:rowOff>
    </xdr:to>
    <xdr:sp>
      <xdr:nvSpPr>
        <xdr:cNvPr id="78" name="text 7166"/>
        <xdr:cNvSpPr txBox="1">
          <a:spLocks noChangeArrowheads="1"/>
        </xdr:cNvSpPr>
      </xdr:nvSpPr>
      <xdr:spPr>
        <a:xfrm>
          <a:off x="456057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54</xdr:col>
      <xdr:colOff>323850</xdr:colOff>
      <xdr:row>34</xdr:row>
      <xdr:rowOff>114300</xdr:rowOff>
    </xdr:from>
    <xdr:to>
      <xdr:col>54</xdr:col>
      <xdr:colOff>628650</xdr:colOff>
      <xdr:row>36</xdr:row>
      <xdr:rowOff>28575</xdr:rowOff>
    </xdr:to>
    <xdr:grpSp>
      <xdr:nvGrpSpPr>
        <xdr:cNvPr id="79" name="Group 79"/>
        <xdr:cNvGrpSpPr>
          <a:grpSpLocks noChangeAspect="1"/>
        </xdr:cNvGrpSpPr>
      </xdr:nvGrpSpPr>
      <xdr:grpSpPr>
        <a:xfrm>
          <a:off x="399859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34</xdr:row>
      <xdr:rowOff>114300</xdr:rowOff>
    </xdr:from>
    <xdr:to>
      <xdr:col>58</xdr:col>
      <xdr:colOff>647700</xdr:colOff>
      <xdr:row>36</xdr:row>
      <xdr:rowOff>28575</xdr:rowOff>
    </xdr:to>
    <xdr:grpSp>
      <xdr:nvGrpSpPr>
        <xdr:cNvPr id="82" name="Group 82"/>
        <xdr:cNvGrpSpPr>
          <a:grpSpLocks noChangeAspect="1"/>
        </xdr:cNvGrpSpPr>
      </xdr:nvGrpSpPr>
      <xdr:grpSpPr>
        <a:xfrm>
          <a:off x="429768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" name="Line 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25</xdr:row>
      <xdr:rowOff>219075</xdr:rowOff>
    </xdr:from>
    <xdr:to>
      <xdr:col>60</xdr:col>
      <xdr:colOff>647700</xdr:colOff>
      <xdr:row>27</xdr:row>
      <xdr:rowOff>114300</xdr:rowOff>
    </xdr:to>
    <xdr:grpSp>
      <xdr:nvGrpSpPr>
        <xdr:cNvPr id="85" name="Group 85"/>
        <xdr:cNvGrpSpPr>
          <a:grpSpLocks noChangeAspect="1"/>
        </xdr:cNvGrpSpPr>
      </xdr:nvGrpSpPr>
      <xdr:grpSpPr>
        <a:xfrm>
          <a:off x="44462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37</xdr:row>
      <xdr:rowOff>0</xdr:rowOff>
    </xdr:from>
    <xdr:to>
      <xdr:col>50</xdr:col>
      <xdr:colOff>495300</xdr:colOff>
      <xdr:row>37</xdr:row>
      <xdr:rowOff>76200</xdr:rowOff>
    </xdr:to>
    <xdr:sp>
      <xdr:nvSpPr>
        <xdr:cNvPr id="88" name="Line 88"/>
        <xdr:cNvSpPr>
          <a:spLocks/>
        </xdr:cNvSpPr>
      </xdr:nvSpPr>
      <xdr:spPr>
        <a:xfrm flipH="1">
          <a:off x="3644265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37</xdr:row>
      <xdr:rowOff>76200</xdr:rowOff>
    </xdr:from>
    <xdr:to>
      <xdr:col>49</xdr:col>
      <xdr:colOff>266700</xdr:colOff>
      <xdr:row>37</xdr:row>
      <xdr:rowOff>114300</xdr:rowOff>
    </xdr:to>
    <xdr:sp>
      <xdr:nvSpPr>
        <xdr:cNvPr id="89" name="Line 89"/>
        <xdr:cNvSpPr>
          <a:spLocks/>
        </xdr:cNvSpPr>
      </xdr:nvSpPr>
      <xdr:spPr>
        <a:xfrm flipH="1">
          <a:off x="3569970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36</xdr:row>
      <xdr:rowOff>114300</xdr:rowOff>
    </xdr:from>
    <xdr:to>
      <xdr:col>51</xdr:col>
      <xdr:colOff>266700</xdr:colOff>
      <xdr:row>37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37185600" y="8943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37</xdr:row>
      <xdr:rowOff>0</xdr:rowOff>
    </xdr:from>
    <xdr:to>
      <xdr:col>46</xdr:col>
      <xdr:colOff>514350</xdr:colOff>
      <xdr:row>38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33718500" y="9058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T D</a:t>
          </a:r>
        </a:p>
      </xdr:txBody>
    </xdr:sp>
    <xdr:clientData/>
  </xdr:twoCellAnchor>
  <xdr:oneCellAnchor>
    <xdr:from>
      <xdr:col>74</xdr:col>
      <xdr:colOff>0</xdr:colOff>
      <xdr:row>34</xdr:row>
      <xdr:rowOff>0</xdr:rowOff>
    </xdr:from>
    <xdr:ext cx="971550" cy="228600"/>
    <xdr:sp>
      <xdr:nvSpPr>
        <xdr:cNvPr id="92" name="text 7166"/>
        <xdr:cNvSpPr txBox="1">
          <a:spLocks noChangeArrowheads="1"/>
        </xdr:cNvSpPr>
      </xdr:nvSpPr>
      <xdr:spPr>
        <a:xfrm>
          <a:off x="545211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74</xdr:col>
      <xdr:colOff>0</xdr:colOff>
      <xdr:row>27</xdr:row>
      <xdr:rowOff>0</xdr:rowOff>
    </xdr:from>
    <xdr:ext cx="971550" cy="228600"/>
    <xdr:sp>
      <xdr:nvSpPr>
        <xdr:cNvPr id="93" name="text 7166"/>
        <xdr:cNvSpPr txBox="1">
          <a:spLocks noChangeArrowheads="1"/>
        </xdr:cNvSpPr>
      </xdr:nvSpPr>
      <xdr:spPr>
        <a:xfrm>
          <a:off x="545211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94" name="text 7166"/>
        <xdr:cNvSpPr txBox="1">
          <a:spLocks noChangeArrowheads="1"/>
        </xdr:cNvSpPr>
      </xdr:nvSpPr>
      <xdr:spPr>
        <a:xfrm>
          <a:off x="545211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46</xdr:col>
      <xdr:colOff>495300</xdr:colOff>
      <xdr:row>34</xdr:row>
      <xdr:rowOff>114300</xdr:rowOff>
    </xdr:from>
    <xdr:to>
      <xdr:col>49</xdr:col>
      <xdr:colOff>266700</xdr:colOff>
      <xdr:row>34</xdr:row>
      <xdr:rowOff>114300</xdr:rowOff>
    </xdr:to>
    <xdr:sp>
      <xdr:nvSpPr>
        <xdr:cNvPr id="95" name="Line 95"/>
        <xdr:cNvSpPr>
          <a:spLocks/>
        </xdr:cNvSpPr>
      </xdr:nvSpPr>
      <xdr:spPr>
        <a:xfrm flipH="1">
          <a:off x="34213800" y="848677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96" name="text 7166"/>
        <xdr:cNvSpPr txBox="1">
          <a:spLocks noChangeArrowheads="1"/>
        </xdr:cNvSpPr>
      </xdr:nvSpPr>
      <xdr:spPr>
        <a:xfrm>
          <a:off x="545211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56</xdr:col>
      <xdr:colOff>228600</xdr:colOff>
      <xdr:row>24</xdr:row>
      <xdr:rowOff>0</xdr:rowOff>
    </xdr:from>
    <xdr:ext cx="533400" cy="228600"/>
    <xdr:sp>
      <xdr:nvSpPr>
        <xdr:cNvPr id="97" name="text 7125"/>
        <xdr:cNvSpPr txBox="1">
          <a:spLocks noChangeArrowheads="1"/>
        </xdr:cNvSpPr>
      </xdr:nvSpPr>
      <xdr:spPr>
        <a:xfrm>
          <a:off x="41376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66</xdr:col>
      <xdr:colOff>476250</xdr:colOff>
      <xdr:row>24</xdr:row>
      <xdr:rowOff>152400</xdr:rowOff>
    </xdr:from>
    <xdr:to>
      <xdr:col>67</xdr:col>
      <xdr:colOff>247650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490537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114300</xdr:rowOff>
    </xdr:from>
    <xdr:to>
      <xdr:col>68</xdr:col>
      <xdr:colOff>495300</xdr:colOff>
      <xdr:row>24</xdr:row>
      <xdr:rowOff>152400</xdr:rowOff>
    </xdr:to>
    <xdr:sp>
      <xdr:nvSpPr>
        <xdr:cNvPr id="99" name="Line 99"/>
        <xdr:cNvSpPr>
          <a:spLocks/>
        </xdr:cNvSpPr>
      </xdr:nvSpPr>
      <xdr:spPr>
        <a:xfrm flipH="1">
          <a:off x="49796700" y="620077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27</xdr:row>
      <xdr:rowOff>219075</xdr:rowOff>
    </xdr:from>
    <xdr:to>
      <xdr:col>104</xdr:col>
      <xdr:colOff>647700</xdr:colOff>
      <xdr:row>29</xdr:row>
      <xdr:rowOff>114300</xdr:rowOff>
    </xdr:to>
    <xdr:grpSp>
      <xdr:nvGrpSpPr>
        <xdr:cNvPr id="100" name="Group 100"/>
        <xdr:cNvGrpSpPr>
          <a:grpSpLocks noChangeAspect="1"/>
        </xdr:cNvGrpSpPr>
      </xdr:nvGrpSpPr>
      <xdr:grpSpPr>
        <a:xfrm>
          <a:off x="771525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1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29</xdr:row>
      <xdr:rowOff>219075</xdr:rowOff>
    </xdr:from>
    <xdr:to>
      <xdr:col>108</xdr:col>
      <xdr:colOff>647700</xdr:colOff>
      <xdr:row>31</xdr:row>
      <xdr:rowOff>114300</xdr:rowOff>
    </xdr:to>
    <xdr:grpSp>
      <xdr:nvGrpSpPr>
        <xdr:cNvPr id="103" name="Group 103"/>
        <xdr:cNvGrpSpPr>
          <a:grpSpLocks noChangeAspect="1"/>
        </xdr:cNvGrpSpPr>
      </xdr:nvGrpSpPr>
      <xdr:grpSpPr>
        <a:xfrm>
          <a:off x="801243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1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31</xdr:row>
      <xdr:rowOff>114300</xdr:rowOff>
    </xdr:from>
    <xdr:to>
      <xdr:col>104</xdr:col>
      <xdr:colOff>647700</xdr:colOff>
      <xdr:row>33</xdr:row>
      <xdr:rowOff>28575</xdr:rowOff>
    </xdr:to>
    <xdr:grpSp>
      <xdr:nvGrpSpPr>
        <xdr:cNvPr id="106" name="Group 106"/>
        <xdr:cNvGrpSpPr>
          <a:grpSpLocks noChangeAspect="1"/>
        </xdr:cNvGrpSpPr>
      </xdr:nvGrpSpPr>
      <xdr:grpSpPr>
        <a:xfrm>
          <a:off x="771525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1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24</xdr:row>
      <xdr:rowOff>114300</xdr:rowOff>
    </xdr:from>
    <xdr:to>
      <xdr:col>68</xdr:col>
      <xdr:colOff>647700</xdr:colOff>
      <xdr:row>26</xdr:row>
      <xdr:rowOff>28575</xdr:rowOff>
    </xdr:to>
    <xdr:grpSp>
      <xdr:nvGrpSpPr>
        <xdr:cNvPr id="109" name="Group 109"/>
        <xdr:cNvGrpSpPr>
          <a:grpSpLocks noChangeAspect="1"/>
        </xdr:cNvGrpSpPr>
      </xdr:nvGrpSpPr>
      <xdr:grpSpPr>
        <a:xfrm>
          <a:off x="504063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1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28</xdr:row>
      <xdr:rowOff>114300</xdr:rowOff>
    </xdr:from>
    <xdr:to>
      <xdr:col>85</xdr:col>
      <xdr:colOff>0</xdr:colOff>
      <xdr:row>30</xdr:row>
      <xdr:rowOff>114300</xdr:rowOff>
    </xdr:to>
    <xdr:grpSp>
      <xdr:nvGrpSpPr>
        <xdr:cNvPr id="112" name="Group 112"/>
        <xdr:cNvGrpSpPr>
          <a:grpSpLocks/>
        </xdr:cNvGrpSpPr>
      </xdr:nvGrpSpPr>
      <xdr:grpSpPr>
        <a:xfrm>
          <a:off x="52025550" y="7115175"/>
          <a:ext cx="10896600" cy="457200"/>
          <a:chOff x="115" y="298"/>
          <a:chExt cx="1117" cy="40"/>
        </a:xfrm>
        <a:solidFill>
          <a:srgbClr val="FFFFFF"/>
        </a:solidFill>
      </xdr:grpSpPr>
      <xdr:sp>
        <xdr:nvSpPr>
          <xdr:cNvPr id="113" name="Rectangle 11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1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1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1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1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2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2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2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2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2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22</xdr:row>
      <xdr:rowOff>76200</xdr:rowOff>
    </xdr:from>
    <xdr:to>
      <xdr:col>78</xdr:col>
      <xdr:colOff>0</xdr:colOff>
      <xdr:row>23</xdr:row>
      <xdr:rowOff>152400</xdr:rowOff>
    </xdr:to>
    <xdr:grpSp>
      <xdr:nvGrpSpPr>
        <xdr:cNvPr id="129" name="Group 129"/>
        <xdr:cNvGrpSpPr>
          <a:grpSpLocks/>
        </xdr:cNvGrpSpPr>
      </xdr:nvGrpSpPr>
      <xdr:grpSpPr>
        <a:xfrm>
          <a:off x="52025550" y="5705475"/>
          <a:ext cx="5467350" cy="304800"/>
          <a:chOff x="115" y="479"/>
          <a:chExt cx="1117" cy="40"/>
        </a:xfrm>
        <a:solidFill>
          <a:srgbClr val="FFFFFF"/>
        </a:solidFill>
      </xdr:grpSpPr>
      <xdr:sp>
        <xdr:nvSpPr>
          <xdr:cNvPr id="130" name="Rectangle 13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3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3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29</xdr:row>
      <xdr:rowOff>76200</xdr:rowOff>
    </xdr:from>
    <xdr:to>
      <xdr:col>68</xdr:col>
      <xdr:colOff>190500</xdr:colOff>
      <xdr:row>30</xdr:row>
      <xdr:rowOff>152400</xdr:rowOff>
    </xdr:to>
    <xdr:grpSp>
      <xdr:nvGrpSpPr>
        <xdr:cNvPr id="139" name="Group 139"/>
        <xdr:cNvGrpSpPr>
          <a:grpSpLocks/>
        </xdr:cNvGrpSpPr>
      </xdr:nvGrpSpPr>
      <xdr:grpSpPr>
        <a:xfrm>
          <a:off x="45605700" y="7305675"/>
          <a:ext cx="4648200" cy="304800"/>
          <a:chOff x="115" y="479"/>
          <a:chExt cx="1117" cy="40"/>
        </a:xfrm>
        <a:solidFill>
          <a:srgbClr val="FFFFFF"/>
        </a:solidFill>
      </xdr:grpSpPr>
      <xdr:sp>
        <xdr:nvSpPr>
          <xdr:cNvPr id="140" name="Rectangle 14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4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4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4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4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4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4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4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4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22</xdr:row>
      <xdr:rowOff>0</xdr:rowOff>
    </xdr:from>
    <xdr:to>
      <xdr:col>70</xdr:col>
      <xdr:colOff>0</xdr:colOff>
      <xdr:row>30</xdr:row>
      <xdr:rowOff>114300</xdr:rowOff>
    </xdr:to>
    <xdr:sp>
      <xdr:nvSpPr>
        <xdr:cNvPr id="149" name="Rectangle 149"/>
        <xdr:cNvSpPr>
          <a:spLocks/>
        </xdr:cNvSpPr>
      </xdr:nvSpPr>
      <xdr:spPr>
        <a:xfrm>
          <a:off x="51301650" y="5629275"/>
          <a:ext cx="247650" cy="19431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28</xdr:row>
      <xdr:rowOff>114300</xdr:rowOff>
    </xdr:from>
    <xdr:to>
      <xdr:col>70</xdr:col>
      <xdr:colOff>476250</xdr:colOff>
      <xdr:row>30</xdr:row>
      <xdr:rowOff>114300</xdr:rowOff>
    </xdr:to>
    <xdr:sp>
      <xdr:nvSpPr>
        <xdr:cNvPr id="150" name="Rectangle 150"/>
        <xdr:cNvSpPr>
          <a:spLocks/>
        </xdr:cNvSpPr>
      </xdr:nvSpPr>
      <xdr:spPr>
        <a:xfrm>
          <a:off x="51549300" y="7115175"/>
          <a:ext cx="476250" cy="457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609600</xdr:colOff>
      <xdr:row>30</xdr:row>
      <xdr:rowOff>57150</xdr:rowOff>
    </xdr:from>
    <xdr:to>
      <xdr:col>117</xdr:col>
      <xdr:colOff>466725</xdr:colOff>
      <xdr:row>30</xdr:row>
      <xdr:rowOff>171450</xdr:rowOff>
    </xdr:to>
    <xdr:grpSp>
      <xdr:nvGrpSpPr>
        <xdr:cNvPr id="151" name="Group 151"/>
        <xdr:cNvGrpSpPr>
          <a:grpSpLocks noChangeAspect="1"/>
        </xdr:cNvGrpSpPr>
      </xdr:nvGrpSpPr>
      <xdr:grpSpPr>
        <a:xfrm>
          <a:off x="86334600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2" name="Line 15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5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647700</xdr:colOff>
      <xdr:row>30</xdr:row>
      <xdr:rowOff>57150</xdr:rowOff>
    </xdr:from>
    <xdr:to>
      <xdr:col>110</xdr:col>
      <xdr:colOff>942975</xdr:colOff>
      <xdr:row>30</xdr:row>
      <xdr:rowOff>171450</xdr:rowOff>
    </xdr:to>
    <xdr:grpSp>
      <xdr:nvGrpSpPr>
        <xdr:cNvPr id="159" name="Group 159"/>
        <xdr:cNvGrpSpPr>
          <a:grpSpLocks noChangeAspect="1"/>
        </xdr:cNvGrpSpPr>
      </xdr:nvGrpSpPr>
      <xdr:grpSpPr>
        <a:xfrm>
          <a:off x="8191500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0" name="Oval 1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9525</xdr:colOff>
      <xdr:row>30</xdr:row>
      <xdr:rowOff>57150</xdr:rowOff>
    </xdr:from>
    <xdr:to>
      <xdr:col>29</xdr:col>
      <xdr:colOff>304800</xdr:colOff>
      <xdr:row>30</xdr:row>
      <xdr:rowOff>171450</xdr:rowOff>
    </xdr:to>
    <xdr:grpSp>
      <xdr:nvGrpSpPr>
        <xdr:cNvPr id="163" name="Group 163"/>
        <xdr:cNvGrpSpPr>
          <a:grpSpLocks noChangeAspect="1"/>
        </xdr:cNvGrpSpPr>
      </xdr:nvGrpSpPr>
      <xdr:grpSpPr>
        <a:xfrm>
          <a:off x="21326475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4" name="Oval 1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0</xdr:colOff>
      <xdr:row>30</xdr:row>
      <xdr:rowOff>57150</xdr:rowOff>
    </xdr:from>
    <xdr:to>
      <xdr:col>17</xdr:col>
      <xdr:colOff>295275</xdr:colOff>
      <xdr:row>30</xdr:row>
      <xdr:rowOff>171450</xdr:rowOff>
    </xdr:to>
    <xdr:grpSp>
      <xdr:nvGrpSpPr>
        <xdr:cNvPr id="167" name="Group 167"/>
        <xdr:cNvGrpSpPr>
          <a:grpSpLocks noChangeAspect="1"/>
        </xdr:cNvGrpSpPr>
      </xdr:nvGrpSpPr>
      <xdr:grpSpPr>
        <a:xfrm>
          <a:off x="1240155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8" name="Oval 1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247650</xdr:colOff>
      <xdr:row>25</xdr:row>
      <xdr:rowOff>57150</xdr:rowOff>
    </xdr:from>
    <xdr:to>
      <xdr:col>98</xdr:col>
      <xdr:colOff>438150</xdr:colOff>
      <xdr:row>25</xdr:row>
      <xdr:rowOff>171450</xdr:rowOff>
    </xdr:to>
    <xdr:grpSp>
      <xdr:nvGrpSpPr>
        <xdr:cNvPr id="171" name="Group 171"/>
        <xdr:cNvGrpSpPr>
          <a:grpSpLocks noChangeAspect="1"/>
        </xdr:cNvGrpSpPr>
      </xdr:nvGrpSpPr>
      <xdr:grpSpPr>
        <a:xfrm>
          <a:off x="72085200" y="63722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72" name="Line 17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7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247650</xdr:colOff>
      <xdr:row>28</xdr:row>
      <xdr:rowOff>57150</xdr:rowOff>
    </xdr:from>
    <xdr:to>
      <xdr:col>98</xdr:col>
      <xdr:colOff>438150</xdr:colOff>
      <xdr:row>28</xdr:row>
      <xdr:rowOff>171450</xdr:rowOff>
    </xdr:to>
    <xdr:grpSp>
      <xdr:nvGrpSpPr>
        <xdr:cNvPr id="178" name="Group 178"/>
        <xdr:cNvGrpSpPr>
          <a:grpSpLocks noChangeAspect="1"/>
        </xdr:cNvGrpSpPr>
      </xdr:nvGrpSpPr>
      <xdr:grpSpPr>
        <a:xfrm>
          <a:off x="72085200" y="7058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79" name="Line 17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142875</xdr:colOff>
      <xdr:row>35</xdr:row>
      <xdr:rowOff>57150</xdr:rowOff>
    </xdr:from>
    <xdr:to>
      <xdr:col>98</xdr:col>
      <xdr:colOff>323850</xdr:colOff>
      <xdr:row>35</xdr:row>
      <xdr:rowOff>171450</xdr:rowOff>
    </xdr:to>
    <xdr:grpSp>
      <xdr:nvGrpSpPr>
        <xdr:cNvPr id="185" name="Group 185"/>
        <xdr:cNvGrpSpPr>
          <a:grpSpLocks noChangeAspect="1"/>
        </xdr:cNvGrpSpPr>
      </xdr:nvGrpSpPr>
      <xdr:grpSpPr>
        <a:xfrm>
          <a:off x="7198042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6" name="Line 1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142875</xdr:colOff>
      <xdr:row>32</xdr:row>
      <xdr:rowOff>57150</xdr:rowOff>
    </xdr:from>
    <xdr:to>
      <xdr:col>98</xdr:col>
      <xdr:colOff>200025</xdr:colOff>
      <xdr:row>32</xdr:row>
      <xdr:rowOff>171450</xdr:rowOff>
    </xdr:to>
    <xdr:grpSp>
      <xdr:nvGrpSpPr>
        <xdr:cNvPr id="192" name="Group 192"/>
        <xdr:cNvGrpSpPr>
          <a:grpSpLocks noChangeAspect="1"/>
        </xdr:cNvGrpSpPr>
      </xdr:nvGrpSpPr>
      <xdr:grpSpPr>
        <a:xfrm>
          <a:off x="7198042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3" name="Line 19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9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9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514350</xdr:colOff>
      <xdr:row>32</xdr:row>
      <xdr:rowOff>57150</xdr:rowOff>
    </xdr:from>
    <xdr:to>
      <xdr:col>69</xdr:col>
      <xdr:colOff>238125</xdr:colOff>
      <xdr:row>32</xdr:row>
      <xdr:rowOff>171450</xdr:rowOff>
    </xdr:to>
    <xdr:grpSp>
      <xdr:nvGrpSpPr>
        <xdr:cNvPr id="198" name="Group 198"/>
        <xdr:cNvGrpSpPr>
          <a:grpSpLocks noChangeAspect="1"/>
        </xdr:cNvGrpSpPr>
      </xdr:nvGrpSpPr>
      <xdr:grpSpPr>
        <a:xfrm>
          <a:off x="50577750" y="7972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99" name="Line 19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0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219075</xdr:colOff>
      <xdr:row>30</xdr:row>
      <xdr:rowOff>57150</xdr:rowOff>
    </xdr:from>
    <xdr:to>
      <xdr:col>68</xdr:col>
      <xdr:colOff>914400</xdr:colOff>
      <xdr:row>30</xdr:row>
      <xdr:rowOff>171450</xdr:rowOff>
    </xdr:to>
    <xdr:grpSp>
      <xdr:nvGrpSpPr>
        <xdr:cNvPr id="205" name="Group 205"/>
        <xdr:cNvGrpSpPr>
          <a:grpSpLocks noChangeAspect="1"/>
        </xdr:cNvGrpSpPr>
      </xdr:nvGrpSpPr>
      <xdr:grpSpPr>
        <a:xfrm>
          <a:off x="50282475" y="75152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06" name="Line 20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0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0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0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1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104775</xdr:colOff>
      <xdr:row>23</xdr:row>
      <xdr:rowOff>57150</xdr:rowOff>
    </xdr:from>
    <xdr:to>
      <xdr:col>68</xdr:col>
      <xdr:colOff>933450</xdr:colOff>
      <xdr:row>23</xdr:row>
      <xdr:rowOff>171450</xdr:rowOff>
    </xdr:to>
    <xdr:grpSp>
      <xdr:nvGrpSpPr>
        <xdr:cNvPr id="212" name="Group 212"/>
        <xdr:cNvGrpSpPr>
          <a:grpSpLocks noChangeAspect="1"/>
        </xdr:cNvGrpSpPr>
      </xdr:nvGrpSpPr>
      <xdr:grpSpPr>
        <a:xfrm>
          <a:off x="50168175" y="5915025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213" name="Line 213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4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5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16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17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18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19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220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221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66675</xdr:colOff>
      <xdr:row>26</xdr:row>
      <xdr:rowOff>57150</xdr:rowOff>
    </xdr:from>
    <xdr:to>
      <xdr:col>70</xdr:col>
      <xdr:colOff>381000</xdr:colOff>
      <xdr:row>26</xdr:row>
      <xdr:rowOff>171450</xdr:rowOff>
    </xdr:to>
    <xdr:grpSp>
      <xdr:nvGrpSpPr>
        <xdr:cNvPr id="222" name="Group 222"/>
        <xdr:cNvGrpSpPr>
          <a:grpSpLocks noChangeAspect="1"/>
        </xdr:cNvGrpSpPr>
      </xdr:nvGrpSpPr>
      <xdr:grpSpPr>
        <a:xfrm>
          <a:off x="51101625" y="6600825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223" name="Line 223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4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25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26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7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28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29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230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231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352425</xdr:colOff>
      <xdr:row>32</xdr:row>
      <xdr:rowOff>57150</xdr:rowOff>
    </xdr:from>
    <xdr:to>
      <xdr:col>42</xdr:col>
      <xdr:colOff>647700</xdr:colOff>
      <xdr:row>32</xdr:row>
      <xdr:rowOff>171450</xdr:rowOff>
    </xdr:to>
    <xdr:grpSp>
      <xdr:nvGrpSpPr>
        <xdr:cNvPr id="232" name="Group 232"/>
        <xdr:cNvGrpSpPr>
          <a:grpSpLocks noChangeAspect="1"/>
        </xdr:cNvGrpSpPr>
      </xdr:nvGrpSpPr>
      <xdr:grpSpPr>
        <a:xfrm>
          <a:off x="3109912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3" name="Oval 2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28</xdr:row>
      <xdr:rowOff>57150</xdr:rowOff>
    </xdr:from>
    <xdr:to>
      <xdr:col>60</xdr:col>
      <xdr:colOff>342900</xdr:colOff>
      <xdr:row>28</xdr:row>
      <xdr:rowOff>171450</xdr:rowOff>
    </xdr:to>
    <xdr:grpSp>
      <xdr:nvGrpSpPr>
        <xdr:cNvPr id="236" name="Group 236"/>
        <xdr:cNvGrpSpPr>
          <a:grpSpLocks noChangeAspect="1"/>
        </xdr:cNvGrpSpPr>
      </xdr:nvGrpSpPr>
      <xdr:grpSpPr>
        <a:xfrm>
          <a:off x="4416742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7" name="Oval 2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209550</xdr:colOff>
      <xdr:row>25</xdr:row>
      <xdr:rowOff>57150</xdr:rowOff>
    </xdr:from>
    <xdr:to>
      <xdr:col>62</xdr:col>
      <xdr:colOff>133350</xdr:colOff>
      <xdr:row>25</xdr:row>
      <xdr:rowOff>171450</xdr:rowOff>
    </xdr:to>
    <xdr:grpSp>
      <xdr:nvGrpSpPr>
        <xdr:cNvPr id="240" name="Group 240"/>
        <xdr:cNvGrpSpPr>
          <a:grpSpLocks noChangeAspect="1"/>
        </xdr:cNvGrpSpPr>
      </xdr:nvGrpSpPr>
      <xdr:grpSpPr>
        <a:xfrm>
          <a:off x="45300900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1" name="Line 24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4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4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133350</xdr:colOff>
      <xdr:row>36</xdr:row>
      <xdr:rowOff>57150</xdr:rowOff>
    </xdr:from>
    <xdr:to>
      <xdr:col>42</xdr:col>
      <xdr:colOff>57150</xdr:colOff>
      <xdr:row>36</xdr:row>
      <xdr:rowOff>171450</xdr:rowOff>
    </xdr:to>
    <xdr:grpSp>
      <xdr:nvGrpSpPr>
        <xdr:cNvPr id="245" name="Group 245"/>
        <xdr:cNvGrpSpPr>
          <a:grpSpLocks noChangeAspect="1"/>
        </xdr:cNvGrpSpPr>
      </xdr:nvGrpSpPr>
      <xdr:grpSpPr>
        <a:xfrm>
          <a:off x="30365700" y="8886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6" name="Line 2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76200</xdr:colOff>
      <xdr:row>25</xdr:row>
      <xdr:rowOff>57150</xdr:rowOff>
    </xdr:from>
    <xdr:to>
      <xdr:col>42</xdr:col>
      <xdr:colOff>0</xdr:colOff>
      <xdr:row>25</xdr:row>
      <xdr:rowOff>171450</xdr:rowOff>
    </xdr:to>
    <xdr:grpSp>
      <xdr:nvGrpSpPr>
        <xdr:cNvPr id="250" name="Group 250"/>
        <xdr:cNvGrpSpPr>
          <a:grpSpLocks noChangeAspect="1"/>
        </xdr:cNvGrpSpPr>
      </xdr:nvGrpSpPr>
      <xdr:grpSpPr>
        <a:xfrm>
          <a:off x="30308550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1" name="Line 2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504825</xdr:colOff>
      <xdr:row>23</xdr:row>
      <xdr:rowOff>57150</xdr:rowOff>
    </xdr:from>
    <xdr:to>
      <xdr:col>44</xdr:col>
      <xdr:colOff>942975</xdr:colOff>
      <xdr:row>23</xdr:row>
      <xdr:rowOff>171450</xdr:rowOff>
    </xdr:to>
    <xdr:grpSp>
      <xdr:nvGrpSpPr>
        <xdr:cNvPr id="255" name="Group 255"/>
        <xdr:cNvGrpSpPr>
          <a:grpSpLocks noChangeAspect="1"/>
        </xdr:cNvGrpSpPr>
      </xdr:nvGrpSpPr>
      <xdr:grpSpPr>
        <a:xfrm>
          <a:off x="32737425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6" name="Line 2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0</xdr:colOff>
      <xdr:row>23</xdr:row>
      <xdr:rowOff>57150</xdr:rowOff>
    </xdr:from>
    <xdr:to>
      <xdr:col>62</xdr:col>
      <xdr:colOff>352425</xdr:colOff>
      <xdr:row>23</xdr:row>
      <xdr:rowOff>180975</xdr:rowOff>
    </xdr:to>
    <xdr:sp>
      <xdr:nvSpPr>
        <xdr:cNvPr id="260" name="kreslení 12"/>
        <xdr:cNvSpPr>
          <a:spLocks/>
        </xdr:cNvSpPr>
      </xdr:nvSpPr>
      <xdr:spPr>
        <a:xfrm>
          <a:off x="45605700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276225</xdr:colOff>
      <xdr:row>38</xdr:row>
      <xdr:rowOff>9525</xdr:rowOff>
    </xdr:from>
    <xdr:to>
      <xdr:col>50</xdr:col>
      <xdr:colOff>714375</xdr:colOff>
      <xdr:row>39</xdr:row>
      <xdr:rowOff>0</xdr:rowOff>
    </xdr:to>
    <xdr:grpSp>
      <xdr:nvGrpSpPr>
        <xdr:cNvPr id="261" name="Group 261"/>
        <xdr:cNvGrpSpPr>
          <a:grpSpLocks/>
        </xdr:cNvGrpSpPr>
      </xdr:nvGrpSpPr>
      <xdr:grpSpPr>
        <a:xfrm>
          <a:off x="36966525" y="9296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2" name="Oval 2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2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38</xdr:row>
      <xdr:rowOff>9525</xdr:rowOff>
    </xdr:from>
    <xdr:to>
      <xdr:col>40</xdr:col>
      <xdr:colOff>714375</xdr:colOff>
      <xdr:row>39</xdr:row>
      <xdr:rowOff>0</xdr:rowOff>
    </xdr:to>
    <xdr:grpSp>
      <xdr:nvGrpSpPr>
        <xdr:cNvPr id="266" name="Group 266"/>
        <xdr:cNvGrpSpPr>
          <a:grpSpLocks/>
        </xdr:cNvGrpSpPr>
      </xdr:nvGrpSpPr>
      <xdr:grpSpPr>
        <a:xfrm>
          <a:off x="29537025" y="9296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7" name="Oval 2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26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6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161925</xdr:colOff>
      <xdr:row>38</xdr:row>
      <xdr:rowOff>47625</xdr:rowOff>
    </xdr:from>
    <xdr:to>
      <xdr:col>50</xdr:col>
      <xdr:colOff>0</xdr:colOff>
      <xdr:row>38</xdr:row>
      <xdr:rowOff>171450</xdr:rowOff>
    </xdr:to>
    <xdr:sp>
      <xdr:nvSpPr>
        <xdr:cNvPr id="271" name="kreslení 417"/>
        <xdr:cNvSpPr>
          <a:spLocks/>
        </xdr:cNvSpPr>
      </xdr:nvSpPr>
      <xdr:spPr>
        <a:xfrm>
          <a:off x="36337875" y="9334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619125</xdr:colOff>
      <xdr:row>36</xdr:row>
      <xdr:rowOff>47625</xdr:rowOff>
    </xdr:from>
    <xdr:to>
      <xdr:col>41</xdr:col>
      <xdr:colOff>0</xdr:colOff>
      <xdr:row>36</xdr:row>
      <xdr:rowOff>171450</xdr:rowOff>
    </xdr:to>
    <xdr:sp>
      <xdr:nvSpPr>
        <xdr:cNvPr id="272" name="kreslení 417"/>
        <xdr:cNvSpPr>
          <a:spLocks/>
        </xdr:cNvSpPr>
      </xdr:nvSpPr>
      <xdr:spPr>
        <a:xfrm>
          <a:off x="29879925" y="8877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161925</xdr:colOff>
      <xdr:row>27</xdr:row>
      <xdr:rowOff>57150</xdr:rowOff>
    </xdr:from>
    <xdr:to>
      <xdr:col>50</xdr:col>
      <xdr:colOff>476250</xdr:colOff>
      <xdr:row>27</xdr:row>
      <xdr:rowOff>171450</xdr:rowOff>
    </xdr:to>
    <xdr:grpSp>
      <xdr:nvGrpSpPr>
        <xdr:cNvPr id="273" name="Group 273"/>
        <xdr:cNvGrpSpPr>
          <a:grpSpLocks noChangeAspect="1"/>
        </xdr:cNvGrpSpPr>
      </xdr:nvGrpSpPr>
      <xdr:grpSpPr>
        <a:xfrm>
          <a:off x="36337875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4" name="Line 27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7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7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7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7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7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8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352425</xdr:colOff>
      <xdr:row>33</xdr:row>
      <xdr:rowOff>57150</xdr:rowOff>
    </xdr:from>
    <xdr:to>
      <xdr:col>58</xdr:col>
      <xdr:colOff>666750</xdr:colOff>
      <xdr:row>33</xdr:row>
      <xdr:rowOff>171450</xdr:rowOff>
    </xdr:to>
    <xdr:grpSp>
      <xdr:nvGrpSpPr>
        <xdr:cNvPr id="281" name="Group 281"/>
        <xdr:cNvGrpSpPr>
          <a:grpSpLocks noChangeAspect="1"/>
        </xdr:cNvGrpSpPr>
      </xdr:nvGrpSpPr>
      <xdr:grpSpPr>
        <a:xfrm>
          <a:off x="42471975" y="8201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2" name="Line 2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238125</xdr:colOff>
      <xdr:row>30</xdr:row>
      <xdr:rowOff>57150</xdr:rowOff>
    </xdr:from>
    <xdr:to>
      <xdr:col>56</xdr:col>
      <xdr:colOff>933450</xdr:colOff>
      <xdr:row>30</xdr:row>
      <xdr:rowOff>171450</xdr:rowOff>
    </xdr:to>
    <xdr:grpSp>
      <xdr:nvGrpSpPr>
        <xdr:cNvPr id="289" name="Group 289"/>
        <xdr:cNvGrpSpPr>
          <a:grpSpLocks noChangeAspect="1"/>
        </xdr:cNvGrpSpPr>
      </xdr:nvGrpSpPr>
      <xdr:grpSpPr>
        <a:xfrm>
          <a:off x="41386125" y="75152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90" name="Line 29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9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9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9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238125</xdr:colOff>
      <xdr:row>32</xdr:row>
      <xdr:rowOff>171450</xdr:rowOff>
    </xdr:to>
    <xdr:grpSp>
      <xdr:nvGrpSpPr>
        <xdr:cNvPr id="296" name="Group 296"/>
        <xdr:cNvGrpSpPr>
          <a:grpSpLocks noChangeAspect="1"/>
        </xdr:cNvGrpSpPr>
      </xdr:nvGrpSpPr>
      <xdr:grpSpPr>
        <a:xfrm>
          <a:off x="2057400" y="7972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97" name="Line 29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9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9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0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0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32</xdr:row>
      <xdr:rowOff>57150</xdr:rowOff>
    </xdr:from>
    <xdr:to>
      <xdr:col>16</xdr:col>
      <xdr:colOff>228600</xdr:colOff>
      <xdr:row>32</xdr:row>
      <xdr:rowOff>171450</xdr:rowOff>
    </xdr:to>
    <xdr:grpSp>
      <xdr:nvGrpSpPr>
        <xdr:cNvPr id="303" name="Group 303"/>
        <xdr:cNvGrpSpPr>
          <a:grpSpLocks noChangeAspect="1"/>
        </xdr:cNvGrpSpPr>
      </xdr:nvGrpSpPr>
      <xdr:grpSpPr>
        <a:xfrm>
          <a:off x="10963275" y="7972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04" name="Line 30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0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0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0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0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885825</xdr:colOff>
      <xdr:row>30</xdr:row>
      <xdr:rowOff>57150</xdr:rowOff>
    </xdr:from>
    <xdr:to>
      <xdr:col>5</xdr:col>
      <xdr:colOff>485775</xdr:colOff>
      <xdr:row>30</xdr:row>
      <xdr:rowOff>171450</xdr:rowOff>
    </xdr:to>
    <xdr:grpSp>
      <xdr:nvGrpSpPr>
        <xdr:cNvPr id="310" name="Group 310"/>
        <xdr:cNvGrpSpPr>
          <a:grpSpLocks noChangeAspect="1"/>
        </xdr:cNvGrpSpPr>
      </xdr:nvGrpSpPr>
      <xdr:grpSpPr>
        <a:xfrm>
          <a:off x="3400425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11" name="Line 31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1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1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1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1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57150</xdr:colOff>
      <xdr:row>32</xdr:row>
      <xdr:rowOff>57150</xdr:rowOff>
    </xdr:from>
    <xdr:to>
      <xdr:col>28</xdr:col>
      <xdr:colOff>371475</xdr:colOff>
      <xdr:row>32</xdr:row>
      <xdr:rowOff>171450</xdr:rowOff>
    </xdr:to>
    <xdr:grpSp>
      <xdr:nvGrpSpPr>
        <xdr:cNvPr id="316" name="Group 316"/>
        <xdr:cNvGrpSpPr>
          <a:grpSpLocks noChangeAspect="1"/>
        </xdr:cNvGrpSpPr>
      </xdr:nvGrpSpPr>
      <xdr:grpSpPr>
        <a:xfrm>
          <a:off x="198882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17" name="Line 31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1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1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2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2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2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2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28575</xdr:colOff>
      <xdr:row>23</xdr:row>
      <xdr:rowOff>57150</xdr:rowOff>
    </xdr:from>
    <xdr:to>
      <xdr:col>44</xdr:col>
      <xdr:colOff>381000</xdr:colOff>
      <xdr:row>23</xdr:row>
      <xdr:rowOff>180975</xdr:rowOff>
    </xdr:to>
    <xdr:sp>
      <xdr:nvSpPr>
        <xdr:cNvPr id="324" name="kreslení 16"/>
        <xdr:cNvSpPr>
          <a:spLocks/>
        </xdr:cNvSpPr>
      </xdr:nvSpPr>
      <xdr:spPr>
        <a:xfrm>
          <a:off x="32261175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47625</xdr:colOff>
      <xdr:row>23</xdr:row>
      <xdr:rowOff>57150</xdr:rowOff>
    </xdr:from>
    <xdr:to>
      <xdr:col>42</xdr:col>
      <xdr:colOff>400050</xdr:colOff>
      <xdr:row>23</xdr:row>
      <xdr:rowOff>180975</xdr:rowOff>
    </xdr:to>
    <xdr:sp>
      <xdr:nvSpPr>
        <xdr:cNvPr id="325" name="kreslení 12"/>
        <xdr:cNvSpPr>
          <a:spLocks/>
        </xdr:cNvSpPr>
      </xdr:nvSpPr>
      <xdr:spPr>
        <a:xfrm>
          <a:off x="3079432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22</xdr:row>
      <xdr:rowOff>0</xdr:rowOff>
    </xdr:from>
    <xdr:to>
      <xdr:col>49</xdr:col>
      <xdr:colOff>266700</xdr:colOff>
      <xdr:row>23</xdr:row>
      <xdr:rowOff>0</xdr:rowOff>
    </xdr:to>
    <xdr:sp>
      <xdr:nvSpPr>
        <xdr:cNvPr id="326" name="Line 328"/>
        <xdr:cNvSpPr>
          <a:spLocks/>
        </xdr:cNvSpPr>
      </xdr:nvSpPr>
      <xdr:spPr>
        <a:xfrm>
          <a:off x="36442650" y="56292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174"/>
      <c r="AE1" s="175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174"/>
      <c r="BH1" s="175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</row>
    <row r="2" spans="2:88" ht="36" customHeight="1" thickBot="1" thickTop="1">
      <c r="B2" s="270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2"/>
      <c r="R2" s="171"/>
      <c r="S2" s="172"/>
      <c r="T2" s="172"/>
      <c r="U2" s="172"/>
      <c r="V2" s="280" t="s">
        <v>1</v>
      </c>
      <c r="W2" s="280"/>
      <c r="X2" s="280"/>
      <c r="Y2" s="280"/>
      <c r="Z2" s="172"/>
      <c r="AA2" s="172"/>
      <c r="AB2" s="172"/>
      <c r="AC2" s="173"/>
      <c r="AF2" s="44"/>
      <c r="AG2" s="44"/>
      <c r="AH2" s="44"/>
      <c r="AI2" s="44"/>
      <c r="AJ2" s="44"/>
      <c r="AK2" s="44"/>
      <c r="AL2" s="44"/>
      <c r="AZ2" s="44"/>
      <c r="BA2" s="44"/>
      <c r="BB2" s="44"/>
      <c r="BC2" s="44"/>
      <c r="BD2" s="44"/>
      <c r="BE2" s="44"/>
      <c r="BF2" s="44"/>
      <c r="BG2" s="44"/>
      <c r="BJ2" s="171"/>
      <c r="BK2" s="172"/>
      <c r="BL2" s="172"/>
      <c r="BM2" s="172"/>
      <c r="BN2" s="280" t="s">
        <v>1</v>
      </c>
      <c r="BO2" s="280"/>
      <c r="BP2" s="280"/>
      <c r="BQ2" s="280"/>
      <c r="BR2" s="172"/>
      <c r="BS2" s="172"/>
      <c r="BT2" s="172"/>
      <c r="BU2" s="173"/>
      <c r="BY2" s="44"/>
      <c r="BZ2" s="270" t="s">
        <v>2</v>
      </c>
      <c r="CA2" s="271"/>
      <c r="CB2" s="271"/>
      <c r="CC2" s="271"/>
      <c r="CD2" s="271"/>
      <c r="CE2" s="271"/>
      <c r="CF2" s="271"/>
      <c r="CG2" s="271"/>
      <c r="CH2" s="271"/>
      <c r="CI2" s="271"/>
      <c r="CJ2" s="272"/>
    </row>
    <row r="3" spans="18:77" ht="21" customHeight="1" thickBot="1" thickTop="1">
      <c r="R3" s="283" t="s">
        <v>3</v>
      </c>
      <c r="S3" s="279"/>
      <c r="T3" s="153"/>
      <c r="U3" s="152"/>
      <c r="V3" s="284" t="s">
        <v>4</v>
      </c>
      <c r="W3" s="285"/>
      <c r="X3" s="285"/>
      <c r="Y3" s="286"/>
      <c r="Z3" s="226"/>
      <c r="AA3" s="225"/>
      <c r="AB3" s="289" t="s">
        <v>5</v>
      </c>
      <c r="AC3" s="290"/>
      <c r="AD3" s="44"/>
      <c r="AE3" s="44"/>
      <c r="AF3" s="44"/>
      <c r="AG3" s="44"/>
      <c r="AH3" s="44"/>
      <c r="AI3" s="44"/>
      <c r="AJ3" s="44"/>
      <c r="AK3" s="44"/>
      <c r="AL3" s="44"/>
      <c r="AM3" s="207" t="s">
        <v>6</v>
      </c>
      <c r="AN3" s="179"/>
      <c r="AO3" s="179"/>
      <c r="AP3" s="25"/>
      <c r="AQ3" s="25"/>
      <c r="AR3" s="282" t="s">
        <v>7</v>
      </c>
      <c r="AS3" s="282"/>
      <c r="AT3" s="282"/>
      <c r="AU3" s="25"/>
      <c r="AV3" s="25"/>
      <c r="AX3" s="177"/>
      <c r="AY3" s="208" t="s">
        <v>8</v>
      </c>
      <c r="AZ3" s="44"/>
      <c r="BA3" s="44"/>
      <c r="BB3" s="44"/>
      <c r="BC3" s="44"/>
      <c r="BD3" s="44"/>
      <c r="BE3" s="44"/>
      <c r="BF3" s="44"/>
      <c r="BG3" s="44"/>
      <c r="BJ3" s="275" t="s">
        <v>5</v>
      </c>
      <c r="BK3" s="276"/>
      <c r="BL3" s="153"/>
      <c r="BM3" s="152"/>
      <c r="BN3" s="277" t="s">
        <v>4</v>
      </c>
      <c r="BO3" s="278"/>
      <c r="BP3" s="278"/>
      <c r="BQ3" s="279"/>
      <c r="BR3" s="153"/>
      <c r="BS3" s="152"/>
      <c r="BT3" s="273" t="s">
        <v>3</v>
      </c>
      <c r="BU3" s="274"/>
      <c r="BY3" s="44"/>
    </row>
    <row r="4" spans="2:89" ht="21" customHeight="1" thickBot="1" thickTop="1">
      <c r="B4" s="95"/>
      <c r="C4" s="96"/>
      <c r="D4" s="96"/>
      <c r="E4" s="96"/>
      <c r="F4" s="96"/>
      <c r="G4" s="96"/>
      <c r="H4" s="96"/>
      <c r="I4" s="96"/>
      <c r="J4" s="97"/>
      <c r="K4" s="96"/>
      <c r="L4" s="98"/>
      <c r="R4" s="4"/>
      <c r="S4" s="5"/>
      <c r="T4" s="6"/>
      <c r="U4" s="7"/>
      <c r="V4" s="281" t="s">
        <v>9</v>
      </c>
      <c r="W4" s="281"/>
      <c r="X4" s="281"/>
      <c r="Y4" s="281"/>
      <c r="Z4" s="9"/>
      <c r="AA4" s="9"/>
      <c r="AB4" s="9"/>
      <c r="AC4" s="10"/>
      <c r="AD4" s="44"/>
      <c r="AE4" s="44"/>
      <c r="AF4" s="44"/>
      <c r="AG4" s="44"/>
      <c r="AH4" s="44"/>
      <c r="AI4" s="44"/>
      <c r="AJ4" s="44"/>
      <c r="AK4" s="44"/>
      <c r="AL4" s="44"/>
      <c r="AM4" s="180"/>
      <c r="AN4" s="180"/>
      <c r="AO4" s="180"/>
      <c r="AP4" s="170"/>
      <c r="AQ4" s="170"/>
      <c r="AR4" s="255"/>
      <c r="AS4" s="255"/>
      <c r="AT4" s="255"/>
      <c r="AU4" s="170"/>
      <c r="AV4" s="170"/>
      <c r="AW4" s="178"/>
      <c r="AX4" s="178"/>
      <c r="AY4" s="178"/>
      <c r="AZ4" s="44"/>
      <c r="BA4" s="44"/>
      <c r="BB4" s="44"/>
      <c r="BC4" s="44"/>
      <c r="BD4" s="44"/>
      <c r="BE4" s="44"/>
      <c r="BF4" s="44"/>
      <c r="BG4" s="44"/>
      <c r="BJ4" s="11"/>
      <c r="BK4" s="9"/>
      <c r="BL4" s="6"/>
      <c r="BM4" s="7"/>
      <c r="BN4" s="281" t="s">
        <v>10</v>
      </c>
      <c r="BO4" s="281"/>
      <c r="BP4" s="281"/>
      <c r="BQ4" s="281"/>
      <c r="BR4" s="8"/>
      <c r="BS4" s="8"/>
      <c r="BT4" s="12"/>
      <c r="BU4" s="10"/>
      <c r="BY4" s="44"/>
      <c r="BZ4" s="95"/>
      <c r="CA4" s="96"/>
      <c r="CB4" s="96"/>
      <c r="CC4" s="96"/>
      <c r="CD4" s="96"/>
      <c r="CE4" s="96"/>
      <c r="CF4" s="96"/>
      <c r="CG4" s="96"/>
      <c r="CH4" s="97"/>
      <c r="CI4" s="96"/>
      <c r="CJ4" s="98"/>
      <c r="CK4" s="14"/>
    </row>
    <row r="5" spans="2:88" ht="24" customHeight="1" thickTop="1">
      <c r="B5" s="86"/>
      <c r="C5" s="87" t="s">
        <v>11</v>
      </c>
      <c r="D5" s="131"/>
      <c r="E5" s="89"/>
      <c r="F5" s="89"/>
      <c r="G5" s="89"/>
      <c r="H5" s="89"/>
      <c r="I5" s="89"/>
      <c r="J5" s="85"/>
      <c r="L5" s="93"/>
      <c r="R5" s="29"/>
      <c r="S5" s="146"/>
      <c r="T5" s="13"/>
      <c r="U5" s="22"/>
      <c r="V5" s="18"/>
      <c r="W5" s="19"/>
      <c r="X5" s="13"/>
      <c r="Y5" s="22"/>
      <c r="Z5" s="13"/>
      <c r="AA5" s="146"/>
      <c r="AB5" s="25"/>
      <c r="AC5" s="37"/>
      <c r="AD5" s="44"/>
      <c r="AE5" s="44"/>
      <c r="AF5" s="44"/>
      <c r="AG5" s="44"/>
      <c r="AH5" s="44"/>
      <c r="AI5" s="44"/>
      <c r="AJ5" s="44"/>
      <c r="AK5" s="44"/>
      <c r="AL5" s="44"/>
      <c r="AM5" s="183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5"/>
      <c r="AZ5" s="44"/>
      <c r="BA5" s="44"/>
      <c r="BB5" s="44"/>
      <c r="BC5" s="44"/>
      <c r="BD5" s="44"/>
      <c r="BE5" s="44"/>
      <c r="BF5" s="44"/>
      <c r="BG5" s="44"/>
      <c r="BJ5" s="154"/>
      <c r="BK5" s="155"/>
      <c r="BL5" s="13"/>
      <c r="BM5" s="22"/>
      <c r="BN5" s="13"/>
      <c r="BO5" s="156"/>
      <c r="BP5" s="13"/>
      <c r="BQ5" s="146"/>
      <c r="BR5" s="13"/>
      <c r="BS5" s="22"/>
      <c r="BT5" s="13"/>
      <c r="BU5" s="144"/>
      <c r="BY5" s="44"/>
      <c r="BZ5" s="86"/>
      <c r="CA5" s="87" t="s">
        <v>11</v>
      </c>
      <c r="CB5" s="131"/>
      <c r="CC5" s="89"/>
      <c r="CD5" s="89"/>
      <c r="CE5" s="89"/>
      <c r="CF5" s="89"/>
      <c r="CG5" s="89"/>
      <c r="CH5" s="85"/>
      <c r="CJ5" s="93"/>
    </row>
    <row r="6" spans="2:88" ht="24" customHeight="1">
      <c r="B6" s="86"/>
      <c r="C6" s="87" t="s">
        <v>12</v>
      </c>
      <c r="D6" s="131"/>
      <c r="E6" s="89"/>
      <c r="F6" s="89"/>
      <c r="G6" s="90" t="s">
        <v>13</v>
      </c>
      <c r="H6" s="89"/>
      <c r="I6" s="89"/>
      <c r="J6" s="85"/>
      <c r="K6" s="92" t="s">
        <v>14</v>
      </c>
      <c r="L6" s="93"/>
      <c r="R6" s="99" t="s">
        <v>15</v>
      </c>
      <c r="S6" s="33">
        <v>130.88</v>
      </c>
      <c r="T6" s="13"/>
      <c r="U6" s="22"/>
      <c r="V6" s="18"/>
      <c r="W6" s="19"/>
      <c r="X6" s="20" t="s">
        <v>16</v>
      </c>
      <c r="Y6" s="21">
        <v>129.681</v>
      </c>
      <c r="Z6" s="13"/>
      <c r="AA6" s="22"/>
      <c r="AB6" s="32" t="s">
        <v>17</v>
      </c>
      <c r="AC6" s="26">
        <v>129.521</v>
      </c>
      <c r="AD6" s="44"/>
      <c r="AE6" s="44"/>
      <c r="AF6" s="44"/>
      <c r="AG6" s="44"/>
      <c r="AH6" s="44"/>
      <c r="AI6" s="44"/>
      <c r="AJ6" s="44"/>
      <c r="AK6" s="44"/>
      <c r="AL6" s="44"/>
      <c r="AM6" s="186"/>
      <c r="AN6" s="82" t="s">
        <v>18</v>
      </c>
      <c r="AO6" s="187"/>
      <c r="AP6" s="188"/>
      <c r="AQ6" s="189"/>
      <c r="AR6" s="190"/>
      <c r="AS6" s="161" t="s">
        <v>19</v>
      </c>
      <c r="AT6" s="190"/>
      <c r="AU6" s="189"/>
      <c r="AV6" s="188"/>
      <c r="AW6" s="191"/>
      <c r="AX6" s="47"/>
      <c r="AY6" s="192"/>
      <c r="AZ6" s="44"/>
      <c r="BA6" s="44"/>
      <c r="BB6" s="44"/>
      <c r="BC6" s="44"/>
      <c r="BD6" s="44"/>
      <c r="BE6" s="44"/>
      <c r="BF6" s="44"/>
      <c r="BG6" s="44"/>
      <c r="BJ6" s="28" t="s">
        <v>20</v>
      </c>
      <c r="BK6" s="33">
        <v>129.123</v>
      </c>
      <c r="BL6" s="13"/>
      <c r="BM6" s="22"/>
      <c r="BN6" s="25"/>
      <c r="BO6" s="157"/>
      <c r="BP6" s="20" t="s">
        <v>21</v>
      </c>
      <c r="BQ6" s="21">
        <v>129.119</v>
      </c>
      <c r="BR6" s="13"/>
      <c r="BS6" s="22"/>
      <c r="BT6" s="145" t="s">
        <v>22</v>
      </c>
      <c r="BU6" s="26">
        <v>128.055</v>
      </c>
      <c r="BY6" s="44"/>
      <c r="BZ6" s="86"/>
      <c r="CA6" s="87" t="s">
        <v>12</v>
      </c>
      <c r="CB6" s="131"/>
      <c r="CC6" s="89"/>
      <c r="CD6" s="89"/>
      <c r="CE6" s="90" t="s">
        <v>23</v>
      </c>
      <c r="CF6" s="89"/>
      <c r="CG6" s="89"/>
      <c r="CH6" s="85"/>
      <c r="CI6" s="92" t="s">
        <v>24</v>
      </c>
      <c r="CJ6" s="93"/>
    </row>
    <row r="7" spans="2:88" ht="24" customHeight="1">
      <c r="B7" s="86"/>
      <c r="C7" s="87" t="s">
        <v>25</v>
      </c>
      <c r="D7" s="131"/>
      <c r="E7" s="89"/>
      <c r="F7" s="89"/>
      <c r="G7" s="91" t="s">
        <v>26</v>
      </c>
      <c r="H7" s="89"/>
      <c r="I7" s="89"/>
      <c r="J7" s="131"/>
      <c r="K7" s="131"/>
      <c r="L7" s="162"/>
      <c r="R7" s="29"/>
      <c r="S7" s="22"/>
      <c r="T7" s="13"/>
      <c r="U7" s="22"/>
      <c r="V7" s="30" t="s">
        <v>27</v>
      </c>
      <c r="W7" s="31">
        <v>129.68</v>
      </c>
      <c r="X7" s="13"/>
      <c r="Y7" s="22"/>
      <c r="Z7" s="13"/>
      <c r="AA7" s="22"/>
      <c r="AB7" s="25"/>
      <c r="AC7" s="37"/>
      <c r="AD7" s="44"/>
      <c r="AE7" s="44"/>
      <c r="AF7" s="44"/>
      <c r="AG7" s="44"/>
      <c r="AH7" s="44"/>
      <c r="AI7" s="44"/>
      <c r="AJ7" s="44"/>
      <c r="AK7" s="44"/>
      <c r="AL7" s="44"/>
      <c r="AM7" s="186"/>
      <c r="AN7" s="82" t="s">
        <v>12</v>
      </c>
      <c r="AO7" s="187"/>
      <c r="AP7" s="188"/>
      <c r="AQ7" s="189"/>
      <c r="AR7" s="189"/>
      <c r="AS7" s="91" t="s">
        <v>28</v>
      </c>
      <c r="AT7" s="189"/>
      <c r="AU7" s="189"/>
      <c r="AV7" s="188"/>
      <c r="AW7" s="188"/>
      <c r="AX7" s="92" t="s">
        <v>29</v>
      </c>
      <c r="AY7" s="192"/>
      <c r="AZ7" s="44"/>
      <c r="BA7" s="44"/>
      <c r="BB7" s="44"/>
      <c r="BC7" s="44"/>
      <c r="BD7" s="44"/>
      <c r="BE7" s="44"/>
      <c r="BF7" s="44"/>
      <c r="BG7" s="44"/>
      <c r="BJ7" s="154"/>
      <c r="BK7" s="66"/>
      <c r="BL7" s="13"/>
      <c r="BM7" s="22"/>
      <c r="BN7" s="30" t="s">
        <v>30</v>
      </c>
      <c r="BO7" s="31">
        <v>129.097</v>
      </c>
      <c r="BP7" s="13"/>
      <c r="BQ7" s="22"/>
      <c r="BR7" s="13"/>
      <c r="BS7" s="22"/>
      <c r="BT7" s="13"/>
      <c r="BU7" s="144"/>
      <c r="BY7" s="44"/>
      <c r="BZ7" s="86"/>
      <c r="CA7" s="87" t="s">
        <v>25</v>
      </c>
      <c r="CB7" s="131"/>
      <c r="CC7" s="89"/>
      <c r="CD7" s="89"/>
      <c r="CE7" s="91" t="s">
        <v>31</v>
      </c>
      <c r="CF7" s="89"/>
      <c r="CG7" s="89"/>
      <c r="CH7" s="131"/>
      <c r="CI7" s="25"/>
      <c r="CJ7" s="162"/>
    </row>
    <row r="8" spans="2:88" ht="24" customHeight="1">
      <c r="B8" s="88"/>
      <c r="C8" s="15"/>
      <c r="D8" s="15"/>
      <c r="E8" s="15"/>
      <c r="F8" s="15"/>
      <c r="G8" s="15"/>
      <c r="H8" s="15"/>
      <c r="I8" s="15"/>
      <c r="J8" s="15"/>
      <c r="K8" s="15"/>
      <c r="L8" s="94"/>
      <c r="R8" s="36" t="s">
        <v>32</v>
      </c>
      <c r="S8" s="100">
        <v>130.07</v>
      </c>
      <c r="T8" s="13"/>
      <c r="U8" s="22"/>
      <c r="V8" s="18"/>
      <c r="W8" s="19"/>
      <c r="X8" s="20" t="s">
        <v>33</v>
      </c>
      <c r="Y8" s="21">
        <v>129.691</v>
      </c>
      <c r="Z8" s="13"/>
      <c r="AA8" s="22"/>
      <c r="AB8" s="32" t="s">
        <v>34</v>
      </c>
      <c r="AC8" s="26">
        <v>129.485</v>
      </c>
      <c r="AD8" s="44"/>
      <c r="AE8" s="44"/>
      <c r="AF8" s="44"/>
      <c r="AG8" s="44"/>
      <c r="AH8" s="44"/>
      <c r="AI8" s="44"/>
      <c r="AJ8" s="44"/>
      <c r="AK8" s="44"/>
      <c r="AL8" s="44"/>
      <c r="AM8" s="186"/>
      <c r="AN8" s="82" t="s">
        <v>25</v>
      </c>
      <c r="AO8" s="193"/>
      <c r="AP8" s="193"/>
      <c r="AQ8" s="189"/>
      <c r="AR8" s="194"/>
      <c r="AS8" s="91" t="s">
        <v>35</v>
      </c>
      <c r="AT8" s="194"/>
      <c r="AU8" s="189"/>
      <c r="AV8" s="193"/>
      <c r="AW8" s="195"/>
      <c r="AX8" s="195"/>
      <c r="AY8" s="192"/>
      <c r="AZ8" s="44"/>
      <c r="BA8" s="44"/>
      <c r="BB8" s="44"/>
      <c r="BC8" s="44"/>
      <c r="BD8" s="44"/>
      <c r="BE8" s="44"/>
      <c r="BF8" s="44"/>
      <c r="BG8" s="44"/>
      <c r="BJ8" s="28" t="s">
        <v>36</v>
      </c>
      <c r="BK8" s="33">
        <v>129.086</v>
      </c>
      <c r="BL8" s="13"/>
      <c r="BM8" s="22"/>
      <c r="BN8" s="18"/>
      <c r="BO8" s="19"/>
      <c r="BP8" s="20" t="s">
        <v>37</v>
      </c>
      <c r="BQ8" s="21">
        <v>129.088</v>
      </c>
      <c r="BR8" s="13"/>
      <c r="BS8" s="22"/>
      <c r="BT8" s="39" t="s">
        <v>38</v>
      </c>
      <c r="BU8" s="40">
        <v>128.765</v>
      </c>
      <c r="BY8" s="44"/>
      <c r="BZ8" s="88"/>
      <c r="CA8" s="15"/>
      <c r="CB8" s="15"/>
      <c r="CC8" s="15"/>
      <c r="CD8" s="15"/>
      <c r="CE8" s="15"/>
      <c r="CF8" s="15"/>
      <c r="CG8" s="15"/>
      <c r="CH8" s="15"/>
      <c r="CI8" s="15"/>
      <c r="CJ8" s="94"/>
    </row>
    <row r="9" spans="2:88" ht="24" customHeight="1" thickBot="1">
      <c r="B9" s="163"/>
      <c r="C9" s="131"/>
      <c r="D9" s="131"/>
      <c r="E9" s="131"/>
      <c r="F9" s="131"/>
      <c r="G9" s="131"/>
      <c r="H9" s="131"/>
      <c r="I9" s="131"/>
      <c r="J9" s="131"/>
      <c r="K9" s="131"/>
      <c r="L9" s="162"/>
      <c r="R9" s="147"/>
      <c r="S9" s="148"/>
      <c r="T9" s="149"/>
      <c r="U9" s="148"/>
      <c r="V9" s="149"/>
      <c r="W9" s="150"/>
      <c r="X9" s="149"/>
      <c r="Y9" s="148"/>
      <c r="Z9" s="149"/>
      <c r="AA9" s="148"/>
      <c r="AB9" s="132"/>
      <c r="AC9" s="81"/>
      <c r="AD9" s="44"/>
      <c r="AE9" s="44"/>
      <c r="AF9" s="44"/>
      <c r="AG9" s="44"/>
      <c r="AH9" s="44"/>
      <c r="AI9" s="44"/>
      <c r="AJ9" s="44"/>
      <c r="AK9" s="44"/>
      <c r="AL9" s="44"/>
      <c r="AM9" s="196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8"/>
      <c r="AZ9" s="44"/>
      <c r="BA9" s="44"/>
      <c r="BB9" s="44"/>
      <c r="BC9" s="44"/>
      <c r="BD9" s="44"/>
      <c r="BE9" s="44"/>
      <c r="BF9" s="44"/>
      <c r="BG9" s="44"/>
      <c r="BJ9" s="151"/>
      <c r="BK9" s="78"/>
      <c r="BL9" s="149"/>
      <c r="BM9" s="148"/>
      <c r="BN9" s="132"/>
      <c r="BO9" s="159"/>
      <c r="BP9" s="132"/>
      <c r="BQ9" s="79"/>
      <c r="BR9" s="149"/>
      <c r="BS9" s="148"/>
      <c r="BT9" s="158"/>
      <c r="BU9" s="160"/>
      <c r="BY9" s="44"/>
      <c r="BZ9" s="163"/>
      <c r="CA9" s="131"/>
      <c r="CB9" s="131"/>
      <c r="CC9" s="131"/>
      <c r="CD9" s="131"/>
      <c r="CE9" s="131"/>
      <c r="CF9" s="131"/>
      <c r="CG9" s="131"/>
      <c r="CH9" s="131"/>
      <c r="CI9" s="131"/>
      <c r="CJ9" s="162"/>
    </row>
    <row r="10" spans="2:88" ht="24" customHeight="1">
      <c r="B10" s="86"/>
      <c r="C10" s="164" t="s">
        <v>39</v>
      </c>
      <c r="D10" s="131"/>
      <c r="E10" s="131"/>
      <c r="F10" s="85"/>
      <c r="G10" s="182" t="s">
        <v>40</v>
      </c>
      <c r="H10" s="131"/>
      <c r="I10" s="131"/>
      <c r="J10" s="83" t="s">
        <v>41</v>
      </c>
      <c r="K10" s="165" t="s">
        <v>42</v>
      </c>
      <c r="L10" s="93"/>
      <c r="AD10" s="44"/>
      <c r="AE10" s="44"/>
      <c r="AF10" s="44"/>
      <c r="AG10" s="44"/>
      <c r="AH10" s="44"/>
      <c r="AI10" s="44"/>
      <c r="AJ10" s="44"/>
      <c r="AK10" s="44"/>
      <c r="AL10" s="44"/>
      <c r="AM10" s="199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1"/>
      <c r="AZ10" s="44"/>
      <c r="BA10" s="44"/>
      <c r="BB10" s="44"/>
      <c r="BC10" s="44"/>
      <c r="BD10" s="44"/>
      <c r="BE10" s="44"/>
      <c r="BF10" s="44"/>
      <c r="BG10" s="44"/>
      <c r="BY10" s="44"/>
      <c r="BZ10" s="86"/>
      <c r="CA10" s="164" t="s">
        <v>39</v>
      </c>
      <c r="CB10" s="131"/>
      <c r="CC10" s="131"/>
      <c r="CD10" s="85"/>
      <c r="CE10" s="182" t="s">
        <v>40</v>
      </c>
      <c r="CF10" s="131"/>
      <c r="CG10" s="131"/>
      <c r="CH10" s="83" t="s">
        <v>41</v>
      </c>
      <c r="CI10" s="165" t="s">
        <v>42</v>
      </c>
      <c r="CJ10" s="93"/>
    </row>
    <row r="11" spans="2:88" ht="24" customHeight="1">
      <c r="B11" s="86"/>
      <c r="C11" s="164" t="s">
        <v>43</v>
      </c>
      <c r="D11" s="131"/>
      <c r="E11" s="131"/>
      <c r="F11" s="85"/>
      <c r="G11" s="182" t="s">
        <v>44</v>
      </c>
      <c r="H11" s="131"/>
      <c r="I11" s="23"/>
      <c r="J11" s="83" t="s">
        <v>45</v>
      </c>
      <c r="K11" s="165" t="s">
        <v>46</v>
      </c>
      <c r="L11" s="93"/>
      <c r="AD11" s="44"/>
      <c r="AE11" s="44"/>
      <c r="AF11" s="44"/>
      <c r="AG11" s="44"/>
      <c r="AH11" s="44"/>
      <c r="AI11" s="44"/>
      <c r="AJ11" s="44"/>
      <c r="AK11" s="44"/>
      <c r="AL11" s="44"/>
      <c r="AM11" s="186"/>
      <c r="AN11" s="176" t="s">
        <v>47</v>
      </c>
      <c r="AO11" s="202"/>
      <c r="AP11" s="202"/>
      <c r="AQ11" s="176" t="s">
        <v>48</v>
      </c>
      <c r="AR11" s="203"/>
      <c r="AT11" s="176" t="s">
        <v>49</v>
      </c>
      <c r="AU11" s="203"/>
      <c r="AV11" s="203"/>
      <c r="AW11" s="176" t="s">
        <v>50</v>
      </c>
      <c r="AX11" s="203"/>
      <c r="AY11" s="192"/>
      <c r="AZ11" s="44"/>
      <c r="BA11" s="44"/>
      <c r="BB11" s="44"/>
      <c r="BC11" s="44"/>
      <c r="BD11" s="44"/>
      <c r="BE11" s="44"/>
      <c r="BF11" s="44"/>
      <c r="BG11" s="44"/>
      <c r="BY11" s="44"/>
      <c r="BZ11" s="86"/>
      <c r="CA11" s="164" t="s">
        <v>43</v>
      </c>
      <c r="CB11" s="131"/>
      <c r="CC11" s="131"/>
      <c r="CD11" s="85"/>
      <c r="CE11" s="182" t="s">
        <v>44</v>
      </c>
      <c r="CF11" s="131"/>
      <c r="CG11" s="23"/>
      <c r="CH11" s="83" t="s">
        <v>45</v>
      </c>
      <c r="CI11" s="165" t="s">
        <v>46</v>
      </c>
      <c r="CJ11" s="93"/>
    </row>
    <row r="12" spans="2:88" ht="24" customHeight="1" thickBot="1">
      <c r="B12" s="166"/>
      <c r="C12" s="167"/>
      <c r="D12" s="167"/>
      <c r="E12" s="167"/>
      <c r="F12" s="167"/>
      <c r="G12" s="167"/>
      <c r="H12" s="167"/>
      <c r="I12" s="167"/>
      <c r="J12" s="167"/>
      <c r="K12" s="167"/>
      <c r="L12" s="168"/>
      <c r="P12" s="3"/>
      <c r="Q12" s="3"/>
      <c r="AD12" s="44"/>
      <c r="AE12" s="44"/>
      <c r="AF12" s="44"/>
      <c r="AG12" s="44"/>
      <c r="AH12" s="44"/>
      <c r="AI12" s="44"/>
      <c r="AJ12" s="44"/>
      <c r="AK12" s="44"/>
      <c r="AL12" s="44"/>
      <c r="AM12" s="186"/>
      <c r="AN12" s="83" t="s">
        <v>51</v>
      </c>
      <c r="AO12" s="202"/>
      <c r="AP12" s="202"/>
      <c r="AQ12" s="215" t="s">
        <v>52</v>
      </c>
      <c r="AR12" s="203"/>
      <c r="AT12" s="209" t="s">
        <v>53</v>
      </c>
      <c r="AU12" s="203"/>
      <c r="AV12" s="203"/>
      <c r="AW12" s="215" t="s">
        <v>54</v>
      </c>
      <c r="AX12" s="47"/>
      <c r="AY12" s="192"/>
      <c r="AZ12" s="44"/>
      <c r="BA12" s="44"/>
      <c r="BB12" s="44"/>
      <c r="BC12" s="44"/>
      <c r="BD12" s="44"/>
      <c r="BE12" s="44"/>
      <c r="BF12" s="44"/>
      <c r="BG12" s="44"/>
      <c r="BY12" s="44"/>
      <c r="BZ12" s="166"/>
      <c r="CA12" s="167"/>
      <c r="CB12" s="167"/>
      <c r="CC12" s="167"/>
      <c r="CD12" s="167"/>
      <c r="CE12" s="167"/>
      <c r="CF12" s="167"/>
      <c r="CG12" s="167"/>
      <c r="CH12" s="167"/>
      <c r="CI12" s="167"/>
      <c r="CJ12" s="168"/>
    </row>
    <row r="13" spans="30:77" ht="24" customHeight="1" thickTop="1">
      <c r="AD13" s="44"/>
      <c r="AE13" s="44"/>
      <c r="AF13" s="44"/>
      <c r="AG13" s="44"/>
      <c r="AH13" s="44"/>
      <c r="AI13" s="44"/>
      <c r="AJ13" s="44"/>
      <c r="AK13" s="44"/>
      <c r="AL13" s="44"/>
      <c r="AM13" s="186"/>
      <c r="AN13" s="83" t="s">
        <v>55</v>
      </c>
      <c r="AO13" s="202"/>
      <c r="AP13" s="202"/>
      <c r="AQ13" s="214" t="s">
        <v>56</v>
      </c>
      <c r="AR13" s="203"/>
      <c r="AT13" s="181" t="s">
        <v>57</v>
      </c>
      <c r="AU13" s="203"/>
      <c r="AV13" s="203"/>
      <c r="AW13" s="214" t="s">
        <v>56</v>
      </c>
      <c r="AX13" s="203"/>
      <c r="AY13" s="192"/>
      <c r="AZ13" s="44"/>
      <c r="BA13" s="44"/>
      <c r="BB13" s="44"/>
      <c r="BC13" s="44"/>
      <c r="BD13" s="44"/>
      <c r="BE13" s="44"/>
      <c r="BF13" s="44"/>
      <c r="BG13" s="44"/>
      <c r="BY13" s="44"/>
    </row>
    <row r="14" spans="16:77" ht="18" customHeight="1" thickBot="1">
      <c r="P14" s="3"/>
      <c r="Q14" s="3"/>
      <c r="AD14" s="44"/>
      <c r="AE14" s="44"/>
      <c r="AF14" s="44"/>
      <c r="AH14" s="44"/>
      <c r="AI14" s="44"/>
      <c r="AJ14" s="44"/>
      <c r="AK14" s="44"/>
      <c r="AL14" s="44"/>
      <c r="AM14" s="204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6"/>
      <c r="AZ14" s="44"/>
      <c r="BB14" s="44"/>
      <c r="BC14" s="44"/>
      <c r="BD14" s="44"/>
      <c r="BV14" s="3"/>
      <c r="BW14" s="3"/>
      <c r="BX14" s="3"/>
      <c r="BY14" s="1"/>
    </row>
    <row r="15" spans="2:87" ht="18" customHeight="1" thickTop="1">
      <c r="B15" s="3"/>
      <c r="D15" s="3"/>
      <c r="E15" s="3"/>
      <c r="F15" s="3"/>
      <c r="G15" s="3"/>
      <c r="H15" s="3"/>
      <c r="I15" s="3"/>
      <c r="K15" s="3"/>
      <c r="O15" s="3"/>
      <c r="R15" s="3"/>
      <c r="AD15" s="44"/>
      <c r="AE15" s="44"/>
      <c r="AF15" s="44"/>
      <c r="AH15" s="44"/>
      <c r="AI15" s="44"/>
      <c r="AJ15" s="44"/>
      <c r="AK15" s="44"/>
      <c r="AL15" s="44"/>
      <c r="AZ15" s="44"/>
      <c r="BB15" s="44"/>
      <c r="BC15" s="44"/>
      <c r="BE15" s="44"/>
      <c r="BF15" s="44"/>
      <c r="BH15" s="44"/>
      <c r="BJ15" s="44"/>
      <c r="BN15" s="44"/>
      <c r="BP15" s="44"/>
      <c r="BV15" s="3"/>
      <c r="BW15" s="3"/>
      <c r="BX15" s="3"/>
      <c r="BZ15" s="3"/>
      <c r="CA15" s="3"/>
      <c r="CB15" s="3"/>
      <c r="CC15" s="3"/>
      <c r="CD15" s="3"/>
      <c r="CF15" s="3"/>
      <c r="CH15" s="3"/>
      <c r="CI15" s="3"/>
    </row>
    <row r="16" spans="4:45" ht="18" customHeight="1" thickBot="1">
      <c r="D16" s="291" t="s">
        <v>58</v>
      </c>
      <c r="E16" s="292"/>
      <c r="F16" s="292"/>
      <c r="G16" s="292"/>
      <c r="H16" s="292"/>
      <c r="I16" s="274"/>
      <c r="K16" s="44"/>
      <c r="L16" s="44"/>
      <c r="M16" s="44"/>
      <c r="AA16" s="44"/>
      <c r="AB16" s="44"/>
      <c r="AC16" s="44"/>
      <c r="AS16" s="252" t="s">
        <v>59</v>
      </c>
    </row>
    <row r="17" spans="4:45" ht="18" customHeight="1" thickTop="1">
      <c r="D17" s="264" t="s">
        <v>60</v>
      </c>
      <c r="E17" s="265"/>
      <c r="F17" s="266" t="s">
        <v>61</v>
      </c>
      <c r="G17" s="267"/>
      <c r="H17" s="268" t="s">
        <v>62</v>
      </c>
      <c r="I17" s="269"/>
      <c r="M17" s="44"/>
      <c r="AS17" s="218" t="s">
        <v>63</v>
      </c>
    </row>
    <row r="18" spans="4:45" ht="18" customHeight="1">
      <c r="D18" s="243"/>
      <c r="E18" s="244"/>
      <c r="F18" s="131"/>
      <c r="G18" s="65"/>
      <c r="H18" s="23"/>
      <c r="I18" s="245"/>
      <c r="L18" s="44"/>
      <c r="V18" s="3"/>
      <c r="AF18" s="44"/>
      <c r="AH18" t="s">
        <v>64</v>
      </c>
      <c r="AS18" s="218" t="s">
        <v>65</v>
      </c>
    </row>
    <row r="19" spans="4:69" ht="18" customHeight="1">
      <c r="D19" s="246" t="s">
        <v>66</v>
      </c>
      <c r="E19" s="21">
        <v>137.72</v>
      </c>
      <c r="F19" s="131"/>
      <c r="G19" s="65"/>
      <c r="H19" s="247" t="s">
        <v>67</v>
      </c>
      <c r="I19" s="250">
        <v>136.117</v>
      </c>
      <c r="K19" s="44"/>
      <c r="X19" s="44"/>
      <c r="Y19" s="44"/>
      <c r="AA19" s="253" t="s">
        <v>68</v>
      </c>
      <c r="AC19" s="44"/>
      <c r="AD19" s="44"/>
      <c r="AF19" s="44"/>
      <c r="AG19" s="44"/>
      <c r="AH19" s="44"/>
      <c r="AJ19" s="44"/>
      <c r="AL19" s="44"/>
      <c r="AT19" s="44"/>
      <c r="AV19" s="44"/>
      <c r="BP19" s="44"/>
      <c r="BQ19" s="44"/>
    </row>
    <row r="20" spans="4:70" ht="18" customHeight="1">
      <c r="D20" s="243"/>
      <c r="E20" s="244"/>
      <c r="F20" s="131"/>
      <c r="G20" s="65"/>
      <c r="H20" s="23"/>
      <c r="I20" s="245"/>
      <c r="U20" s="44"/>
      <c r="AA20" s="253" t="s">
        <v>69</v>
      </c>
      <c r="AE20" s="25" t="s">
        <v>70</v>
      </c>
      <c r="AM20" s="219" t="s">
        <v>17</v>
      </c>
      <c r="BE20" s="44"/>
      <c r="BR20" s="44"/>
    </row>
    <row r="21" spans="4:81" ht="18" customHeight="1">
      <c r="D21" s="36" t="s">
        <v>71</v>
      </c>
      <c r="E21" s="249">
        <v>136.972</v>
      </c>
      <c r="F21" s="131"/>
      <c r="G21" s="65"/>
      <c r="H21" s="39" t="s">
        <v>72</v>
      </c>
      <c r="I21" s="251">
        <v>136.972</v>
      </c>
      <c r="V21" s="44"/>
      <c r="W21" s="44"/>
      <c r="X21" s="238" t="s">
        <v>73</v>
      </c>
      <c r="Z21" s="45"/>
      <c r="AA21" s="46"/>
      <c r="AE21" s="44"/>
      <c r="AG21" s="44"/>
      <c r="AH21" s="44"/>
      <c r="AI21" s="44"/>
      <c r="AJ21" s="44"/>
      <c r="AK21" s="44"/>
      <c r="AL21" s="44"/>
      <c r="AZ21" s="44"/>
      <c r="BA21" s="44"/>
      <c r="BB21" s="44"/>
      <c r="BC21" s="44"/>
      <c r="BD21" s="44"/>
      <c r="BE21" s="44"/>
      <c r="BF21" s="44"/>
      <c r="BG21" s="44"/>
      <c r="BP21" s="44"/>
      <c r="BQ21" s="44"/>
      <c r="BS21" s="44"/>
      <c r="BT21" s="45"/>
      <c r="BU21" s="44"/>
      <c r="CC21" s="44"/>
    </row>
    <row r="22" spans="4:72" ht="18" customHeight="1" thickBot="1">
      <c r="D22" s="151"/>
      <c r="E22" s="79"/>
      <c r="F22" s="132"/>
      <c r="G22" s="79"/>
      <c r="H22" s="132"/>
      <c r="I22" s="248"/>
      <c r="V22" s="44"/>
      <c r="W22" s="44"/>
      <c r="Y22" s="44"/>
      <c r="AA22" s="46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S22" s="44"/>
      <c r="AZ22" s="44"/>
      <c r="BA22" s="44"/>
      <c r="BB22" s="44"/>
      <c r="BC22" s="44"/>
      <c r="BD22" s="44"/>
      <c r="BE22" s="44"/>
      <c r="BF22" s="44"/>
      <c r="BG22" s="44"/>
      <c r="BM22" s="44"/>
      <c r="BN22" s="44"/>
      <c r="BO22" s="44"/>
      <c r="BP22" s="44"/>
      <c r="BR22" s="44"/>
      <c r="BS22" s="44"/>
      <c r="BT22" s="44"/>
    </row>
    <row r="23" spans="10:77" ht="18" customHeight="1">
      <c r="J23" s="44"/>
      <c r="AA23" s="212" t="s">
        <v>33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220">
        <v>5</v>
      </c>
      <c r="AZ23" s="44"/>
      <c r="BA23" s="44"/>
      <c r="BB23" s="44"/>
      <c r="BC23" s="44"/>
      <c r="BD23" s="44"/>
      <c r="BE23" s="44"/>
      <c r="BF23" s="44"/>
      <c r="BG23" s="44"/>
      <c r="BP23" s="44"/>
      <c r="BR23" s="44"/>
      <c r="BU23" s="44"/>
      <c r="BY23" s="221" t="s">
        <v>74</v>
      </c>
    </row>
    <row r="24" spans="9:71" ht="18" customHeight="1">
      <c r="I24" s="44"/>
      <c r="S24" s="44"/>
      <c r="AD24" s="44"/>
      <c r="AE24" s="44"/>
      <c r="AF24" s="44"/>
      <c r="AG24" s="44"/>
      <c r="AI24" s="48">
        <v>3</v>
      </c>
      <c r="AJ24" s="44"/>
      <c r="AK24" s="44"/>
      <c r="AL24" s="44"/>
      <c r="AZ24" s="44"/>
      <c r="BA24" s="44"/>
      <c r="BB24" s="44"/>
      <c r="BC24" s="44"/>
      <c r="BD24" s="44"/>
      <c r="BE24" s="44"/>
      <c r="BF24" s="44"/>
      <c r="BG24" s="44"/>
      <c r="BS24" s="222" t="s">
        <v>36</v>
      </c>
    </row>
    <row r="25" spans="1:89" ht="18" customHeight="1">
      <c r="A25" s="50"/>
      <c r="C25" s="44"/>
      <c r="G25" s="44"/>
      <c r="H25" s="44"/>
      <c r="S25" s="44"/>
      <c r="T25" s="44"/>
      <c r="U25" s="44"/>
      <c r="V25" s="44"/>
      <c r="X25" s="44"/>
      <c r="Y25" s="44"/>
      <c r="Z25" s="44"/>
      <c r="AA25" s="44"/>
      <c r="AD25" s="44"/>
      <c r="AE25" s="44"/>
      <c r="AF25" s="44"/>
      <c r="AG25" s="44"/>
      <c r="AH25" s="44"/>
      <c r="AI25" s="44"/>
      <c r="AJ25" s="44"/>
      <c r="AK25" s="44"/>
      <c r="AL25" s="44"/>
      <c r="AS25" s="45"/>
      <c r="AZ25" s="44"/>
      <c r="BA25" s="44"/>
      <c r="BB25" s="44"/>
      <c r="BC25" s="44"/>
      <c r="BD25" s="44"/>
      <c r="BE25" s="44"/>
      <c r="BF25" s="44"/>
      <c r="BG25" s="44"/>
      <c r="BM25" s="44"/>
      <c r="BN25" s="44"/>
      <c r="BO25" s="44"/>
      <c r="BQ25" s="44"/>
      <c r="BR25" s="44"/>
      <c r="BT25" s="44"/>
      <c r="BU25" s="44"/>
      <c r="BW25" s="48">
        <v>8</v>
      </c>
      <c r="BX25" s="44"/>
      <c r="BY25" s="44"/>
      <c r="CB25" s="44"/>
      <c r="CK25" s="50"/>
    </row>
    <row r="26" spans="1:86" ht="18" customHeight="1">
      <c r="A26" s="50"/>
      <c r="M26" s="44"/>
      <c r="P26" s="44"/>
      <c r="T26" s="44"/>
      <c r="Y26" s="44"/>
      <c r="AA26" s="213" t="s">
        <v>27</v>
      </c>
      <c r="AD26" s="44"/>
      <c r="AE26" s="44"/>
      <c r="AF26" s="44"/>
      <c r="AG26" s="44"/>
      <c r="AH26" s="44"/>
      <c r="AI26" s="44"/>
      <c r="AJ26" s="44"/>
      <c r="AK26" s="44"/>
      <c r="AL26" s="44"/>
      <c r="AZ26" s="44"/>
      <c r="BA26" s="44"/>
      <c r="BB26" s="44"/>
      <c r="BC26" s="44"/>
      <c r="BD26" s="44"/>
      <c r="BE26" s="44"/>
      <c r="BF26" s="44"/>
      <c r="BG26" s="44"/>
      <c r="BO26" s="44"/>
      <c r="BW26" s="44"/>
      <c r="CH26" s="235" t="s">
        <v>38</v>
      </c>
    </row>
    <row r="27" spans="1:89" ht="18" customHeight="1">
      <c r="A27" s="50"/>
      <c r="F27" s="44"/>
      <c r="T27" s="48">
        <v>1</v>
      </c>
      <c r="V27" s="48">
        <v>2</v>
      </c>
      <c r="AA27" s="46"/>
      <c r="AD27" s="44"/>
      <c r="AE27" s="44"/>
      <c r="AF27" s="44"/>
      <c r="AG27" s="44"/>
      <c r="AH27" s="44"/>
      <c r="AI27" s="44"/>
      <c r="AJ27" s="44"/>
      <c r="AK27" s="44"/>
      <c r="AL27" s="44"/>
      <c r="AZ27" s="44"/>
      <c r="BA27" s="44"/>
      <c r="BB27" s="44"/>
      <c r="BC27" s="44"/>
      <c r="BD27" s="44"/>
      <c r="BE27" s="44"/>
      <c r="BF27" s="44"/>
      <c r="BG27" s="44"/>
      <c r="BS27" s="211" t="s">
        <v>37</v>
      </c>
      <c r="CA27" s="44"/>
      <c r="CK27" s="50"/>
    </row>
    <row r="28" spans="2:88" ht="18" customHeight="1">
      <c r="B28" s="50"/>
      <c r="J28" s="44"/>
      <c r="L28" s="44"/>
      <c r="M28" s="44"/>
      <c r="N28" s="44"/>
      <c r="Q28" s="44"/>
      <c r="R28" s="44"/>
      <c r="T28" s="44"/>
      <c r="U28" s="44"/>
      <c r="V28" s="44"/>
      <c r="Y28" s="44"/>
      <c r="AA28" s="46"/>
      <c r="AD28" s="44"/>
      <c r="AE28" s="44"/>
      <c r="AF28" s="44"/>
      <c r="AG28" s="44"/>
      <c r="AH28" s="44"/>
      <c r="AI28" s="44"/>
      <c r="AJ28" s="44"/>
      <c r="AK28" s="44"/>
      <c r="AL28" s="44"/>
      <c r="AS28" s="45"/>
      <c r="AZ28" s="44"/>
      <c r="BA28" s="44"/>
      <c r="BB28" s="44"/>
      <c r="BC28" s="44"/>
      <c r="BD28" s="44"/>
      <c r="BE28" s="44"/>
      <c r="BF28" s="44"/>
      <c r="BG28" s="44"/>
      <c r="BN28" s="44"/>
      <c r="BP28" s="44"/>
      <c r="BQ28" s="44"/>
      <c r="BR28" s="44"/>
      <c r="BS28" s="44"/>
      <c r="BU28" s="44"/>
      <c r="BV28" s="44"/>
      <c r="BW28" s="44"/>
      <c r="BX28" s="44"/>
      <c r="BY28" s="44"/>
      <c r="BZ28" s="44"/>
      <c r="CD28" s="44"/>
      <c r="CJ28" s="50"/>
    </row>
    <row r="29" spans="27:78" ht="18" customHeight="1">
      <c r="AA29" s="213" t="s">
        <v>16</v>
      </c>
      <c r="AD29" s="44"/>
      <c r="AF29" s="44"/>
      <c r="AG29" s="44"/>
      <c r="AH29" s="44"/>
      <c r="AI29" s="44"/>
      <c r="AJ29" s="44"/>
      <c r="AK29" s="44"/>
      <c r="AL29" s="44"/>
      <c r="AZ29" s="44"/>
      <c r="BA29" s="44"/>
      <c r="BB29" s="44"/>
      <c r="BC29" s="44"/>
      <c r="BD29" s="44"/>
      <c r="BE29" s="44"/>
      <c r="BF29" s="44"/>
      <c r="BG29" s="44"/>
      <c r="BX29" s="48">
        <v>9</v>
      </c>
      <c r="BZ29" s="48">
        <v>10</v>
      </c>
    </row>
    <row r="30" spans="4:73" ht="18" customHeight="1">
      <c r="D30" s="51" t="s">
        <v>32</v>
      </c>
      <c r="N30" s="44"/>
      <c r="O30" s="44"/>
      <c r="T30" s="44"/>
      <c r="W30" s="44"/>
      <c r="X30" s="44"/>
      <c r="Y30" s="44"/>
      <c r="AA30" s="45"/>
      <c r="AD30" s="44"/>
      <c r="AE30" s="44"/>
      <c r="AF30" s="44"/>
      <c r="AG30" s="44"/>
      <c r="AH30" s="44"/>
      <c r="AI30" s="44"/>
      <c r="AJ30" s="44"/>
      <c r="AK30" s="44"/>
      <c r="AL30" s="44"/>
      <c r="AZ30" s="44"/>
      <c r="BA30" s="44"/>
      <c r="BB30" s="44"/>
      <c r="BC30" s="44"/>
      <c r="BD30" s="44"/>
      <c r="BE30" s="44"/>
      <c r="BF30" s="44"/>
      <c r="BG30" s="44"/>
      <c r="BL30" s="44"/>
      <c r="BM30" s="44"/>
      <c r="BS30" s="49" t="s">
        <v>30</v>
      </c>
      <c r="BT30" s="44"/>
      <c r="BU30" s="44"/>
    </row>
    <row r="31" spans="3:87" ht="18" customHeight="1">
      <c r="C31" s="51"/>
      <c r="G31" s="44"/>
      <c r="I31" s="44"/>
      <c r="L31" s="44"/>
      <c r="P31" s="44"/>
      <c r="S31" s="44"/>
      <c r="V31" s="44"/>
      <c r="W31" s="44"/>
      <c r="X31" s="44"/>
      <c r="Y31" s="44"/>
      <c r="Z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N31" s="44"/>
      <c r="AP31" s="44"/>
      <c r="AS31" s="45"/>
      <c r="AX31" s="44"/>
      <c r="AZ31" s="44"/>
      <c r="BA31" s="44"/>
      <c r="BB31" s="44"/>
      <c r="BC31" s="44"/>
      <c r="BD31" s="44"/>
      <c r="BE31" s="44"/>
      <c r="BF31" s="44"/>
      <c r="BG31" s="44"/>
      <c r="BI31" s="44"/>
      <c r="BJ31" s="44"/>
      <c r="BK31" s="44"/>
      <c r="BL31" s="44"/>
      <c r="BO31" s="44"/>
      <c r="BQ31" s="44"/>
      <c r="BR31" s="44"/>
      <c r="BS31" s="44"/>
      <c r="BU31" s="48">
        <v>7</v>
      </c>
      <c r="CI31" s="53"/>
    </row>
    <row r="32" spans="3:87" ht="18" customHeight="1">
      <c r="C32" s="51"/>
      <c r="I32" s="44"/>
      <c r="K32" s="227">
        <v>129.9</v>
      </c>
      <c r="N32" s="44"/>
      <c r="O32" s="44"/>
      <c r="T32" s="44"/>
      <c r="W32" s="220" t="s">
        <v>75</v>
      </c>
      <c r="Z32" s="241" t="s">
        <v>76</v>
      </c>
      <c r="AE32" s="44"/>
      <c r="AF32" s="44"/>
      <c r="AG32" s="44"/>
      <c r="AI32" s="44"/>
      <c r="AK32" s="48">
        <v>4</v>
      </c>
      <c r="AL32" s="44"/>
      <c r="AP32" s="210" t="s">
        <v>34</v>
      </c>
      <c r="AZ32" s="44"/>
      <c r="BA32" s="44"/>
      <c r="BB32" s="44"/>
      <c r="BC32" s="44"/>
      <c r="BD32" s="44"/>
      <c r="BE32" s="44"/>
      <c r="BF32" s="44"/>
      <c r="BG32" s="44"/>
      <c r="BL32" s="44"/>
      <c r="BN32" s="44"/>
      <c r="BQ32" s="49"/>
      <c r="BS32" s="44"/>
      <c r="BU32" s="48"/>
      <c r="BW32" s="50"/>
      <c r="CI32" s="53"/>
    </row>
    <row r="33" spans="3:87" ht="18" customHeight="1">
      <c r="C33" s="51"/>
      <c r="I33" s="52"/>
      <c r="O33" s="44"/>
      <c r="T33" s="44"/>
      <c r="U33" s="44"/>
      <c r="V33" s="44"/>
      <c r="W33" s="16" t="s">
        <v>77</v>
      </c>
      <c r="AA33" s="44"/>
      <c r="AB33" s="44"/>
      <c r="AD33" s="44"/>
      <c r="AE33" s="44"/>
      <c r="AF33" s="44"/>
      <c r="AG33" s="44"/>
      <c r="AH33" s="44"/>
      <c r="AI33" s="44"/>
      <c r="AJ33" s="44"/>
      <c r="AL33" s="44"/>
      <c r="AU33" s="44"/>
      <c r="AZ33" s="44"/>
      <c r="BA33" s="44"/>
      <c r="BB33" s="44"/>
      <c r="BC33" s="44"/>
      <c r="BD33" s="44"/>
      <c r="BE33" s="44"/>
      <c r="BF33" s="44"/>
      <c r="BG33" s="44"/>
      <c r="BQ33" s="49" t="s">
        <v>78</v>
      </c>
      <c r="BR33" s="44"/>
      <c r="BU33" s="48"/>
      <c r="BY33" s="44"/>
      <c r="CI33" s="53"/>
    </row>
    <row r="34" spans="7:79" ht="18" customHeight="1">
      <c r="G34" s="44"/>
      <c r="I34" s="44"/>
      <c r="L34" s="44"/>
      <c r="P34" s="44"/>
      <c r="S34" s="44"/>
      <c r="T34" s="44"/>
      <c r="U34" s="44"/>
      <c r="V34" s="44"/>
      <c r="X34" s="44"/>
      <c r="Y34" s="44"/>
      <c r="AA34" s="46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O34" s="44"/>
      <c r="AS34" s="44"/>
      <c r="AZ34" s="44"/>
      <c r="BA34" s="44"/>
      <c r="BB34" s="44"/>
      <c r="BC34" s="44"/>
      <c r="BD34" s="44"/>
      <c r="BE34" s="44"/>
      <c r="BF34" s="44"/>
      <c r="BG34" s="44"/>
      <c r="BM34" s="44"/>
      <c r="BN34" s="44"/>
      <c r="BP34" s="44"/>
      <c r="BQ34" s="44"/>
      <c r="BZ34" s="44"/>
      <c r="CA34" s="44"/>
    </row>
    <row r="35" spans="15:89" ht="18" customHeight="1">
      <c r="O35" s="236">
        <v>129.855</v>
      </c>
      <c r="U35" s="44"/>
      <c r="AB35" s="221" t="s">
        <v>79</v>
      </c>
      <c r="AC35" s="44"/>
      <c r="AE35" s="44"/>
      <c r="AM35" s="242" t="s">
        <v>80</v>
      </c>
      <c r="AO35" s="220">
        <v>6</v>
      </c>
      <c r="AZ35" s="44"/>
      <c r="BA35" s="44"/>
      <c r="BB35" s="44"/>
      <c r="BC35" s="44"/>
      <c r="BD35" s="44"/>
      <c r="BE35" s="44"/>
      <c r="BF35" s="44"/>
      <c r="BG35" s="44"/>
      <c r="CA35" s="44"/>
      <c r="CK35" s="45"/>
    </row>
    <row r="36" spans="4:89" ht="18" customHeight="1">
      <c r="D36" s="44"/>
      <c r="AC36" s="44"/>
      <c r="AD36" s="44"/>
      <c r="AE36" s="44"/>
      <c r="AF36" s="44"/>
      <c r="AG36" s="44"/>
      <c r="AH36" s="44"/>
      <c r="AJ36" s="237" t="s">
        <v>81</v>
      </c>
      <c r="AK36" s="44"/>
      <c r="AL36" s="44"/>
      <c r="AS36" s="44"/>
      <c r="AZ36" s="44"/>
      <c r="BA36" s="44"/>
      <c r="BB36" s="44"/>
      <c r="BC36" s="44"/>
      <c r="BD36" s="44"/>
      <c r="BE36" s="44"/>
      <c r="BF36" s="44"/>
      <c r="BG36" s="44"/>
      <c r="BP36" s="44"/>
      <c r="BQ36" s="223" t="s">
        <v>20</v>
      </c>
      <c r="CK36" s="45"/>
    </row>
    <row r="37" spans="21:66" ht="18" customHeight="1">
      <c r="U37" s="44"/>
      <c r="V37" s="44"/>
      <c r="X37" s="44"/>
      <c r="Y37" s="3"/>
      <c r="Z37" s="3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L37" s="44"/>
      <c r="BN37" s="44"/>
    </row>
    <row r="38" spans="5:45" ht="18" customHeight="1">
      <c r="E38" s="44"/>
      <c r="W38" s="239">
        <v>129.745</v>
      </c>
      <c r="Y38" s="253" t="s">
        <v>68</v>
      </c>
      <c r="AK38" s="237" t="s">
        <v>82</v>
      </c>
      <c r="AS38" s="224" t="s">
        <v>83</v>
      </c>
    </row>
    <row r="39" spans="4:48" ht="18" customHeight="1">
      <c r="D39" s="50"/>
      <c r="Y39" s="253" t="s">
        <v>84</v>
      </c>
      <c r="AS39" s="218" t="s">
        <v>85</v>
      </c>
      <c r="AV39" s="44"/>
    </row>
    <row r="40" spans="45:46" ht="18" customHeight="1">
      <c r="AS40" s="218" t="s">
        <v>86</v>
      </c>
      <c r="AT40" s="44"/>
    </row>
    <row r="41" ht="18" customHeight="1"/>
    <row r="42" ht="18" customHeight="1"/>
    <row r="43" spans="27:29" ht="18" customHeight="1">
      <c r="AA43" s="3"/>
      <c r="AB43" s="3"/>
      <c r="AC43" s="3"/>
    </row>
    <row r="44" spans="2:88" ht="21" customHeight="1" thickBot="1">
      <c r="B44" s="54" t="s">
        <v>87</v>
      </c>
      <c r="C44" s="55" t="s">
        <v>88</v>
      </c>
      <c r="D44" s="55" t="s">
        <v>89</v>
      </c>
      <c r="E44" s="55" t="s">
        <v>90</v>
      </c>
      <c r="F44" s="57" t="s">
        <v>91</v>
      </c>
      <c r="J44" s="54" t="s">
        <v>87</v>
      </c>
      <c r="K44" s="55" t="s">
        <v>88</v>
      </c>
      <c r="L44" s="55" t="s">
        <v>89</v>
      </c>
      <c r="M44" s="55" t="s">
        <v>90</v>
      </c>
      <c r="N44" s="133" t="s">
        <v>91</v>
      </c>
      <c r="O44" s="287" t="s">
        <v>92</v>
      </c>
      <c r="P44" s="288"/>
      <c r="Q44" s="234"/>
      <c r="R44" s="55" t="s">
        <v>87</v>
      </c>
      <c r="S44" s="55" t="s">
        <v>88</v>
      </c>
      <c r="T44" s="55" t="s">
        <v>89</v>
      </c>
      <c r="U44" s="55" t="s">
        <v>90</v>
      </c>
      <c r="V44" s="133" t="s">
        <v>91</v>
      </c>
      <c r="W44" s="130"/>
      <c r="X44" s="130"/>
      <c r="Y44" s="263" t="s">
        <v>92</v>
      </c>
      <c r="Z44" s="263"/>
      <c r="AA44" s="130"/>
      <c r="AB44" s="138"/>
      <c r="AS44" s="27" t="s">
        <v>93</v>
      </c>
      <c r="BD44" s="50"/>
      <c r="BZ44" s="54" t="s">
        <v>87</v>
      </c>
      <c r="CA44" s="55" t="s">
        <v>88</v>
      </c>
      <c r="CB44" s="55" t="s">
        <v>89</v>
      </c>
      <c r="CC44" s="55" t="s">
        <v>90</v>
      </c>
      <c r="CD44" s="139" t="s">
        <v>91</v>
      </c>
      <c r="CE44" s="56"/>
      <c r="CF44" s="55" t="s">
        <v>87</v>
      </c>
      <c r="CG44" s="55" t="s">
        <v>88</v>
      </c>
      <c r="CH44" s="55" t="s">
        <v>89</v>
      </c>
      <c r="CI44" s="55" t="s">
        <v>90</v>
      </c>
      <c r="CJ44" s="57" t="s">
        <v>91</v>
      </c>
    </row>
    <row r="45" spans="2:88" ht="21" customHeight="1" thickBot="1" thickTop="1">
      <c r="B45" s="58"/>
      <c r="C45" s="9"/>
      <c r="D45" s="8" t="s">
        <v>9</v>
      </c>
      <c r="E45" s="9"/>
      <c r="F45" s="10"/>
      <c r="J45" s="11"/>
      <c r="K45" s="9"/>
      <c r="L45" s="9"/>
      <c r="M45" s="9"/>
      <c r="N45" s="9"/>
      <c r="O45" s="9"/>
      <c r="P45" s="9"/>
      <c r="Q45" s="8" t="s">
        <v>94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10"/>
      <c r="AG45" s="101" t="s">
        <v>87</v>
      </c>
      <c r="AH45" s="256" t="s">
        <v>95</v>
      </c>
      <c r="AI45" s="257"/>
      <c r="AJ45" s="256" t="s">
        <v>96</v>
      </c>
      <c r="AK45" s="257"/>
      <c r="AL45" s="256" t="s">
        <v>97</v>
      </c>
      <c r="AM45" s="258"/>
      <c r="AN45" s="102"/>
      <c r="AO45" s="103"/>
      <c r="AP45" s="104" t="s">
        <v>98</v>
      </c>
      <c r="AQ45" s="103"/>
      <c r="AR45" s="105"/>
      <c r="AT45" s="101" t="s">
        <v>87</v>
      </c>
      <c r="AU45" s="256" t="s">
        <v>95</v>
      </c>
      <c r="AV45" s="257"/>
      <c r="AW45" s="256" t="s">
        <v>96</v>
      </c>
      <c r="AX45" s="257"/>
      <c r="AY45" s="256" t="s">
        <v>97</v>
      </c>
      <c r="AZ45" s="258"/>
      <c r="BA45" s="102"/>
      <c r="BB45" s="103"/>
      <c r="BC45" s="104" t="s">
        <v>98</v>
      </c>
      <c r="BD45" s="103"/>
      <c r="BE45" s="105"/>
      <c r="BZ45" s="143"/>
      <c r="CA45" s="59"/>
      <c r="CB45" s="59"/>
      <c r="CC45" s="59"/>
      <c r="CD45" s="59"/>
      <c r="CE45" s="8" t="s">
        <v>10</v>
      </c>
      <c r="CF45" s="59"/>
      <c r="CG45" s="59"/>
      <c r="CH45" s="59"/>
      <c r="CI45" s="59"/>
      <c r="CJ45" s="60"/>
    </row>
    <row r="46" spans="2:88" ht="22.5" customHeight="1" thickTop="1">
      <c r="B46" s="61"/>
      <c r="C46" s="62"/>
      <c r="D46" s="62"/>
      <c r="E46" s="62"/>
      <c r="F46" s="64"/>
      <c r="J46" s="61"/>
      <c r="K46" s="62"/>
      <c r="L46" s="62"/>
      <c r="M46" s="62"/>
      <c r="N46" s="134"/>
      <c r="O46" s="18"/>
      <c r="P46" s="228"/>
      <c r="Q46" s="231"/>
      <c r="R46" s="62"/>
      <c r="S46" s="62"/>
      <c r="T46" s="62"/>
      <c r="U46" s="62"/>
      <c r="V46" s="134"/>
      <c r="W46" s="18"/>
      <c r="AB46" s="2"/>
      <c r="AG46" s="113"/>
      <c r="AH46" s="114"/>
      <c r="AI46" s="169"/>
      <c r="AJ46" s="109"/>
      <c r="AK46" s="169"/>
      <c r="AL46" s="115"/>
      <c r="AM46" s="16"/>
      <c r="AN46" s="35"/>
      <c r="AO46" s="34"/>
      <c r="AP46" s="34"/>
      <c r="AQ46" s="34"/>
      <c r="AR46" s="17"/>
      <c r="AS46" s="126" t="s">
        <v>99</v>
      </c>
      <c r="AT46" s="106"/>
      <c r="AU46" s="107"/>
      <c r="AV46" s="108"/>
      <c r="AW46" s="120"/>
      <c r="AX46" s="108"/>
      <c r="AY46" s="121"/>
      <c r="AZ46" s="122"/>
      <c r="BA46" s="123"/>
      <c r="BB46" s="124"/>
      <c r="BC46" s="124"/>
      <c r="BD46" s="124"/>
      <c r="BE46" s="125"/>
      <c r="BZ46" s="61"/>
      <c r="CA46" s="62"/>
      <c r="CB46" s="62"/>
      <c r="CC46" s="62"/>
      <c r="CD46" s="140"/>
      <c r="CE46" s="63"/>
      <c r="CF46" s="62"/>
      <c r="CG46" s="62"/>
      <c r="CH46" s="62"/>
      <c r="CI46" s="62"/>
      <c r="CJ46" s="64"/>
    </row>
    <row r="47" spans="2:88" ht="22.5" customHeight="1">
      <c r="B47" s="68" t="s">
        <v>100</v>
      </c>
      <c r="C47" s="69">
        <v>129.783</v>
      </c>
      <c r="D47" s="70">
        <v>-51</v>
      </c>
      <c r="E47" s="71">
        <f>C47+D47*0.001</f>
        <v>129.732</v>
      </c>
      <c r="F47" s="37" t="s">
        <v>101</v>
      </c>
      <c r="J47" s="67" t="s">
        <v>102</v>
      </c>
      <c r="K47" s="38">
        <v>129.585</v>
      </c>
      <c r="L47" s="70">
        <v>-46</v>
      </c>
      <c r="M47" s="71">
        <f>K47+L47*0.001</f>
        <v>129.53900000000002</v>
      </c>
      <c r="N47" s="135" t="s">
        <v>103</v>
      </c>
      <c r="O47" s="137" t="s">
        <v>104</v>
      </c>
      <c r="P47" s="229"/>
      <c r="Q47" s="232"/>
      <c r="R47" s="216" t="s">
        <v>105</v>
      </c>
      <c r="S47" s="71">
        <v>129.494</v>
      </c>
      <c r="T47" s="70">
        <v>46</v>
      </c>
      <c r="U47" s="71">
        <f>S47+T47*0.001</f>
        <v>129.54</v>
      </c>
      <c r="V47" s="135" t="s">
        <v>103</v>
      </c>
      <c r="W47" s="137" t="s">
        <v>104</v>
      </c>
      <c r="AB47" s="2"/>
      <c r="AG47" s="111" t="s">
        <v>100</v>
      </c>
      <c r="AH47" s="261">
        <v>129.68</v>
      </c>
      <c r="AI47" s="262"/>
      <c r="AJ47" s="261">
        <v>129.097</v>
      </c>
      <c r="AK47" s="262"/>
      <c r="AL47" s="259">
        <f>(AH47-AJ47)*1000</f>
        <v>582.9999999999984</v>
      </c>
      <c r="AM47" s="260"/>
      <c r="AN47" s="110"/>
      <c r="AO47" s="34"/>
      <c r="AP47" s="112" t="s">
        <v>106</v>
      </c>
      <c r="AQ47" s="34"/>
      <c r="AR47" s="17"/>
      <c r="AS47" s="127" t="s">
        <v>107</v>
      </c>
      <c r="AT47" s="111" t="s">
        <v>100</v>
      </c>
      <c r="AU47" s="293">
        <v>129.5</v>
      </c>
      <c r="AV47" s="294"/>
      <c r="AW47" s="293">
        <v>129.275</v>
      </c>
      <c r="AX47" s="294"/>
      <c r="AY47" s="295">
        <f>(AU47-AW47)*1000</f>
        <v>224.99999999999432</v>
      </c>
      <c r="AZ47" s="296"/>
      <c r="BA47" s="110"/>
      <c r="BB47" s="34"/>
      <c r="BC47" s="84" t="s">
        <v>108</v>
      </c>
      <c r="BD47" s="34"/>
      <c r="BE47" s="17"/>
      <c r="BZ47" s="67" t="s">
        <v>109</v>
      </c>
      <c r="CA47" s="38">
        <v>129.064</v>
      </c>
      <c r="CB47" s="70">
        <v>42</v>
      </c>
      <c r="CC47" s="71">
        <f>CA47+CB47*0.001</f>
        <v>129.106</v>
      </c>
      <c r="CD47" s="141" t="s">
        <v>110</v>
      </c>
      <c r="CE47" s="65"/>
      <c r="CF47" s="62"/>
      <c r="CG47" s="62"/>
      <c r="CH47" s="62"/>
      <c r="CI47" s="62"/>
      <c r="CJ47" s="64"/>
    </row>
    <row r="48" spans="2:88" ht="22.5" customHeight="1">
      <c r="B48" s="73"/>
      <c r="C48" s="24"/>
      <c r="D48" s="62"/>
      <c r="E48" s="74"/>
      <c r="F48" s="37"/>
      <c r="J48" s="61"/>
      <c r="K48" s="62"/>
      <c r="L48" s="62"/>
      <c r="M48" s="62"/>
      <c r="N48" s="134"/>
      <c r="O48" s="131"/>
      <c r="P48" s="229"/>
      <c r="Q48" s="232"/>
      <c r="R48" s="62"/>
      <c r="S48" s="62"/>
      <c r="T48" s="62"/>
      <c r="U48" s="62"/>
      <c r="V48" s="134"/>
      <c r="W48" s="131"/>
      <c r="X48" s="3"/>
      <c r="AB48" s="2"/>
      <c r="AG48" s="113"/>
      <c r="AH48" s="114"/>
      <c r="AI48" s="169"/>
      <c r="AJ48" s="109"/>
      <c r="AK48" s="169"/>
      <c r="AL48" s="115"/>
      <c r="AM48" s="16"/>
      <c r="AN48" s="35"/>
      <c r="AO48" s="34"/>
      <c r="AP48" s="34"/>
      <c r="AQ48" s="34"/>
      <c r="AR48" s="17"/>
      <c r="AT48" s="113"/>
      <c r="AU48" s="297"/>
      <c r="AV48" s="298"/>
      <c r="AW48" s="299"/>
      <c r="AX48" s="298"/>
      <c r="AY48" s="300"/>
      <c r="AZ48" s="301"/>
      <c r="BA48" s="110"/>
      <c r="BB48" s="34"/>
      <c r="BD48" s="34"/>
      <c r="BE48" s="17"/>
      <c r="BZ48" s="61"/>
      <c r="CA48" s="62"/>
      <c r="CB48" s="62"/>
      <c r="CC48" s="62"/>
      <c r="CD48" s="140"/>
      <c r="CE48" s="65"/>
      <c r="CF48" s="62"/>
      <c r="CG48" s="62"/>
      <c r="CH48" s="62"/>
      <c r="CI48" s="62"/>
      <c r="CJ48" s="64"/>
    </row>
    <row r="49" spans="2:88" ht="22.5" customHeight="1">
      <c r="B49" s="67" t="s">
        <v>111</v>
      </c>
      <c r="C49" s="38">
        <v>129.75</v>
      </c>
      <c r="D49" s="70">
        <v>-51</v>
      </c>
      <c r="E49" s="71">
        <f>C49+D49*0.001</f>
        <v>129.699</v>
      </c>
      <c r="F49" s="37" t="s">
        <v>101</v>
      </c>
      <c r="J49" s="67" t="s">
        <v>112</v>
      </c>
      <c r="K49" s="38">
        <v>129.557</v>
      </c>
      <c r="L49" s="70">
        <v>-46</v>
      </c>
      <c r="M49" s="71">
        <f>K49+L49*0.001</f>
        <v>129.511</v>
      </c>
      <c r="N49" s="135" t="s">
        <v>103</v>
      </c>
      <c r="O49" s="137" t="s">
        <v>104</v>
      </c>
      <c r="P49" s="229"/>
      <c r="Q49" s="232"/>
      <c r="R49" s="216" t="s">
        <v>80</v>
      </c>
      <c r="S49" s="71">
        <v>129.525</v>
      </c>
      <c r="T49" s="70">
        <v>42</v>
      </c>
      <c r="U49" s="71">
        <f>S49+T49*0.001</f>
        <v>129.567</v>
      </c>
      <c r="V49" s="135" t="s">
        <v>103</v>
      </c>
      <c r="W49" s="137" t="s">
        <v>113</v>
      </c>
      <c r="AB49" s="2"/>
      <c r="AG49" s="111" t="s">
        <v>111</v>
      </c>
      <c r="AH49" s="261">
        <v>129.681</v>
      </c>
      <c r="AI49" s="262"/>
      <c r="AJ49" s="261">
        <v>129.119</v>
      </c>
      <c r="AK49" s="262"/>
      <c r="AL49" s="259">
        <f>(AH49-AJ49)*1000</f>
        <v>562.0000000000118</v>
      </c>
      <c r="AM49" s="260"/>
      <c r="AN49" s="35"/>
      <c r="AO49" s="34"/>
      <c r="AP49" s="84" t="s">
        <v>114</v>
      </c>
      <c r="AQ49" s="34"/>
      <c r="AR49" s="17"/>
      <c r="AS49" s="254" t="s">
        <v>115</v>
      </c>
      <c r="AT49" s="111" t="s">
        <v>111</v>
      </c>
      <c r="AU49" s="293">
        <v>129.5</v>
      </c>
      <c r="AV49" s="294"/>
      <c r="AW49" s="293">
        <v>129.3</v>
      </c>
      <c r="AX49" s="294"/>
      <c r="AY49" s="295">
        <f>(AU49-AW49)*1000</f>
        <v>199.99999999998863</v>
      </c>
      <c r="AZ49" s="296"/>
      <c r="BA49" s="35"/>
      <c r="BB49" s="34"/>
      <c r="BC49" s="84" t="s">
        <v>116</v>
      </c>
      <c r="BD49" s="34"/>
      <c r="BE49" s="17"/>
      <c r="BZ49" s="67" t="s">
        <v>117</v>
      </c>
      <c r="CA49" s="38">
        <v>129.031</v>
      </c>
      <c r="CB49" s="70">
        <v>42</v>
      </c>
      <c r="CC49" s="71">
        <f>CA49+CB49*0.001</f>
        <v>129.073</v>
      </c>
      <c r="CD49" s="141" t="s">
        <v>110</v>
      </c>
      <c r="CE49" s="65"/>
      <c r="CF49" s="72" t="s">
        <v>46</v>
      </c>
      <c r="CG49" s="69">
        <v>128.992</v>
      </c>
      <c r="CH49" s="70">
        <v>51</v>
      </c>
      <c r="CI49" s="71">
        <f>CG49+CH49*0.001</f>
        <v>129.04299999999998</v>
      </c>
      <c r="CJ49" s="37" t="s">
        <v>101</v>
      </c>
    </row>
    <row r="50" spans="2:88" ht="22.5" customHeight="1">
      <c r="B50" s="73"/>
      <c r="C50" s="24"/>
      <c r="D50" s="62"/>
      <c r="E50" s="74"/>
      <c r="F50" s="37"/>
      <c r="J50" s="61"/>
      <c r="K50" s="62"/>
      <c r="L50" s="62"/>
      <c r="M50" s="62"/>
      <c r="N50" s="134"/>
      <c r="O50" s="131"/>
      <c r="P50" s="229"/>
      <c r="Q50" s="232"/>
      <c r="R50" s="62"/>
      <c r="S50" s="240"/>
      <c r="T50" s="62"/>
      <c r="U50" s="62"/>
      <c r="V50" s="134"/>
      <c r="W50" s="131"/>
      <c r="X50" s="3"/>
      <c r="AB50" s="2"/>
      <c r="AG50" s="113"/>
      <c r="AH50" s="114"/>
      <c r="AI50" s="169"/>
      <c r="AJ50" s="109"/>
      <c r="AK50" s="169"/>
      <c r="AL50" s="115"/>
      <c r="AM50" s="16"/>
      <c r="AN50" s="35"/>
      <c r="AO50" s="34"/>
      <c r="AP50" s="34"/>
      <c r="AQ50" s="34"/>
      <c r="AR50" s="17"/>
      <c r="AS50" s="254">
        <v>2006</v>
      </c>
      <c r="AT50" s="113"/>
      <c r="AU50" s="297"/>
      <c r="AV50" s="298"/>
      <c r="AW50" s="299"/>
      <c r="AX50" s="298"/>
      <c r="AY50" s="302"/>
      <c r="AZ50" s="301"/>
      <c r="BA50" s="35"/>
      <c r="BB50" s="34"/>
      <c r="BD50" s="34"/>
      <c r="BE50" s="17"/>
      <c r="BZ50" s="61"/>
      <c r="CA50" s="62"/>
      <c r="CB50" s="62"/>
      <c r="CC50" s="62"/>
      <c r="CD50" s="140"/>
      <c r="CE50" s="65"/>
      <c r="CF50" s="62"/>
      <c r="CG50" s="62"/>
      <c r="CH50" s="62"/>
      <c r="CI50" s="62"/>
      <c r="CJ50" s="64"/>
    </row>
    <row r="51" spans="2:88" ht="22.5" customHeight="1">
      <c r="B51" s="67" t="s">
        <v>76</v>
      </c>
      <c r="C51" s="38">
        <v>129.691</v>
      </c>
      <c r="D51" s="70">
        <v>46</v>
      </c>
      <c r="E51" s="71">
        <f>C51+D51*0.001</f>
        <v>129.737</v>
      </c>
      <c r="F51" s="37" t="s">
        <v>110</v>
      </c>
      <c r="J51" s="217" t="s">
        <v>118</v>
      </c>
      <c r="K51" s="71">
        <v>129.528</v>
      </c>
      <c r="L51" s="70">
        <v>46</v>
      </c>
      <c r="M51" s="71">
        <f>K51+L51*0.001</f>
        <v>129.57399999999998</v>
      </c>
      <c r="N51" s="135" t="s">
        <v>103</v>
      </c>
      <c r="O51" s="137" t="s">
        <v>104</v>
      </c>
      <c r="P51" s="229"/>
      <c r="Q51" s="232"/>
      <c r="R51" s="216" t="s">
        <v>75</v>
      </c>
      <c r="S51" s="71">
        <v>129.735</v>
      </c>
      <c r="T51" s="70">
        <v>42</v>
      </c>
      <c r="U51" s="71">
        <f>S51+T51*0.001</f>
        <v>129.77700000000002</v>
      </c>
      <c r="V51" s="135" t="s">
        <v>103</v>
      </c>
      <c r="W51" s="137" t="s">
        <v>119</v>
      </c>
      <c r="AB51" s="2"/>
      <c r="AG51" s="111" t="s">
        <v>102</v>
      </c>
      <c r="AH51" s="261">
        <v>129.691</v>
      </c>
      <c r="AI51" s="262"/>
      <c r="AJ51" s="261">
        <v>129.088</v>
      </c>
      <c r="AK51" s="262"/>
      <c r="AL51" s="259">
        <f>(AH51-AJ51)*1000</f>
        <v>603.0000000000086</v>
      </c>
      <c r="AM51" s="260"/>
      <c r="AN51" s="35"/>
      <c r="AO51" s="34"/>
      <c r="AP51" s="84" t="s">
        <v>114</v>
      </c>
      <c r="AQ51" s="34"/>
      <c r="AR51" s="17"/>
      <c r="AT51" s="111" t="s">
        <v>102</v>
      </c>
      <c r="AU51" s="293">
        <v>129.5</v>
      </c>
      <c r="AV51" s="294"/>
      <c r="AW51" s="293">
        <v>129.275</v>
      </c>
      <c r="AX51" s="294"/>
      <c r="AY51" s="295">
        <f>(AU51-AW51)*1000</f>
        <v>224.99999999999432</v>
      </c>
      <c r="AZ51" s="296"/>
      <c r="BA51" s="35"/>
      <c r="BB51" s="34"/>
      <c r="BC51" s="84" t="s">
        <v>120</v>
      </c>
      <c r="BD51" s="34"/>
      <c r="BE51" s="17"/>
      <c r="BZ51" s="67" t="s">
        <v>121</v>
      </c>
      <c r="CA51" s="38">
        <v>129.025</v>
      </c>
      <c r="CB51" s="70">
        <v>51</v>
      </c>
      <c r="CC51" s="71">
        <f>CA51+CB51*0.001</f>
        <v>129.076</v>
      </c>
      <c r="CD51" s="141" t="s">
        <v>101</v>
      </c>
      <c r="CE51" s="65"/>
      <c r="CF51" s="62"/>
      <c r="CG51" s="62"/>
      <c r="CH51" s="62"/>
      <c r="CI51" s="62"/>
      <c r="CJ51" s="64"/>
    </row>
    <row r="52" spans="2:88" ht="18" customHeight="1" thickBot="1">
      <c r="B52" s="75"/>
      <c r="C52" s="76"/>
      <c r="D52" s="77"/>
      <c r="E52" s="77"/>
      <c r="F52" s="81"/>
      <c r="J52" s="75"/>
      <c r="K52" s="76"/>
      <c r="L52" s="77"/>
      <c r="M52" s="77"/>
      <c r="N52" s="136"/>
      <c r="O52" s="132"/>
      <c r="P52" s="230"/>
      <c r="Q52" s="233"/>
      <c r="R52" s="80"/>
      <c r="S52" s="76"/>
      <c r="T52" s="77"/>
      <c r="U52" s="77"/>
      <c r="V52" s="136"/>
      <c r="W52" s="132"/>
      <c r="X52" s="128"/>
      <c r="Y52" s="128"/>
      <c r="Z52" s="128"/>
      <c r="AA52" s="128"/>
      <c r="AB52" s="129"/>
      <c r="AD52" s="174"/>
      <c r="AE52" s="175"/>
      <c r="AG52" s="116"/>
      <c r="AH52" s="117"/>
      <c r="AI52" s="41"/>
      <c r="AJ52" s="118"/>
      <c r="AK52" s="41"/>
      <c r="AL52" s="118"/>
      <c r="AM52" s="43"/>
      <c r="AN52" s="119"/>
      <c r="AO52" s="117"/>
      <c r="AP52" s="117"/>
      <c r="AQ52" s="117"/>
      <c r="AR52" s="42"/>
      <c r="AT52" s="116"/>
      <c r="AU52" s="117"/>
      <c r="AV52" s="41"/>
      <c r="AW52" s="118"/>
      <c r="AX52" s="41"/>
      <c r="AY52" s="118"/>
      <c r="AZ52" s="43"/>
      <c r="BA52" s="119"/>
      <c r="BB52" s="117"/>
      <c r="BC52" s="117"/>
      <c r="BD52" s="117"/>
      <c r="BE52" s="42"/>
      <c r="BG52" s="174"/>
      <c r="BH52" s="175"/>
      <c r="BZ52" s="75"/>
      <c r="CA52" s="76"/>
      <c r="CB52" s="77"/>
      <c r="CC52" s="77"/>
      <c r="CD52" s="142"/>
      <c r="CE52" s="79"/>
      <c r="CF52" s="80"/>
      <c r="CG52" s="76"/>
      <c r="CH52" s="77"/>
      <c r="CI52" s="77"/>
      <c r="CJ52" s="81"/>
    </row>
    <row r="53" ht="12.75">
      <c r="AA53" s="3"/>
    </row>
    <row r="55" ht="12.75">
      <c r="AA55" s="3"/>
    </row>
    <row r="56" spans="27:70" ht="12.75">
      <c r="AA56" s="3"/>
      <c r="BO56" s="3"/>
      <c r="BP56" s="3"/>
      <c r="BQ56" s="3"/>
      <c r="BR56" s="3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1216609" r:id="rId1"/>
    <oleObject progId="Paint.Picture" shapeId="1216748" r:id="rId2"/>
    <oleObject progId="Paint.Picture" shapeId="1447123" r:id="rId3"/>
    <oleObject progId="Paint.Picture" shapeId="1467212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2:120" s="303" customFormat="1" ht="13.5" customHeight="1" thickBo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AD1" s="229"/>
      <c r="AE1" s="304"/>
      <c r="BH1" s="229"/>
      <c r="CL1" s="229"/>
      <c r="CM1" s="304"/>
      <c r="CR1" s="305"/>
      <c r="CS1" s="305"/>
      <c r="CT1" s="305"/>
      <c r="CU1" s="305"/>
      <c r="CV1" s="305"/>
      <c r="CW1" s="305"/>
      <c r="CX1" s="305"/>
      <c r="CY1" s="305"/>
      <c r="CZ1" s="202"/>
      <c r="DA1" s="202"/>
      <c r="DB1" s="202"/>
      <c r="DC1" s="202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ht="36" customHeight="1" thickBot="1" thickTop="1">
      <c r="A2" s="303"/>
      <c r="B2" s="306"/>
      <c r="C2" s="307"/>
      <c r="D2" s="307"/>
      <c r="E2" s="307"/>
      <c r="F2" s="307"/>
      <c r="G2" s="308" t="s">
        <v>0</v>
      </c>
      <c r="H2" s="307"/>
      <c r="I2" s="307"/>
      <c r="J2" s="307"/>
      <c r="K2" s="307"/>
      <c r="L2" s="309"/>
      <c r="M2" s="303"/>
      <c r="P2" s="310"/>
      <c r="Q2" s="311"/>
      <c r="R2" s="311"/>
      <c r="S2" s="311"/>
      <c r="T2" s="397" t="s">
        <v>1</v>
      </c>
      <c r="U2" s="397"/>
      <c r="V2" s="397"/>
      <c r="W2" s="397"/>
      <c r="X2" s="397"/>
      <c r="Y2" s="397"/>
      <c r="Z2" s="311"/>
      <c r="AA2" s="311"/>
      <c r="AB2" s="311"/>
      <c r="AC2" s="312"/>
      <c r="AE2" s="303"/>
      <c r="AF2" s="310"/>
      <c r="AG2" s="311"/>
      <c r="AH2" s="311"/>
      <c r="AI2" s="311"/>
      <c r="AJ2" s="397" t="s">
        <v>1</v>
      </c>
      <c r="AK2" s="397"/>
      <c r="AL2" s="397"/>
      <c r="AM2" s="397"/>
      <c r="AN2" s="311"/>
      <c r="AO2" s="311"/>
      <c r="AP2" s="311"/>
      <c r="AQ2" s="312"/>
      <c r="BI2" s="303"/>
      <c r="BJ2" s="303"/>
      <c r="BK2" s="303"/>
      <c r="CN2" s="310"/>
      <c r="CO2" s="311"/>
      <c r="CP2" s="311"/>
      <c r="CQ2" s="311"/>
      <c r="CR2" s="396" t="s">
        <v>122</v>
      </c>
      <c r="CS2" s="396"/>
      <c r="CT2" s="396"/>
      <c r="CU2" s="396"/>
      <c r="CV2" s="311"/>
      <c r="CW2" s="311"/>
      <c r="CX2" s="311"/>
      <c r="CY2" s="312"/>
      <c r="DF2" s="306"/>
      <c r="DG2" s="307"/>
      <c r="DH2" s="307"/>
      <c r="DI2" s="307"/>
      <c r="DJ2" s="307"/>
      <c r="DK2" s="308" t="s">
        <v>2</v>
      </c>
      <c r="DL2" s="307"/>
      <c r="DM2" s="307"/>
      <c r="DN2" s="307"/>
      <c r="DO2" s="307"/>
      <c r="DP2" s="309"/>
    </row>
    <row r="3" spans="1:103" ht="21" customHeight="1" thickBot="1" thickTop="1">
      <c r="A3" s="303"/>
      <c r="M3" s="303"/>
      <c r="P3" s="401" t="s">
        <v>3</v>
      </c>
      <c r="Q3" s="400"/>
      <c r="R3" s="153"/>
      <c r="S3" s="152"/>
      <c r="T3" s="394" t="s">
        <v>4</v>
      </c>
      <c r="U3" s="399"/>
      <c r="V3" s="315"/>
      <c r="W3" s="152"/>
      <c r="X3" s="394" t="s">
        <v>123</v>
      </c>
      <c r="Y3" s="399"/>
      <c r="Z3" s="315"/>
      <c r="AA3" s="152"/>
      <c r="AB3" s="316" t="s">
        <v>5</v>
      </c>
      <c r="AC3" s="317"/>
      <c r="AD3" s="303"/>
      <c r="AE3" s="303"/>
      <c r="AF3" s="318"/>
      <c r="AG3" s="319"/>
      <c r="AH3" s="399" t="s">
        <v>123</v>
      </c>
      <c r="AI3" s="399"/>
      <c r="AJ3" s="314"/>
      <c r="AK3" s="313"/>
      <c r="AL3" s="153"/>
      <c r="AM3" s="152"/>
      <c r="AN3" s="409" t="s">
        <v>5</v>
      </c>
      <c r="AO3" s="410"/>
      <c r="AP3" s="410"/>
      <c r="AQ3" s="411"/>
      <c r="BI3" s="303"/>
      <c r="BJ3" s="303"/>
      <c r="BK3" s="303"/>
      <c r="CN3" s="370" t="s">
        <v>5</v>
      </c>
      <c r="CO3" s="348"/>
      <c r="CP3" s="315"/>
      <c r="CQ3" s="152"/>
      <c r="CR3" s="394" t="s">
        <v>4</v>
      </c>
      <c r="CS3" s="399"/>
      <c r="CT3" s="399"/>
      <c r="CU3" s="400"/>
      <c r="CV3" s="153"/>
      <c r="CW3" s="152"/>
      <c r="CX3" s="394" t="s">
        <v>3</v>
      </c>
      <c r="CY3" s="395"/>
    </row>
    <row r="4" spans="1:120" ht="23.25" customHeight="1" thickTop="1">
      <c r="A4" s="303"/>
      <c r="B4" s="95"/>
      <c r="C4" s="96"/>
      <c r="D4" s="96"/>
      <c r="E4" s="96"/>
      <c r="F4" s="96"/>
      <c r="G4" s="96"/>
      <c r="H4" s="96"/>
      <c r="I4" s="96"/>
      <c r="J4" s="97"/>
      <c r="K4" s="96"/>
      <c r="L4" s="98"/>
      <c r="M4" s="303"/>
      <c r="P4" s="323"/>
      <c r="Q4" s="324"/>
      <c r="R4" s="325"/>
      <c r="S4" s="325"/>
      <c r="T4" s="398" t="s">
        <v>124</v>
      </c>
      <c r="U4" s="398"/>
      <c r="V4" s="398"/>
      <c r="W4" s="398"/>
      <c r="X4" s="398"/>
      <c r="Y4" s="398"/>
      <c r="AB4" s="325"/>
      <c r="AC4" s="10"/>
      <c r="AD4" s="303"/>
      <c r="AE4" s="303"/>
      <c r="AF4" s="326"/>
      <c r="AG4" s="327"/>
      <c r="AH4" s="327"/>
      <c r="AI4" s="327"/>
      <c r="AJ4" s="398" t="s">
        <v>124</v>
      </c>
      <c r="AK4" s="398"/>
      <c r="AL4" s="398"/>
      <c r="AM4" s="398"/>
      <c r="AN4" s="325"/>
      <c r="AO4" s="325"/>
      <c r="AP4" s="325"/>
      <c r="AQ4" s="10"/>
      <c r="BI4" s="303"/>
      <c r="BJ4" s="303"/>
      <c r="BK4" s="303"/>
      <c r="BW4" s="328" t="s">
        <v>7</v>
      </c>
      <c r="CN4" s="323"/>
      <c r="CO4" s="324"/>
      <c r="CP4" s="324"/>
      <c r="CQ4" s="324"/>
      <c r="CR4" s="398" t="s">
        <v>124</v>
      </c>
      <c r="CS4" s="398"/>
      <c r="CT4" s="398"/>
      <c r="CU4" s="398"/>
      <c r="CV4" s="324"/>
      <c r="CW4" s="324"/>
      <c r="CX4" s="324"/>
      <c r="CY4" s="329"/>
      <c r="DF4" s="95"/>
      <c r="DG4" s="96"/>
      <c r="DH4" s="96"/>
      <c r="DI4" s="96"/>
      <c r="DJ4" s="96"/>
      <c r="DK4" s="96"/>
      <c r="DL4" s="96"/>
      <c r="DM4" s="96"/>
      <c r="DN4" s="97"/>
      <c r="DO4" s="96"/>
      <c r="DP4" s="98"/>
    </row>
    <row r="5" spans="1:120" ht="21" customHeight="1">
      <c r="A5" s="303"/>
      <c r="B5" s="86"/>
      <c r="C5" s="87" t="s">
        <v>11</v>
      </c>
      <c r="D5" s="131"/>
      <c r="E5" s="89"/>
      <c r="F5" s="89"/>
      <c r="G5" s="89"/>
      <c r="H5" s="89"/>
      <c r="I5" s="89"/>
      <c r="J5" s="85"/>
      <c r="L5" s="93"/>
      <c r="M5" s="303"/>
      <c r="P5" s="29"/>
      <c r="Q5" s="156"/>
      <c r="R5" s="330"/>
      <c r="S5" s="331"/>
      <c r="T5" s="18"/>
      <c r="U5" s="19"/>
      <c r="V5" s="330"/>
      <c r="W5" s="331"/>
      <c r="X5" s="13"/>
      <c r="Y5" s="146"/>
      <c r="Z5" s="330"/>
      <c r="AA5" s="331"/>
      <c r="AB5" s="25"/>
      <c r="AC5" s="332"/>
      <c r="AD5" s="303"/>
      <c r="AE5" s="303"/>
      <c r="AF5" s="29"/>
      <c r="AG5" s="156"/>
      <c r="AH5" s="18"/>
      <c r="AI5" s="19"/>
      <c r="AJ5" s="13"/>
      <c r="AK5" s="22"/>
      <c r="AL5" s="333"/>
      <c r="AM5" s="334"/>
      <c r="AN5" s="333"/>
      <c r="AO5" s="19"/>
      <c r="AP5" s="25"/>
      <c r="AQ5" s="37"/>
      <c r="BI5" s="303"/>
      <c r="BJ5" s="303"/>
      <c r="BK5" s="303"/>
      <c r="CN5" s="335"/>
      <c r="CO5" s="336"/>
      <c r="CP5" s="330"/>
      <c r="CQ5" s="331"/>
      <c r="CR5" s="18"/>
      <c r="CS5" s="19"/>
      <c r="CT5" s="13"/>
      <c r="CU5" s="337"/>
      <c r="CV5" s="330"/>
      <c r="CW5" s="331"/>
      <c r="CY5" s="2"/>
      <c r="DF5" s="86"/>
      <c r="DG5" s="87" t="s">
        <v>11</v>
      </c>
      <c r="DH5" s="131"/>
      <c r="DI5" s="89"/>
      <c r="DJ5" s="89"/>
      <c r="DK5" s="89"/>
      <c r="DL5" s="89"/>
      <c r="DM5" s="89"/>
      <c r="DN5" s="85"/>
      <c r="DP5" s="93"/>
    </row>
    <row r="6" spans="1:120" ht="22.5" customHeight="1">
      <c r="A6" s="303"/>
      <c r="B6" s="86"/>
      <c r="C6" s="87" t="s">
        <v>12</v>
      </c>
      <c r="D6" s="131"/>
      <c r="E6" s="89"/>
      <c r="F6" s="89"/>
      <c r="G6" s="90" t="s">
        <v>13</v>
      </c>
      <c r="H6" s="89"/>
      <c r="I6" s="89"/>
      <c r="J6" s="85"/>
      <c r="K6" s="92" t="s">
        <v>14</v>
      </c>
      <c r="L6" s="93"/>
      <c r="M6" s="303"/>
      <c r="P6" s="29"/>
      <c r="Q6" s="156"/>
      <c r="R6" s="333"/>
      <c r="S6" s="334"/>
      <c r="T6" s="18"/>
      <c r="U6" s="19"/>
      <c r="V6" s="333"/>
      <c r="W6" s="334"/>
      <c r="X6" s="414" t="s">
        <v>125</v>
      </c>
      <c r="Y6" s="415"/>
      <c r="Z6" s="333"/>
      <c r="AA6" s="334"/>
      <c r="AB6" s="25"/>
      <c r="AC6" s="245"/>
      <c r="AD6" s="303"/>
      <c r="AE6" s="303"/>
      <c r="AF6" s="338" t="s">
        <v>126</v>
      </c>
      <c r="AG6" s="339">
        <v>129.487</v>
      </c>
      <c r="AH6" s="18"/>
      <c r="AI6" s="19"/>
      <c r="AJ6" s="20" t="s">
        <v>127</v>
      </c>
      <c r="AK6" s="340">
        <v>129.375</v>
      </c>
      <c r="AL6" s="333"/>
      <c r="AM6" s="334"/>
      <c r="AN6" s="32" t="s">
        <v>20</v>
      </c>
      <c r="AO6" s="341">
        <v>129.624</v>
      </c>
      <c r="AP6" s="32" t="s">
        <v>36</v>
      </c>
      <c r="AQ6" s="342">
        <v>0.084</v>
      </c>
      <c r="BI6" s="303"/>
      <c r="BJ6" s="303"/>
      <c r="BK6" s="303"/>
      <c r="BV6" s="343" t="s">
        <v>99</v>
      </c>
      <c r="BW6" s="27" t="s">
        <v>93</v>
      </c>
      <c r="BX6" s="344" t="s">
        <v>107</v>
      </c>
      <c r="CN6" s="345"/>
      <c r="CO6" s="346"/>
      <c r="CP6" s="333"/>
      <c r="CQ6" s="334"/>
      <c r="CR6" s="18"/>
      <c r="CS6" s="19"/>
      <c r="CT6" s="347" t="s">
        <v>21</v>
      </c>
      <c r="CU6" s="339">
        <v>129.105</v>
      </c>
      <c r="CV6" s="333"/>
      <c r="CW6" s="334"/>
      <c r="CY6" s="2"/>
      <c r="DF6" s="86"/>
      <c r="DG6" s="87" t="s">
        <v>12</v>
      </c>
      <c r="DH6" s="131"/>
      <c r="DI6" s="89"/>
      <c r="DJ6" s="89"/>
      <c r="DK6" s="90" t="s">
        <v>13</v>
      </c>
      <c r="DL6" s="89"/>
      <c r="DM6" s="89"/>
      <c r="DN6" s="85"/>
      <c r="DO6" s="92" t="s">
        <v>14</v>
      </c>
      <c r="DP6" s="93"/>
    </row>
    <row r="7" spans="1:120" ht="21" customHeight="1">
      <c r="A7" s="303"/>
      <c r="B7" s="86"/>
      <c r="C7" s="87" t="s">
        <v>25</v>
      </c>
      <c r="D7" s="131"/>
      <c r="E7" s="89"/>
      <c r="F7" s="89"/>
      <c r="G7" s="91" t="s">
        <v>26</v>
      </c>
      <c r="H7" s="89"/>
      <c r="I7" s="89"/>
      <c r="J7" s="131"/>
      <c r="K7" s="131"/>
      <c r="L7" s="162"/>
      <c r="M7" s="303"/>
      <c r="P7" s="99" t="s">
        <v>15</v>
      </c>
      <c r="Q7" s="240">
        <v>132.1</v>
      </c>
      <c r="R7" s="333"/>
      <c r="S7" s="334"/>
      <c r="T7" s="416" t="s">
        <v>128</v>
      </c>
      <c r="U7" s="417"/>
      <c r="V7" s="333"/>
      <c r="W7" s="334"/>
      <c r="X7" s="412">
        <v>130.749</v>
      </c>
      <c r="Y7" s="413"/>
      <c r="Z7" s="333"/>
      <c r="AA7" s="334"/>
      <c r="AB7" s="32" t="s">
        <v>17</v>
      </c>
      <c r="AC7" s="342">
        <v>130.732</v>
      </c>
      <c r="AD7" s="303"/>
      <c r="AE7" s="303"/>
      <c r="AF7" s="29"/>
      <c r="AG7" s="156"/>
      <c r="AH7" s="18"/>
      <c r="AI7" s="19"/>
      <c r="AJ7" s="13"/>
      <c r="AK7" s="22"/>
      <c r="AL7" s="333"/>
      <c r="AM7" s="334"/>
      <c r="AN7" s="333"/>
      <c r="AO7" s="19"/>
      <c r="AP7" s="25"/>
      <c r="AQ7" s="349"/>
      <c r="BI7" s="303"/>
      <c r="BJ7" s="303"/>
      <c r="BK7" s="303"/>
      <c r="CN7" s="345"/>
      <c r="CO7" s="346"/>
      <c r="CP7" s="333"/>
      <c r="CQ7" s="334"/>
      <c r="CR7" s="18"/>
      <c r="CS7" s="19"/>
      <c r="CT7" s="350"/>
      <c r="CU7" s="351"/>
      <c r="CV7" s="333"/>
      <c r="CW7" s="334"/>
      <c r="CX7" s="145" t="s">
        <v>22</v>
      </c>
      <c r="CY7" s="352">
        <v>128.055</v>
      </c>
      <c r="DF7" s="86"/>
      <c r="DG7" s="87" t="s">
        <v>25</v>
      </c>
      <c r="DH7" s="131"/>
      <c r="DI7" s="89"/>
      <c r="DJ7" s="89"/>
      <c r="DK7" s="91" t="s">
        <v>129</v>
      </c>
      <c r="DL7" s="89"/>
      <c r="DM7" s="89"/>
      <c r="DN7" s="131"/>
      <c r="DO7" s="131"/>
      <c r="DP7" s="162"/>
    </row>
    <row r="8" spans="1:120" ht="21" customHeight="1">
      <c r="A8" s="303"/>
      <c r="B8" s="88"/>
      <c r="C8" s="15"/>
      <c r="D8" s="15"/>
      <c r="E8" s="15"/>
      <c r="F8" s="15"/>
      <c r="G8" s="15"/>
      <c r="H8" s="15"/>
      <c r="I8" s="15"/>
      <c r="J8" s="15"/>
      <c r="K8" s="15"/>
      <c r="L8" s="94"/>
      <c r="M8" s="303"/>
      <c r="P8" s="29"/>
      <c r="Q8" s="156"/>
      <c r="R8" s="333"/>
      <c r="S8" s="334"/>
      <c r="T8" s="412">
        <v>130.86</v>
      </c>
      <c r="U8" s="413"/>
      <c r="V8" s="333"/>
      <c r="W8" s="334"/>
      <c r="X8" s="13"/>
      <c r="Y8" s="22"/>
      <c r="Z8" s="333"/>
      <c r="AA8" s="334"/>
      <c r="AB8" s="25"/>
      <c r="AC8" s="349"/>
      <c r="AD8" s="303"/>
      <c r="AE8" s="303"/>
      <c r="AF8" s="338" t="s">
        <v>130</v>
      </c>
      <c r="AG8" s="339">
        <v>129.474</v>
      </c>
      <c r="AH8" s="20" t="s">
        <v>131</v>
      </c>
      <c r="AI8" s="339">
        <v>129.378</v>
      </c>
      <c r="AJ8" s="20" t="s">
        <v>132</v>
      </c>
      <c r="AK8" s="340">
        <v>129.365</v>
      </c>
      <c r="AL8" s="333"/>
      <c r="AM8" s="334"/>
      <c r="AN8" s="32" t="s">
        <v>133</v>
      </c>
      <c r="AO8" s="341">
        <v>129.464</v>
      </c>
      <c r="AP8" s="32" t="s">
        <v>134</v>
      </c>
      <c r="AQ8" s="342">
        <v>0.048</v>
      </c>
      <c r="BI8" s="303"/>
      <c r="BJ8" s="303"/>
      <c r="BW8" s="353" t="s">
        <v>135</v>
      </c>
      <c r="CN8" s="28" t="s">
        <v>136</v>
      </c>
      <c r="CO8" s="354">
        <v>128.973</v>
      </c>
      <c r="CP8" s="333"/>
      <c r="CQ8" s="334"/>
      <c r="CR8" s="355" t="s">
        <v>30</v>
      </c>
      <c r="CS8" s="339">
        <v>129.105</v>
      </c>
      <c r="CT8" s="347" t="s">
        <v>37</v>
      </c>
      <c r="CU8" s="339">
        <v>129.104</v>
      </c>
      <c r="CV8" s="333"/>
      <c r="CW8" s="334"/>
      <c r="CY8" s="2"/>
      <c r="DF8" s="88"/>
      <c r="DG8" s="15"/>
      <c r="DH8" s="15"/>
      <c r="DI8" s="15"/>
      <c r="DJ8" s="15"/>
      <c r="DK8" s="15"/>
      <c r="DL8" s="15"/>
      <c r="DM8" s="15"/>
      <c r="DN8" s="15"/>
      <c r="DO8" s="15"/>
      <c r="DP8" s="94"/>
    </row>
    <row r="9" spans="1:120" ht="21" customHeight="1">
      <c r="A9" s="303"/>
      <c r="B9" s="163"/>
      <c r="C9" s="131"/>
      <c r="D9" s="131"/>
      <c r="E9" s="131"/>
      <c r="F9" s="131"/>
      <c r="G9" s="131"/>
      <c r="H9" s="131"/>
      <c r="I9" s="131"/>
      <c r="J9" s="131"/>
      <c r="K9" s="131"/>
      <c r="L9" s="162"/>
      <c r="M9" s="303"/>
      <c r="P9" s="36" t="s">
        <v>32</v>
      </c>
      <c r="Q9" s="356">
        <v>130.9</v>
      </c>
      <c r="R9" s="333"/>
      <c r="S9" s="334"/>
      <c r="T9" s="18"/>
      <c r="U9" s="19"/>
      <c r="V9" s="333"/>
      <c r="W9" s="334"/>
      <c r="X9" s="414" t="s">
        <v>137</v>
      </c>
      <c r="Y9" s="415"/>
      <c r="Z9" s="333"/>
      <c r="AA9" s="334"/>
      <c r="AB9" s="32" t="s">
        <v>34</v>
      </c>
      <c r="AC9" s="342">
        <v>130</v>
      </c>
      <c r="AD9" s="303"/>
      <c r="AE9" s="303"/>
      <c r="AF9" s="29"/>
      <c r="AG9" s="156"/>
      <c r="AH9" s="18"/>
      <c r="AI9" s="19"/>
      <c r="AJ9" s="13"/>
      <c r="AK9" s="22"/>
      <c r="AL9" s="333"/>
      <c r="AM9" s="334"/>
      <c r="AN9" s="333"/>
      <c r="AO9" s="19"/>
      <c r="AP9" s="25"/>
      <c r="AQ9" s="245"/>
      <c r="BI9" s="303"/>
      <c r="BJ9" s="303"/>
      <c r="BK9" s="303"/>
      <c r="BW9" s="353" t="s">
        <v>138</v>
      </c>
      <c r="CN9" s="345"/>
      <c r="CO9" s="346"/>
      <c r="CP9" s="333"/>
      <c r="CQ9" s="334"/>
      <c r="CR9" s="18"/>
      <c r="CS9" s="19"/>
      <c r="CT9" s="350"/>
      <c r="CU9" s="351"/>
      <c r="CV9" s="333"/>
      <c r="CW9" s="334"/>
      <c r="CX9" s="39" t="s">
        <v>38</v>
      </c>
      <c r="CY9" s="40">
        <v>128.765</v>
      </c>
      <c r="DF9" s="163"/>
      <c r="DG9" s="131"/>
      <c r="DH9" s="131"/>
      <c r="DI9" s="131"/>
      <c r="DJ9" s="131"/>
      <c r="DK9" s="131"/>
      <c r="DL9" s="131"/>
      <c r="DM9" s="131"/>
      <c r="DN9" s="131"/>
      <c r="DO9" s="131"/>
      <c r="DP9" s="162"/>
    </row>
    <row r="10" spans="1:120" ht="21" customHeight="1">
      <c r="A10" s="303"/>
      <c r="B10" s="86"/>
      <c r="C10" s="164" t="s">
        <v>39</v>
      </c>
      <c r="D10" s="131"/>
      <c r="E10" s="131"/>
      <c r="F10" s="85"/>
      <c r="G10" s="182" t="s">
        <v>139</v>
      </c>
      <c r="H10" s="131"/>
      <c r="I10" s="131"/>
      <c r="J10" s="83" t="s">
        <v>41</v>
      </c>
      <c r="K10" s="357">
        <v>90</v>
      </c>
      <c r="L10" s="93"/>
      <c r="M10" s="303"/>
      <c r="P10" s="29"/>
      <c r="Q10" s="156"/>
      <c r="R10" s="333"/>
      <c r="S10" s="334"/>
      <c r="T10" s="18"/>
      <c r="U10" s="19"/>
      <c r="V10" s="333"/>
      <c r="W10" s="334"/>
      <c r="X10" s="412">
        <v>130.04</v>
      </c>
      <c r="Y10" s="413"/>
      <c r="Z10" s="333"/>
      <c r="AA10" s="334"/>
      <c r="AB10" s="25"/>
      <c r="AC10" s="245"/>
      <c r="AD10" s="303"/>
      <c r="AE10" s="303"/>
      <c r="AF10" s="338" t="s">
        <v>140</v>
      </c>
      <c r="AG10" s="339">
        <v>129.552</v>
      </c>
      <c r="AH10" s="18"/>
      <c r="AI10" s="19"/>
      <c r="AJ10" s="20" t="s">
        <v>141</v>
      </c>
      <c r="AK10" s="340">
        <v>129.374</v>
      </c>
      <c r="AL10" s="333"/>
      <c r="AM10" s="334"/>
      <c r="AN10" s="32" t="s">
        <v>142</v>
      </c>
      <c r="AO10" s="341">
        <v>129.445</v>
      </c>
      <c r="AP10" s="32" t="s">
        <v>143</v>
      </c>
      <c r="AQ10" s="342">
        <v>0.083</v>
      </c>
      <c r="CN10" s="345"/>
      <c r="CO10" s="346"/>
      <c r="CP10" s="333"/>
      <c r="CQ10" s="334"/>
      <c r="CR10" s="18"/>
      <c r="CS10" s="19"/>
      <c r="CT10" s="347" t="s">
        <v>144</v>
      </c>
      <c r="CU10" s="339">
        <v>129.104</v>
      </c>
      <c r="CV10" s="333"/>
      <c r="CW10" s="334"/>
      <c r="CY10" s="2"/>
      <c r="DF10" s="86"/>
      <c r="DG10" s="164" t="s">
        <v>39</v>
      </c>
      <c r="DH10" s="131"/>
      <c r="DI10" s="131"/>
      <c r="DJ10" s="85"/>
      <c r="DK10" s="182" t="s">
        <v>139</v>
      </c>
      <c r="DL10" s="131"/>
      <c r="DM10" s="131"/>
      <c r="DN10" s="83" t="s">
        <v>41</v>
      </c>
      <c r="DO10" s="357">
        <v>90</v>
      </c>
      <c r="DP10" s="93"/>
    </row>
    <row r="11" spans="1:120" ht="21" customHeight="1" thickBot="1">
      <c r="A11" s="303"/>
      <c r="B11" s="86"/>
      <c r="C11" s="164" t="s">
        <v>43</v>
      </c>
      <c r="D11" s="131"/>
      <c r="E11" s="131"/>
      <c r="F11" s="85"/>
      <c r="G11" s="182" t="s">
        <v>44</v>
      </c>
      <c r="H11" s="131"/>
      <c r="I11" s="23"/>
      <c r="J11" s="83" t="s">
        <v>45</v>
      </c>
      <c r="K11" s="357">
        <v>30</v>
      </c>
      <c r="L11" s="93"/>
      <c r="M11" s="303"/>
      <c r="P11" s="147"/>
      <c r="Q11" s="150"/>
      <c r="R11" s="358"/>
      <c r="S11" s="148"/>
      <c r="T11" s="149"/>
      <c r="U11" s="150"/>
      <c r="V11" s="358"/>
      <c r="W11" s="148"/>
      <c r="X11" s="149"/>
      <c r="Y11" s="148"/>
      <c r="Z11" s="358"/>
      <c r="AA11" s="148"/>
      <c r="AB11" s="132"/>
      <c r="AC11" s="81"/>
      <c r="AD11" s="303"/>
      <c r="AE11" s="303"/>
      <c r="AF11" s="147"/>
      <c r="AG11" s="150"/>
      <c r="AH11" s="149"/>
      <c r="AI11" s="150"/>
      <c r="AJ11" s="149"/>
      <c r="AK11" s="148"/>
      <c r="AL11" s="358"/>
      <c r="AM11" s="148"/>
      <c r="AN11" s="358"/>
      <c r="AO11" s="150"/>
      <c r="AP11" s="132"/>
      <c r="AQ11" s="81"/>
      <c r="CN11" s="147"/>
      <c r="CO11" s="359"/>
      <c r="CP11" s="358"/>
      <c r="CQ11" s="148"/>
      <c r="CR11" s="149"/>
      <c r="CS11" s="150"/>
      <c r="CT11" s="149"/>
      <c r="CU11" s="150"/>
      <c r="CV11" s="358"/>
      <c r="CW11" s="148"/>
      <c r="CX11" s="158"/>
      <c r="CY11" s="160"/>
      <c r="DF11" s="86"/>
      <c r="DG11" s="164" t="s">
        <v>43</v>
      </c>
      <c r="DH11" s="131"/>
      <c r="DI11" s="131"/>
      <c r="DJ11" s="85"/>
      <c r="DK11" s="182" t="s">
        <v>44</v>
      </c>
      <c r="DL11" s="131"/>
      <c r="DM11" s="23"/>
      <c r="DN11" s="83" t="s">
        <v>45</v>
      </c>
      <c r="DO11" s="357">
        <v>30</v>
      </c>
      <c r="DP11" s="93"/>
    </row>
    <row r="12" spans="1:120" ht="21" customHeight="1" thickBot="1">
      <c r="A12" s="303"/>
      <c r="B12" s="166"/>
      <c r="C12" s="167"/>
      <c r="D12" s="167"/>
      <c r="E12" s="167"/>
      <c r="F12" s="167"/>
      <c r="G12" s="167"/>
      <c r="H12" s="167"/>
      <c r="I12" s="167"/>
      <c r="J12" s="167"/>
      <c r="K12" s="167"/>
      <c r="L12" s="168"/>
      <c r="M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BW12" s="252" t="s">
        <v>59</v>
      </c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F12" s="166"/>
      <c r="DG12" s="167"/>
      <c r="DH12" s="167"/>
      <c r="DI12" s="167"/>
      <c r="DJ12" s="167"/>
      <c r="DK12" s="167"/>
      <c r="DL12" s="167"/>
      <c r="DM12" s="167"/>
      <c r="DN12" s="167"/>
      <c r="DO12" s="167"/>
      <c r="DP12" s="168"/>
    </row>
    <row r="13" spans="1:120" ht="18" customHeight="1" thickTop="1">
      <c r="A13" s="303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P13" s="303"/>
      <c r="AQ13" s="303"/>
      <c r="AY13" s="360"/>
      <c r="BW13" s="218" t="s">
        <v>63</v>
      </c>
      <c r="CN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</row>
    <row r="14" spans="1:121" ht="18" customHeight="1">
      <c r="A14" s="303"/>
      <c r="B14" s="303"/>
      <c r="C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218" t="s">
        <v>65</v>
      </c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  <c r="DQ14" s="303"/>
    </row>
    <row r="15" spans="1:256" ht="18" customHeight="1">
      <c r="A15" s="303"/>
      <c r="B15" s="303"/>
      <c r="C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  <c r="DI15" s="303"/>
      <c r="DJ15" s="303"/>
      <c r="DK15" s="303"/>
      <c r="DL15" s="303"/>
      <c r="DM15" s="303"/>
      <c r="DN15" s="303"/>
      <c r="DO15" s="303"/>
      <c r="DP15" s="303"/>
      <c r="DQ15" s="303"/>
      <c r="DR15" s="303"/>
      <c r="DS15" s="303"/>
      <c r="DT15" s="303"/>
      <c r="DU15" s="303"/>
      <c r="DV15" s="303"/>
      <c r="DW15" s="303"/>
      <c r="DX15" s="303"/>
      <c r="DY15" s="303"/>
      <c r="DZ15" s="303"/>
      <c r="EA15" s="303"/>
      <c r="EB15" s="303"/>
      <c r="EC15" s="303"/>
      <c r="ED15" s="303"/>
      <c r="EE15" s="303"/>
      <c r="EF15" s="303"/>
      <c r="EG15" s="303"/>
      <c r="EH15" s="303"/>
      <c r="EI15" s="303"/>
      <c r="EJ15" s="303"/>
      <c r="EK15" s="303"/>
      <c r="EL15" s="303"/>
      <c r="EM15" s="303"/>
      <c r="EN15" s="303"/>
      <c r="EO15" s="303"/>
      <c r="EP15" s="303"/>
      <c r="EQ15" s="303"/>
      <c r="ER15" s="303"/>
      <c r="ES15" s="303"/>
      <c r="ET15" s="303"/>
      <c r="EU15" s="303"/>
      <c r="EV15" s="303"/>
      <c r="EW15" s="303"/>
      <c r="EX15" s="303"/>
      <c r="EY15" s="303"/>
      <c r="EZ15" s="303"/>
      <c r="FA15" s="303"/>
      <c r="FB15" s="303"/>
      <c r="FC15" s="303"/>
      <c r="FD15" s="303"/>
      <c r="FE15" s="303"/>
      <c r="FF15" s="303"/>
      <c r="FG15" s="303"/>
      <c r="FH15" s="303"/>
      <c r="FI15" s="303"/>
      <c r="FJ15" s="303"/>
      <c r="FK15" s="303"/>
      <c r="FL15" s="303"/>
      <c r="FM15" s="303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3"/>
      <c r="FY15" s="303"/>
      <c r="FZ15" s="303"/>
      <c r="GA15" s="303"/>
      <c r="GB15" s="303"/>
      <c r="GC15" s="303"/>
      <c r="GD15" s="303"/>
      <c r="GE15" s="303"/>
      <c r="GF15" s="303"/>
      <c r="GG15" s="303"/>
      <c r="GH15" s="303"/>
      <c r="GI15" s="303"/>
      <c r="GJ15" s="303"/>
      <c r="GK15" s="303"/>
      <c r="GL15" s="303"/>
      <c r="GM15" s="303"/>
      <c r="GN15" s="303"/>
      <c r="GO15" s="303"/>
      <c r="GP15" s="303"/>
      <c r="GQ15" s="303"/>
      <c r="GR15" s="303"/>
      <c r="GS15" s="303"/>
      <c r="GT15" s="303"/>
      <c r="GU15" s="303"/>
      <c r="GV15" s="303"/>
      <c r="GW15" s="303"/>
      <c r="GX15" s="303"/>
      <c r="GY15" s="303"/>
      <c r="GZ15" s="303"/>
      <c r="HA15" s="303"/>
      <c r="HB15" s="303"/>
      <c r="HC15" s="303"/>
      <c r="HD15" s="303"/>
      <c r="HE15" s="303"/>
      <c r="HF15" s="303"/>
      <c r="HG15" s="303"/>
      <c r="HH15" s="303"/>
      <c r="HI15" s="303"/>
      <c r="HJ15" s="303"/>
      <c r="HK15" s="303"/>
      <c r="HL15" s="303"/>
      <c r="HM15" s="303"/>
      <c r="HN15" s="303"/>
      <c r="HO15" s="303"/>
      <c r="HP15" s="303"/>
      <c r="HQ15" s="303"/>
      <c r="HR15" s="303"/>
      <c r="HS15" s="303"/>
      <c r="HT15" s="303"/>
      <c r="HU15" s="303"/>
      <c r="HV15" s="303"/>
      <c r="HW15" s="303"/>
      <c r="HX15" s="303"/>
      <c r="HY15" s="303"/>
      <c r="HZ15" s="303"/>
      <c r="IA15" s="303"/>
      <c r="IB15" s="303"/>
      <c r="IC15" s="303"/>
      <c r="ID15" s="303"/>
      <c r="IE15" s="303"/>
      <c r="IF15" s="303"/>
      <c r="IG15" s="303"/>
      <c r="IH15" s="303"/>
      <c r="II15" s="303"/>
      <c r="IJ15" s="303"/>
      <c r="IK15" s="303"/>
      <c r="IL15" s="303"/>
      <c r="IM15" s="303"/>
      <c r="IN15" s="303"/>
      <c r="IO15" s="303"/>
      <c r="IP15" s="303"/>
      <c r="IQ15" s="303"/>
      <c r="IR15" s="303"/>
      <c r="IS15" s="303"/>
      <c r="IT15" s="303"/>
      <c r="IU15" s="303"/>
      <c r="IV15" s="303"/>
    </row>
    <row r="16" spans="1:256" ht="18" customHeight="1">
      <c r="A16" s="303"/>
      <c r="B16" s="303"/>
      <c r="C16" s="303"/>
      <c r="D16" s="3"/>
      <c r="E16" s="3"/>
      <c r="F16" s="3"/>
      <c r="G16" s="3"/>
      <c r="H16" s="3"/>
      <c r="I16" s="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  <c r="DN16" s="303"/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  <c r="EC16" s="303"/>
      <c r="ED16" s="303"/>
      <c r="EE16" s="303"/>
      <c r="EF16" s="303"/>
      <c r="EG16" s="303"/>
      <c r="EH16" s="303"/>
      <c r="EI16" s="303"/>
      <c r="EJ16" s="303"/>
      <c r="EK16" s="303"/>
      <c r="EL16" s="303"/>
      <c r="EM16" s="303"/>
      <c r="EN16" s="303"/>
      <c r="EO16" s="303"/>
      <c r="EP16" s="303"/>
      <c r="EQ16" s="303"/>
      <c r="ER16" s="303"/>
      <c r="ES16" s="303"/>
      <c r="ET16" s="303"/>
      <c r="EU16" s="303"/>
      <c r="EV16" s="303"/>
      <c r="EW16" s="303"/>
      <c r="EX16" s="303"/>
      <c r="EY16" s="303"/>
      <c r="EZ16" s="303"/>
      <c r="FA16" s="303"/>
      <c r="FB16" s="303"/>
      <c r="FC16" s="303"/>
      <c r="FD16" s="303"/>
      <c r="FE16" s="303"/>
      <c r="FF16" s="303"/>
      <c r="FG16" s="303"/>
      <c r="FH16" s="303"/>
      <c r="FI16" s="303"/>
      <c r="FJ16" s="303"/>
      <c r="FK16" s="303"/>
      <c r="FL16" s="303"/>
      <c r="FM16" s="303"/>
      <c r="FN16" s="303"/>
      <c r="FO16" s="303"/>
      <c r="FP16" s="303"/>
      <c r="FQ16" s="303"/>
      <c r="FR16" s="303"/>
      <c r="FS16" s="303"/>
      <c r="FT16" s="303"/>
      <c r="FU16" s="303"/>
      <c r="FV16" s="303"/>
      <c r="FW16" s="303"/>
      <c r="FX16" s="303"/>
      <c r="FY16" s="303"/>
      <c r="FZ16" s="303"/>
      <c r="GA16" s="303"/>
      <c r="GB16" s="303"/>
      <c r="GC16" s="303"/>
      <c r="GD16" s="303"/>
      <c r="GE16" s="303"/>
      <c r="GF16" s="303"/>
      <c r="GG16" s="303"/>
      <c r="GH16" s="303"/>
      <c r="GI16" s="303"/>
      <c r="GJ16" s="303"/>
      <c r="GK16" s="303"/>
      <c r="GL16" s="303"/>
      <c r="GM16" s="303"/>
      <c r="GN16" s="303"/>
      <c r="GO16" s="303"/>
      <c r="GP16" s="303"/>
      <c r="GQ16" s="303"/>
      <c r="GR16" s="303"/>
      <c r="GS16" s="303"/>
      <c r="GT16" s="303"/>
      <c r="GU16" s="303"/>
      <c r="GV16" s="303"/>
      <c r="GW16" s="303"/>
      <c r="GX16" s="303"/>
      <c r="GY16" s="303"/>
      <c r="GZ16" s="303"/>
      <c r="HA16" s="303"/>
      <c r="HB16" s="303"/>
      <c r="HC16" s="303"/>
      <c r="HD16" s="303"/>
      <c r="HE16" s="303"/>
      <c r="HF16" s="303"/>
      <c r="HG16" s="303"/>
      <c r="HH16" s="303"/>
      <c r="HI16" s="303"/>
      <c r="HJ16" s="303"/>
      <c r="HK16" s="303"/>
      <c r="HL16" s="303"/>
      <c r="HM16" s="303"/>
      <c r="HN16" s="303"/>
      <c r="HO16" s="303"/>
      <c r="HP16" s="303"/>
      <c r="HQ16" s="303"/>
      <c r="HR16" s="303"/>
      <c r="HS16" s="303"/>
      <c r="HT16" s="303"/>
      <c r="HU16" s="303"/>
      <c r="HV16" s="303"/>
      <c r="HW16" s="303"/>
      <c r="HX16" s="303"/>
      <c r="HY16" s="303"/>
      <c r="HZ16" s="303"/>
      <c r="IA16" s="303"/>
      <c r="IB16" s="303"/>
      <c r="IC16" s="303"/>
      <c r="ID16" s="303"/>
      <c r="IE16" s="303"/>
      <c r="IF16" s="303"/>
      <c r="IG16" s="303"/>
      <c r="IH16" s="303"/>
      <c r="II16" s="303"/>
      <c r="IJ16" s="303"/>
      <c r="IK16" s="303"/>
      <c r="IL16" s="303"/>
      <c r="IM16" s="303"/>
      <c r="IN16" s="303"/>
      <c r="IO16" s="303"/>
      <c r="IP16" s="303"/>
      <c r="IQ16" s="303"/>
      <c r="IR16" s="303"/>
      <c r="IS16" s="303"/>
      <c r="IT16" s="303"/>
      <c r="IU16" s="303"/>
      <c r="IV16" s="303"/>
    </row>
    <row r="17" spans="1:256" ht="18" customHeight="1" thickBot="1">
      <c r="A17" s="303"/>
      <c r="B17" s="303"/>
      <c r="C17" s="303"/>
      <c r="D17" s="320" t="s">
        <v>58</v>
      </c>
      <c r="E17" s="321"/>
      <c r="F17" s="321"/>
      <c r="G17" s="321"/>
      <c r="H17" s="321"/>
      <c r="I17" s="322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303"/>
      <c r="DS17" s="303"/>
      <c r="DT17" s="303"/>
      <c r="DU17" s="303"/>
      <c r="DV17" s="303"/>
      <c r="DW17" s="303"/>
      <c r="DX17" s="303"/>
      <c r="DY17" s="303"/>
      <c r="DZ17" s="303"/>
      <c r="EA17" s="303"/>
      <c r="EB17" s="303"/>
      <c r="EC17" s="303"/>
      <c r="ED17" s="303"/>
      <c r="EE17" s="303"/>
      <c r="EF17" s="303"/>
      <c r="EG17" s="303"/>
      <c r="EH17" s="303"/>
      <c r="EI17" s="303"/>
      <c r="EJ17" s="303"/>
      <c r="EK17" s="303"/>
      <c r="EL17" s="303"/>
      <c r="EM17" s="303"/>
      <c r="EN17" s="303"/>
      <c r="EO17" s="303"/>
      <c r="EP17" s="303"/>
      <c r="EQ17" s="303"/>
      <c r="ER17" s="303"/>
      <c r="ES17" s="303"/>
      <c r="ET17" s="303"/>
      <c r="EU17" s="303"/>
      <c r="EV17" s="303"/>
      <c r="EW17" s="303"/>
      <c r="EX17" s="303"/>
      <c r="EY17" s="303"/>
      <c r="EZ17" s="303"/>
      <c r="FA17" s="303"/>
      <c r="FB17" s="303"/>
      <c r="FC17" s="303"/>
      <c r="FD17" s="303"/>
      <c r="FE17" s="303"/>
      <c r="FF17" s="303"/>
      <c r="FG17" s="303"/>
      <c r="FH17" s="303"/>
      <c r="FI17" s="303"/>
      <c r="FJ17" s="303"/>
      <c r="FK17" s="303"/>
      <c r="FL17" s="303"/>
      <c r="FM17" s="303"/>
      <c r="FN17" s="303"/>
      <c r="FO17" s="303"/>
      <c r="FP17" s="303"/>
      <c r="FQ17" s="303"/>
      <c r="FR17" s="303"/>
      <c r="FS17" s="303"/>
      <c r="FT17" s="303"/>
      <c r="FU17" s="303"/>
      <c r="FV17" s="303"/>
      <c r="FW17" s="303"/>
      <c r="FX17" s="303"/>
      <c r="FY17" s="303"/>
      <c r="FZ17" s="303"/>
      <c r="GA17" s="303"/>
      <c r="GB17" s="303"/>
      <c r="GC17" s="303"/>
      <c r="GD17" s="303"/>
      <c r="GE17" s="303"/>
      <c r="GF17" s="303"/>
      <c r="GG17" s="303"/>
      <c r="GH17" s="303"/>
      <c r="GI17" s="303"/>
      <c r="GJ17" s="303"/>
      <c r="GK17" s="303"/>
      <c r="GL17" s="303"/>
      <c r="GM17" s="303"/>
      <c r="GN17" s="303"/>
      <c r="GO17" s="303"/>
      <c r="GP17" s="303"/>
      <c r="GQ17" s="303"/>
      <c r="GR17" s="303"/>
      <c r="GS17" s="303"/>
      <c r="GT17" s="303"/>
      <c r="GU17" s="303"/>
      <c r="GV17" s="303"/>
      <c r="GW17" s="303"/>
      <c r="GX17" s="303"/>
      <c r="GY17" s="303"/>
      <c r="GZ17" s="303"/>
      <c r="HA17" s="303"/>
      <c r="HB17" s="303"/>
      <c r="HC17" s="303"/>
      <c r="HD17" s="303"/>
      <c r="HE17" s="303"/>
      <c r="HF17" s="303"/>
      <c r="HG17" s="303"/>
      <c r="HH17" s="303"/>
      <c r="HI17" s="303"/>
      <c r="HJ17" s="303"/>
      <c r="HK17" s="303"/>
      <c r="HL17" s="303"/>
      <c r="HM17" s="303"/>
      <c r="HN17" s="303"/>
      <c r="HO17" s="303"/>
      <c r="HP17" s="303"/>
      <c r="HQ17" s="303"/>
      <c r="HR17" s="303"/>
      <c r="HS17" s="303"/>
      <c r="HT17" s="303"/>
      <c r="HU17" s="303"/>
      <c r="HV17" s="303"/>
      <c r="HW17" s="303"/>
      <c r="HX17" s="303"/>
      <c r="HY17" s="303"/>
      <c r="HZ17" s="303"/>
      <c r="IA17" s="303"/>
      <c r="IB17" s="303"/>
      <c r="IC17" s="303"/>
      <c r="ID17" s="303"/>
      <c r="IE17" s="303"/>
      <c r="IF17" s="303"/>
      <c r="IG17" s="303"/>
      <c r="IH17" s="303"/>
      <c r="II17" s="303"/>
      <c r="IJ17" s="303"/>
      <c r="IK17" s="303"/>
      <c r="IL17" s="303"/>
      <c r="IM17" s="303"/>
      <c r="IN17" s="303"/>
      <c r="IO17" s="303"/>
      <c r="IP17" s="303"/>
      <c r="IQ17" s="303"/>
      <c r="IR17" s="303"/>
      <c r="IS17" s="303"/>
      <c r="IT17" s="303"/>
      <c r="IU17" s="303"/>
      <c r="IV17" s="303"/>
    </row>
    <row r="18" spans="1:121" ht="18" customHeight="1" thickTop="1">
      <c r="A18" s="303"/>
      <c r="B18" s="303"/>
      <c r="C18" s="303"/>
      <c r="D18" s="403" t="s">
        <v>60</v>
      </c>
      <c r="E18" s="404"/>
      <c r="F18" s="405" t="s">
        <v>61</v>
      </c>
      <c r="G18" s="406"/>
      <c r="H18" s="407" t="s">
        <v>62</v>
      </c>
      <c r="I18" s="408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303"/>
      <c r="CO18" s="303"/>
      <c r="CP18" s="303"/>
      <c r="CQ18" s="303"/>
      <c r="CR18" s="303"/>
      <c r="CS18" s="303"/>
      <c r="CT18" s="303"/>
      <c r="CU18" s="303"/>
      <c r="CV18" s="303"/>
      <c r="CW18" s="303"/>
      <c r="CX18" s="303"/>
      <c r="CY18" s="303"/>
      <c r="CZ18" s="303"/>
      <c r="DA18" s="303"/>
      <c r="DB18" s="303"/>
      <c r="DC18" s="303"/>
      <c r="DD18" s="303"/>
      <c r="DE18" s="303"/>
      <c r="DF18" s="303"/>
      <c r="DG18" s="303"/>
      <c r="DH18" s="303"/>
      <c r="DI18" s="303"/>
      <c r="DJ18" s="303"/>
      <c r="DK18" s="303"/>
      <c r="DL18" s="303"/>
      <c r="DM18" s="303"/>
      <c r="DN18" s="303"/>
      <c r="DO18" s="303"/>
      <c r="DP18" s="303"/>
      <c r="DQ18" s="303"/>
    </row>
    <row r="19" spans="1:121" ht="18" customHeight="1">
      <c r="A19" s="303"/>
      <c r="B19" s="303"/>
      <c r="C19" s="303"/>
      <c r="D19" s="243"/>
      <c r="E19" s="244"/>
      <c r="F19" s="131"/>
      <c r="G19" s="65"/>
      <c r="H19" s="23"/>
      <c r="I19" s="245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/>
      <c r="CG19" s="303"/>
      <c r="CH19" s="303"/>
      <c r="CI19" s="303"/>
      <c r="CJ19" s="303"/>
      <c r="CK19" s="303"/>
      <c r="CL19" s="303"/>
      <c r="CM19" s="303"/>
      <c r="CN19" s="303"/>
      <c r="CO19" s="303"/>
      <c r="CP19" s="303"/>
      <c r="CQ19" s="303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3"/>
      <c r="DF19" s="303"/>
      <c r="DG19" s="303"/>
      <c r="DH19" s="303"/>
      <c r="DI19" s="303"/>
      <c r="DJ19" s="303"/>
      <c r="DK19" s="303"/>
      <c r="DL19" s="303"/>
      <c r="DM19" s="303"/>
      <c r="DN19" s="303"/>
      <c r="DO19" s="303"/>
      <c r="DP19" s="303"/>
      <c r="DQ19" s="303"/>
    </row>
    <row r="20" spans="1:120" ht="18" customHeight="1">
      <c r="A20" s="303"/>
      <c r="B20" s="303"/>
      <c r="C20" s="303"/>
      <c r="D20" s="246" t="s">
        <v>66</v>
      </c>
      <c r="E20" s="21">
        <v>137.72</v>
      </c>
      <c r="F20" s="131"/>
      <c r="G20" s="65"/>
      <c r="H20" s="247" t="s">
        <v>67</v>
      </c>
      <c r="I20" s="250">
        <v>136.117</v>
      </c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45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3"/>
      <c r="CA20" s="303"/>
      <c r="CC20" s="303"/>
      <c r="CD20" s="303"/>
      <c r="CE20" s="303"/>
      <c r="CF20" s="303"/>
      <c r="CG20" s="303"/>
      <c r="CH20" s="303"/>
      <c r="CI20" s="303"/>
      <c r="CJ20" s="303"/>
      <c r="CK20" s="303"/>
      <c r="CL20" s="303"/>
      <c r="CN20" s="303"/>
      <c r="CO20" s="303"/>
      <c r="CP20" s="303"/>
      <c r="CQ20" s="303"/>
      <c r="CR20" s="303"/>
      <c r="CS20" s="303"/>
      <c r="CT20" s="303"/>
      <c r="CU20" s="303"/>
      <c r="CV20" s="303"/>
      <c r="CW20" s="303"/>
      <c r="CX20" s="303"/>
      <c r="CY20" s="303"/>
      <c r="CZ20" s="303"/>
      <c r="DA20" s="303"/>
      <c r="DB20" s="303"/>
      <c r="DC20" s="303"/>
      <c r="DD20" s="303"/>
      <c r="DE20" s="303"/>
      <c r="DF20" s="303"/>
      <c r="DG20" s="303"/>
      <c r="DH20" s="303"/>
      <c r="DI20" s="303"/>
      <c r="DJ20" s="303"/>
      <c r="DK20" s="303"/>
      <c r="DL20" s="303"/>
      <c r="DM20" s="303"/>
      <c r="DN20" s="303"/>
      <c r="DO20" s="303"/>
      <c r="DP20" s="303"/>
    </row>
    <row r="21" spans="1:120" ht="18" customHeight="1">
      <c r="A21" s="303"/>
      <c r="B21" s="303"/>
      <c r="C21" s="303"/>
      <c r="D21" s="243"/>
      <c r="E21" s="244"/>
      <c r="F21" s="131"/>
      <c r="G21" s="65"/>
      <c r="H21" s="23"/>
      <c r="I21" s="245"/>
      <c r="J21" s="303"/>
      <c r="K21" s="303"/>
      <c r="L21" s="303"/>
      <c r="M21" s="303"/>
      <c r="N21" s="303"/>
      <c r="O21" s="303"/>
      <c r="P21" s="303"/>
      <c r="Q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61" t="s">
        <v>145</v>
      </c>
      <c r="AY21" s="45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C21" s="303"/>
      <c r="CD21" s="303"/>
      <c r="CE21" s="303"/>
      <c r="CF21" s="303"/>
      <c r="CG21" s="303"/>
      <c r="CH21" s="303"/>
      <c r="CI21" s="303"/>
      <c r="CJ21" s="303"/>
      <c r="CK21" s="303"/>
      <c r="CL21" s="303"/>
      <c r="CM21" s="303"/>
      <c r="CN21" s="303"/>
      <c r="CO21" s="303"/>
      <c r="CP21" s="303"/>
      <c r="CQ21" s="303"/>
      <c r="CR21" s="303"/>
      <c r="CS21" s="303"/>
      <c r="CT21" s="303"/>
      <c r="CU21" s="303"/>
      <c r="CV21" s="303"/>
      <c r="CW21" s="303"/>
      <c r="CX21" s="303"/>
      <c r="CY21" s="303"/>
      <c r="CZ21" s="303"/>
      <c r="DA21" s="303"/>
      <c r="DB21" s="303"/>
      <c r="DC21" s="303"/>
      <c r="DD21" s="303"/>
      <c r="DE21" s="303"/>
      <c r="DF21" s="303"/>
      <c r="DG21" s="303"/>
      <c r="DH21" s="303"/>
      <c r="DI21" s="303"/>
      <c r="DJ21" s="303"/>
      <c r="DK21" s="303"/>
      <c r="DL21" s="303"/>
      <c r="DM21" s="303"/>
      <c r="DN21" s="303"/>
      <c r="DO21" s="303"/>
      <c r="DP21" s="303"/>
    </row>
    <row r="22" spans="1:120" ht="18" customHeight="1">
      <c r="A22" s="303"/>
      <c r="B22" s="303"/>
      <c r="C22" s="303"/>
      <c r="D22" s="36" t="s">
        <v>71</v>
      </c>
      <c r="E22" s="249">
        <v>136.972</v>
      </c>
      <c r="F22" s="131"/>
      <c r="G22" s="65"/>
      <c r="H22" s="39" t="s">
        <v>72</v>
      </c>
      <c r="I22" s="251">
        <v>136.972</v>
      </c>
      <c r="J22" s="303"/>
      <c r="K22" s="303"/>
      <c r="L22" s="303"/>
      <c r="M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M22" s="362" t="s">
        <v>68</v>
      </c>
      <c r="AX22" s="361" t="s">
        <v>146</v>
      </c>
      <c r="AY22" s="45"/>
      <c r="BQ22" s="303"/>
      <c r="CG22" s="303"/>
      <c r="CH22" s="303"/>
      <c r="CI22" s="303"/>
      <c r="CJ22" s="303"/>
      <c r="CK22" s="30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  <c r="CV22" s="303"/>
      <c r="CW22" s="303"/>
      <c r="CX22" s="303"/>
      <c r="CY22" s="303"/>
      <c r="CZ22" s="303"/>
      <c r="DA22" s="303"/>
      <c r="DB22" s="303"/>
      <c r="DC22" s="303"/>
      <c r="DD22" s="303"/>
      <c r="DE22" s="303"/>
      <c r="DF22" s="303"/>
      <c r="DG22" s="303"/>
      <c r="DH22" s="303"/>
      <c r="DI22" s="303"/>
      <c r="DJ22" s="303"/>
      <c r="DK22" s="303"/>
      <c r="DL22" s="303"/>
      <c r="DM22" s="303"/>
      <c r="DN22" s="303"/>
      <c r="DO22" s="303"/>
      <c r="DP22" s="303"/>
    </row>
    <row r="23" spans="1:120" ht="18" customHeight="1" thickBot="1">
      <c r="A23" s="303"/>
      <c r="B23" s="303"/>
      <c r="C23" s="303"/>
      <c r="D23" s="151"/>
      <c r="E23" s="79"/>
      <c r="F23" s="132"/>
      <c r="G23" s="79"/>
      <c r="H23" s="132"/>
      <c r="I23" s="248"/>
      <c r="J23" s="303"/>
      <c r="K23" s="303"/>
      <c r="L23" s="303"/>
      <c r="M23" s="303"/>
      <c r="W23" s="303"/>
      <c r="AB23" s="303"/>
      <c r="AC23" s="303"/>
      <c r="AD23" s="303"/>
      <c r="AG23" s="303"/>
      <c r="AH23" s="303"/>
      <c r="AK23" s="303"/>
      <c r="AM23" s="362" t="s">
        <v>147</v>
      </c>
      <c r="AQ23" s="239" t="s">
        <v>148</v>
      </c>
      <c r="AS23" t="s">
        <v>159</v>
      </c>
      <c r="AY23" s="45"/>
      <c r="BK23" t="s">
        <v>82</v>
      </c>
      <c r="BQ23" s="213" t="s">
        <v>141</v>
      </c>
      <c r="BZ23" s="44"/>
      <c r="CA23" s="44"/>
      <c r="CB23" s="44"/>
      <c r="CC23" s="45"/>
      <c r="CG23" s="303"/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3"/>
      <c r="DM23" s="303"/>
      <c r="DN23" s="303"/>
      <c r="DO23" s="303"/>
      <c r="DP23" s="303"/>
    </row>
    <row r="24" spans="1:120" ht="18" customHeight="1">
      <c r="A24" s="303"/>
      <c r="B24" s="303"/>
      <c r="C24" s="303"/>
      <c r="D24" s="303"/>
      <c r="E24" s="303"/>
      <c r="F24" s="303"/>
      <c r="G24" s="303"/>
      <c r="H24" s="303"/>
      <c r="J24" s="303"/>
      <c r="K24" s="303"/>
      <c r="L24" s="303"/>
      <c r="M24" s="303"/>
      <c r="AK24" s="227">
        <v>129.72</v>
      </c>
      <c r="AY24" s="44"/>
      <c r="BL24" s="44"/>
      <c r="BN24" s="44"/>
      <c r="CB24" s="44"/>
      <c r="CC24" s="46"/>
      <c r="CD24" s="44"/>
      <c r="CG24" s="303"/>
      <c r="CH24" s="303"/>
      <c r="CI24" s="303"/>
      <c r="CJ24" s="303"/>
      <c r="CK24" s="303"/>
      <c r="CL24" s="303"/>
      <c r="CM24" s="303"/>
      <c r="CN24" s="303"/>
      <c r="CO24" s="303"/>
      <c r="CP24" s="303"/>
      <c r="CW24" s="303"/>
      <c r="CX24" s="303"/>
      <c r="CY24" s="303"/>
      <c r="CZ24" s="303"/>
      <c r="DA24" s="303"/>
      <c r="DB24" s="303"/>
      <c r="DC24" s="303"/>
      <c r="DD24" s="303"/>
      <c r="DE24" s="303"/>
      <c r="DF24" s="303"/>
      <c r="DG24" s="303"/>
      <c r="DH24" s="303"/>
      <c r="DI24" s="303"/>
      <c r="DJ24" s="303"/>
      <c r="DK24" s="303"/>
      <c r="DL24" s="303"/>
      <c r="DM24" s="303"/>
      <c r="DN24" s="303"/>
      <c r="DO24" s="303"/>
      <c r="DP24" s="303"/>
    </row>
    <row r="25" spans="1:120" ht="18" customHeight="1">
      <c r="A25" s="303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AA25" s="44"/>
      <c r="AB25" s="44"/>
      <c r="AC25" s="44"/>
      <c r="AX25" s="44"/>
      <c r="BC25" s="44"/>
      <c r="BE25" s="44"/>
      <c r="BK25" s="44"/>
      <c r="BO25" s="44"/>
      <c r="BP25" s="44"/>
      <c r="BQ25" s="44"/>
      <c r="BS25" s="44"/>
      <c r="BW25" s="45"/>
      <c r="BX25" s="44"/>
      <c r="CC25" s="45"/>
      <c r="CG25" s="303"/>
      <c r="CH25" s="303"/>
      <c r="CI25" s="303"/>
      <c r="CJ25" s="303"/>
      <c r="CK25" s="303"/>
      <c r="CL25" s="303"/>
      <c r="CM25" s="303"/>
      <c r="CN25" s="303"/>
      <c r="CO25" s="303"/>
      <c r="CP25" s="303"/>
      <c r="CT25" s="44"/>
      <c r="CU25" s="44"/>
      <c r="CV25" s="44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3"/>
      <c r="DK25" s="303"/>
      <c r="DL25" s="303"/>
      <c r="DM25" s="303"/>
      <c r="DN25" s="303"/>
      <c r="DO25" s="303"/>
      <c r="DP25" s="303"/>
    </row>
    <row r="26" spans="1:120" ht="18" customHeight="1">
      <c r="A26" s="303"/>
      <c r="B26" s="303"/>
      <c r="C26" s="303"/>
      <c r="D26" s="303"/>
      <c r="E26" s="303"/>
      <c r="F26" s="303"/>
      <c r="V26" s="44"/>
      <c r="Z26" s="44"/>
      <c r="AQ26" s="44"/>
      <c r="AR26" s="44"/>
      <c r="BM26" s="44"/>
      <c r="BQ26" s="363">
        <v>6</v>
      </c>
      <c r="BS26" s="212" t="s">
        <v>132</v>
      </c>
      <c r="CC26" s="46"/>
      <c r="CG26" s="303"/>
      <c r="CH26" s="303"/>
      <c r="CI26" s="303"/>
      <c r="CJ26" s="303"/>
      <c r="CK26" s="303"/>
      <c r="CL26" s="303"/>
      <c r="CM26" s="303"/>
      <c r="CN26" s="303"/>
      <c r="CO26" s="303"/>
      <c r="CP26" s="303"/>
      <c r="CQ26" s="303"/>
      <c r="CW26" s="44"/>
      <c r="CY26" s="44"/>
      <c r="DF26" s="303"/>
      <c r="DG26" s="303"/>
      <c r="DH26" s="303"/>
      <c r="DI26" s="303"/>
      <c r="DJ26" s="303"/>
      <c r="DK26" s="303"/>
      <c r="DL26" s="303"/>
      <c r="DM26" s="303"/>
      <c r="DN26" s="303"/>
      <c r="DO26" s="303"/>
      <c r="DP26" s="303"/>
    </row>
    <row r="27" spans="1:120" ht="18" customHeight="1">
      <c r="A27" s="303"/>
      <c r="B27" s="303"/>
      <c r="C27" s="303"/>
      <c r="D27" s="303"/>
      <c r="E27" s="303"/>
      <c r="F27" s="303"/>
      <c r="G27" s="303"/>
      <c r="H27" s="303"/>
      <c r="I27" s="303"/>
      <c r="Q27" s="360"/>
      <c r="AC27" s="360"/>
      <c r="AE27" s="360"/>
      <c r="AP27" s="364" t="s">
        <v>143</v>
      </c>
      <c r="AY27" s="212" t="s">
        <v>140</v>
      </c>
      <c r="BI27" s="363">
        <v>5</v>
      </c>
      <c r="BJ27" s="52" t="s">
        <v>142</v>
      </c>
      <c r="BK27" s="44"/>
      <c r="BS27" s="44"/>
      <c r="CC27" s="46"/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T27" s="365" t="s">
        <v>144</v>
      </c>
      <c r="CX27" s="44"/>
      <c r="DF27" s="303"/>
      <c r="DG27" s="360"/>
      <c r="DH27" s="303"/>
      <c r="DI27" s="303"/>
      <c r="DJ27" s="303"/>
      <c r="DK27" s="303"/>
      <c r="DL27" s="303"/>
      <c r="DN27" s="303"/>
      <c r="DO27" s="303"/>
      <c r="DP27" s="303"/>
    </row>
    <row r="28" spans="17:120" ht="18" customHeight="1">
      <c r="Q28" s="44"/>
      <c r="W28" s="44"/>
      <c r="AC28" s="44"/>
      <c r="AE28" s="44"/>
      <c r="AS28" s="44"/>
      <c r="AZ28" s="44"/>
      <c r="BA28" s="44"/>
      <c r="BB28" s="44"/>
      <c r="BC28" s="45"/>
      <c r="BE28" s="45"/>
      <c r="BI28" s="44"/>
      <c r="BJ28" s="44"/>
      <c r="BK28" s="44"/>
      <c r="BO28" s="44"/>
      <c r="BP28" s="44"/>
      <c r="BQ28" s="45"/>
      <c r="BS28" s="44"/>
      <c r="BW28" s="45"/>
      <c r="BX28" s="44"/>
      <c r="CC28" s="45"/>
      <c r="CK28" s="44"/>
      <c r="CL28" s="44"/>
      <c r="CV28" s="44"/>
      <c r="CW28" s="44"/>
      <c r="CX28" s="44"/>
      <c r="DA28" s="44"/>
      <c r="DB28" s="44"/>
      <c r="DC28" s="44"/>
      <c r="DD28" s="44"/>
      <c r="DF28" s="303"/>
      <c r="DG28" s="44"/>
      <c r="DH28" s="303"/>
      <c r="DI28" s="303"/>
      <c r="DJ28" s="303"/>
      <c r="DK28" s="303"/>
      <c r="DL28" s="303"/>
      <c r="DN28" s="303"/>
      <c r="DO28" s="303"/>
      <c r="DP28" s="303"/>
    </row>
    <row r="29" spans="11:120" ht="18" customHeight="1">
      <c r="K29" s="221" t="s">
        <v>149</v>
      </c>
      <c r="Q29" s="45"/>
      <c r="S29" s="46"/>
      <c r="U29" s="44"/>
      <c r="AC29" s="45"/>
      <c r="AE29" s="45"/>
      <c r="BJ29" s="44"/>
      <c r="CC29" s="46"/>
      <c r="CY29" s="44"/>
      <c r="CZ29" s="44"/>
      <c r="DA29" s="363">
        <v>8</v>
      </c>
      <c r="DF29" s="303"/>
      <c r="DG29" s="45"/>
      <c r="DH29" s="303"/>
      <c r="DI29" s="303"/>
      <c r="DJ29" s="303"/>
      <c r="DK29" s="303"/>
      <c r="DL29" s="303"/>
      <c r="DN29" s="303"/>
      <c r="DO29" s="303"/>
      <c r="DP29" s="303"/>
    </row>
    <row r="30" spans="6:118" ht="18" customHeight="1">
      <c r="F30" s="212" t="s">
        <v>128</v>
      </c>
      <c r="Q30" s="45"/>
      <c r="R30" s="366" t="s">
        <v>17</v>
      </c>
      <c r="V30" s="44"/>
      <c r="AC30" s="45"/>
      <c r="AD30" s="366" t="s">
        <v>34</v>
      </c>
      <c r="AE30" s="45"/>
      <c r="AK30" s="44"/>
      <c r="AS30" s="44"/>
      <c r="AU30" s="46"/>
      <c r="AV30" s="46"/>
      <c r="AW30" s="46"/>
      <c r="BB30" s="46"/>
      <c r="BD30" s="46"/>
      <c r="BE30" s="213" t="s">
        <v>126</v>
      </c>
      <c r="BF30" s="46"/>
      <c r="BG30" s="46"/>
      <c r="BI30" s="223" t="s">
        <v>133</v>
      </c>
      <c r="BQ30" s="213" t="s">
        <v>127</v>
      </c>
      <c r="CC30" s="46"/>
      <c r="CT30" s="365" t="s">
        <v>37</v>
      </c>
      <c r="DA30" s="44"/>
      <c r="DG30" s="219" t="s">
        <v>136</v>
      </c>
      <c r="DH30" s="46"/>
      <c r="DI30" s="46"/>
      <c r="DN30" s="235" t="s">
        <v>38</v>
      </c>
    </row>
    <row r="31" spans="17:116" ht="18" customHeight="1">
      <c r="Q31" s="44"/>
      <c r="AC31" s="44"/>
      <c r="AE31" s="44"/>
      <c r="AS31" s="363">
        <v>1</v>
      </c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I31" s="44"/>
      <c r="BJ31" s="44"/>
      <c r="BK31" s="44"/>
      <c r="BL31" s="44"/>
      <c r="CC31" s="46"/>
      <c r="DE31" s="363">
        <v>9</v>
      </c>
      <c r="DG31" s="44"/>
      <c r="DH31" s="46"/>
      <c r="DI31" s="46"/>
      <c r="DL31" s="46"/>
    </row>
    <row r="32" spans="2:120" ht="18" customHeight="1">
      <c r="B32" s="50"/>
      <c r="D32" s="44"/>
      <c r="K32" s="45"/>
      <c r="Q32" s="44"/>
      <c r="S32" s="44"/>
      <c r="W32" s="45"/>
      <c r="AA32" s="44"/>
      <c r="AC32" s="44"/>
      <c r="AE32" s="44"/>
      <c r="AH32" s="44"/>
      <c r="AJ32" s="44"/>
      <c r="AP32" s="44"/>
      <c r="AS32" s="44"/>
      <c r="AT32" s="44"/>
      <c r="AU32" s="44"/>
      <c r="AX32" s="44"/>
      <c r="AY32" s="44"/>
      <c r="AZ32" s="44"/>
      <c r="BA32" s="44"/>
      <c r="BI32" s="45"/>
      <c r="BK32" s="45"/>
      <c r="BM32" s="44"/>
      <c r="BO32" s="45"/>
      <c r="BQ32" s="45"/>
      <c r="BS32" s="44"/>
      <c r="BW32" s="45"/>
      <c r="BX32" s="44"/>
      <c r="BY32" s="44"/>
      <c r="CC32" s="45"/>
      <c r="CE32" s="44"/>
      <c r="CI32" s="44"/>
      <c r="CL32" s="44"/>
      <c r="CQ32" s="44"/>
      <c r="CT32" s="44"/>
      <c r="CU32" s="44"/>
      <c r="CV32" s="44"/>
      <c r="CZ32" s="44"/>
      <c r="DA32" s="44"/>
      <c r="DD32" s="44"/>
      <c r="DE32" s="44"/>
      <c r="DG32" s="44"/>
      <c r="DH32" s="46"/>
      <c r="DI32" s="46"/>
      <c r="DL32" s="44"/>
      <c r="DN32" s="50"/>
      <c r="DP32" s="50"/>
    </row>
    <row r="33" spans="2:116" ht="18" customHeight="1">
      <c r="B33" s="44"/>
      <c r="D33" s="44"/>
      <c r="Q33" s="44"/>
      <c r="AC33" s="44"/>
      <c r="AE33" s="44"/>
      <c r="AF33" s="44"/>
      <c r="AG33" s="44"/>
      <c r="AK33" s="44"/>
      <c r="AN33" s="44"/>
      <c r="AY33" s="363">
        <v>2</v>
      </c>
      <c r="BG33" s="254" t="s">
        <v>130</v>
      </c>
      <c r="BY33" s="46"/>
      <c r="CC33" s="46"/>
      <c r="CT33" s="46"/>
      <c r="CV33" s="44"/>
      <c r="DA33" s="363">
        <v>7</v>
      </c>
      <c r="DG33" s="44"/>
      <c r="DH33" s="46"/>
      <c r="DI33" s="46"/>
      <c r="DL33" s="46"/>
    </row>
    <row r="34" spans="2:113" ht="18" customHeight="1">
      <c r="B34" s="44"/>
      <c r="D34" s="51" t="s">
        <v>32</v>
      </c>
      <c r="P34" s="367" t="s">
        <v>125</v>
      </c>
      <c r="Q34" s="44"/>
      <c r="AB34" s="367" t="s">
        <v>137</v>
      </c>
      <c r="AC34" s="44"/>
      <c r="AE34" s="44"/>
      <c r="AO34" s="44"/>
      <c r="AQ34" s="364" t="s">
        <v>20</v>
      </c>
      <c r="BE34" s="44"/>
      <c r="BF34" s="44"/>
      <c r="BQ34" s="365" t="s">
        <v>131</v>
      </c>
      <c r="BY34" s="46"/>
      <c r="CC34" s="46"/>
      <c r="CT34" s="211" t="s">
        <v>30</v>
      </c>
      <c r="CV34" s="44"/>
      <c r="DG34" s="44"/>
      <c r="DH34" s="46"/>
      <c r="DI34" s="46"/>
    </row>
    <row r="35" spans="2:119" ht="18" customHeight="1">
      <c r="B35" s="50"/>
      <c r="D35" s="44"/>
      <c r="R35" s="44"/>
      <c r="S35" s="44"/>
      <c r="U35" s="44"/>
      <c r="V35" s="44"/>
      <c r="W35" s="44"/>
      <c r="X35" s="44"/>
      <c r="Y35" s="44"/>
      <c r="AN35" s="44"/>
      <c r="AR35" s="44"/>
      <c r="AS35" s="44"/>
      <c r="AT35" s="44"/>
      <c r="AU35" s="44"/>
      <c r="AX35" s="44"/>
      <c r="BB35" s="44"/>
      <c r="BC35" s="44"/>
      <c r="BE35" s="46"/>
      <c r="BG35" s="44"/>
      <c r="BI35" s="44"/>
      <c r="BS35" s="44"/>
      <c r="BW35" s="45"/>
      <c r="BX35" s="44"/>
      <c r="BY35" s="46"/>
      <c r="CC35" s="45"/>
      <c r="CE35" s="44"/>
      <c r="CF35" s="44"/>
      <c r="CM35" s="44"/>
      <c r="CN35" s="44"/>
      <c r="CO35" s="44"/>
      <c r="CQ35" s="44"/>
      <c r="CT35" s="44"/>
      <c r="CU35" s="44"/>
      <c r="CY35" s="44"/>
      <c r="DB35" s="44"/>
      <c r="DD35" s="44"/>
      <c r="DG35" s="44"/>
      <c r="DH35" s="46"/>
      <c r="DI35" s="46"/>
      <c r="DL35" s="46"/>
      <c r="DM35" s="46"/>
      <c r="DN35" s="360"/>
      <c r="DO35" s="360"/>
    </row>
    <row r="36" spans="24:117" ht="18" customHeight="1">
      <c r="X36" s="44"/>
      <c r="AA36" s="44"/>
      <c r="AQ36" s="44"/>
      <c r="AU36" s="303"/>
      <c r="AZ36" s="44"/>
      <c r="BC36" s="368">
        <v>3</v>
      </c>
      <c r="BG36" s="363">
        <v>4</v>
      </c>
      <c r="BY36" s="46"/>
      <c r="CC36" s="46"/>
      <c r="CP36" s="44"/>
      <c r="DH36" s="46"/>
      <c r="DI36" s="46"/>
      <c r="DL36" s="46"/>
      <c r="DM36" s="46"/>
    </row>
    <row r="37" spans="27:117" ht="18" customHeight="1">
      <c r="AA37" s="44"/>
      <c r="AB37" s="44"/>
      <c r="AC37" s="44"/>
      <c r="AI37" s="369">
        <v>129.749</v>
      </c>
      <c r="AU37" s="44"/>
      <c r="AV37" s="362" t="s">
        <v>150</v>
      </c>
      <c r="AY37" s="44"/>
      <c r="AZ37" s="44"/>
      <c r="CA37" s="44"/>
      <c r="CB37" s="44"/>
      <c r="CL37" s="44"/>
      <c r="CM37" s="44"/>
      <c r="CP37" s="44"/>
      <c r="CT37" s="211" t="s">
        <v>21</v>
      </c>
      <c r="CW37" s="45"/>
      <c r="DH37" s="46"/>
      <c r="DI37" s="46"/>
      <c r="DL37" s="46"/>
      <c r="DM37" s="46"/>
    </row>
    <row r="38" spans="2:116" ht="18" customHeight="1">
      <c r="B38" s="50"/>
      <c r="G38" s="46"/>
      <c r="H38" s="44"/>
      <c r="I38" s="46"/>
      <c r="AK38" s="362" t="s">
        <v>68</v>
      </c>
      <c r="AO38" s="371" t="s">
        <v>70</v>
      </c>
      <c r="AP38" s="364" t="s">
        <v>36</v>
      </c>
      <c r="AU38" s="44"/>
      <c r="AW38" s="44"/>
      <c r="AX38" s="44"/>
      <c r="AY38" s="44"/>
      <c r="BC38" s="44"/>
      <c r="BE38" s="44"/>
      <c r="BH38" s="44"/>
      <c r="CE38" s="44"/>
      <c r="CK38" s="44"/>
      <c r="CN38" s="44"/>
      <c r="CW38" s="44"/>
      <c r="DH38" s="46"/>
      <c r="DK38" s="46"/>
      <c r="DL38" s="46"/>
    </row>
    <row r="39" spans="37:116" ht="18" customHeight="1">
      <c r="AK39" s="362" t="s">
        <v>151</v>
      </c>
      <c r="AO39" s="44"/>
      <c r="AP39" s="44"/>
      <c r="AU39" s="372">
        <v>129.585</v>
      </c>
      <c r="AY39" s="44"/>
      <c r="AZ39" s="46"/>
      <c r="BA39" s="46"/>
      <c r="BC39" s="46"/>
      <c r="BE39" s="44"/>
      <c r="BH39" s="44"/>
      <c r="BL39" s="44"/>
      <c r="BO39" s="45"/>
      <c r="BS39" s="44"/>
      <c r="BX39" s="44"/>
      <c r="BZ39" s="44"/>
      <c r="CL39" s="44"/>
      <c r="CO39" s="44"/>
      <c r="CP39" s="44"/>
      <c r="CT39" s="46"/>
      <c r="CU39" s="44"/>
      <c r="DH39" s="46"/>
      <c r="DK39" s="46"/>
      <c r="DL39" s="46"/>
    </row>
    <row r="40" spans="41:100" ht="18" customHeight="1">
      <c r="AO40" s="373" t="s">
        <v>152</v>
      </c>
      <c r="AX40" s="371" t="s">
        <v>81</v>
      </c>
      <c r="AY40" s="373" t="s">
        <v>152</v>
      </c>
      <c r="BA40" s="44"/>
      <c r="BC40" s="44"/>
      <c r="CG40" s="44"/>
      <c r="CI40" s="44"/>
      <c r="CJ40" s="44"/>
      <c r="CK40" s="44"/>
      <c r="CN40" s="44"/>
      <c r="CU40" s="44"/>
      <c r="CV40" s="44"/>
    </row>
    <row r="41" spans="41:117" ht="18" customHeight="1">
      <c r="AO41" s="364" t="s">
        <v>153</v>
      </c>
      <c r="AY41" s="364" t="s">
        <v>154</v>
      </c>
      <c r="BA41" s="44"/>
      <c r="BD41" s="44"/>
      <c r="BE41" s="44"/>
      <c r="BH41" s="44"/>
      <c r="BY41" s="44"/>
      <c r="CL41" s="44"/>
      <c r="CM41" s="44"/>
      <c r="CU41" s="44"/>
      <c r="DM41" s="45"/>
    </row>
    <row r="42" spans="32:117" ht="18" customHeight="1">
      <c r="AF42" s="44"/>
      <c r="BE42" s="44"/>
      <c r="BI42" s="44"/>
      <c r="BJ42" s="44"/>
      <c r="BL42" s="44"/>
      <c r="BO42" s="45"/>
      <c r="CB42" s="44"/>
      <c r="CY42" s="44"/>
      <c r="CZ42" s="44"/>
      <c r="DA42" s="44"/>
      <c r="DM42" s="44"/>
    </row>
    <row r="43" spans="33:120" ht="18" customHeight="1">
      <c r="AG43" s="44"/>
      <c r="AH43" s="44"/>
      <c r="AI43" s="44"/>
      <c r="AJ43" s="44"/>
      <c r="AK43" s="44"/>
      <c r="DB43" s="44"/>
      <c r="DM43" s="44"/>
      <c r="DP43" s="50"/>
    </row>
    <row r="44" spans="61:75" ht="18" customHeight="1">
      <c r="BI44" s="3"/>
      <c r="BJ44" s="3"/>
      <c r="BN44" s="45"/>
      <c r="BO44" s="45"/>
      <c r="BP44" s="45"/>
      <c r="BQ44" s="45"/>
      <c r="BR44" s="45"/>
      <c r="BS44" s="45"/>
      <c r="BT44" s="45"/>
      <c r="BU44" s="45"/>
      <c r="BV44" s="45"/>
      <c r="BW44" s="45"/>
    </row>
    <row r="45" spans="61:75" ht="18" customHeight="1">
      <c r="BI45" s="3"/>
      <c r="BJ45" s="3"/>
      <c r="BP45" s="45"/>
      <c r="BQ45" s="45"/>
      <c r="BR45" s="45"/>
      <c r="BS45" s="45"/>
      <c r="BT45" s="45"/>
      <c r="BU45" s="45"/>
      <c r="BV45" s="45"/>
      <c r="BW45" s="45"/>
    </row>
    <row r="46" spans="61:89" ht="18" customHeight="1">
      <c r="BI46" s="3"/>
      <c r="BJ46" s="3"/>
      <c r="BP46" s="45"/>
      <c r="BQ46" s="45"/>
      <c r="BR46" s="45"/>
      <c r="BS46" s="45"/>
      <c r="BT46" s="45"/>
      <c r="BU46" s="45"/>
      <c r="BV46" s="45"/>
      <c r="BW46" s="45"/>
      <c r="CK46" s="45"/>
    </row>
    <row r="47" spans="32:120" ht="21" customHeight="1" thickBot="1">
      <c r="AF47" s="54" t="s">
        <v>87</v>
      </c>
      <c r="AG47" s="55" t="s">
        <v>88</v>
      </c>
      <c r="AH47" s="55" t="s">
        <v>89</v>
      </c>
      <c r="AI47" s="55" t="s">
        <v>90</v>
      </c>
      <c r="AJ47" s="374" t="s">
        <v>91</v>
      </c>
      <c r="AK47" s="56"/>
      <c r="AL47" s="55" t="s">
        <v>87</v>
      </c>
      <c r="AM47" s="55" t="s">
        <v>88</v>
      </c>
      <c r="AN47" s="374" t="s">
        <v>91</v>
      </c>
      <c r="AO47" s="56"/>
      <c r="AP47" s="55" t="s">
        <v>87</v>
      </c>
      <c r="AQ47" s="55" t="s">
        <v>88</v>
      </c>
      <c r="AR47" s="375" t="s">
        <v>91</v>
      </c>
      <c r="AS47" s="376"/>
      <c r="AT47" s="55" t="s">
        <v>87</v>
      </c>
      <c r="AU47" s="55" t="s">
        <v>88</v>
      </c>
      <c r="AV47" s="55" t="s">
        <v>89</v>
      </c>
      <c r="AW47" s="55" t="s">
        <v>90</v>
      </c>
      <c r="AX47" s="133" t="s">
        <v>91</v>
      </c>
      <c r="AY47" s="130"/>
      <c r="AZ47" s="130"/>
      <c r="BA47" s="402" t="s">
        <v>92</v>
      </c>
      <c r="BB47" s="402"/>
      <c r="BC47" s="130"/>
      <c r="BD47" s="138"/>
      <c r="BI47" s="3"/>
      <c r="BJ47" s="3"/>
      <c r="BP47" s="45"/>
      <c r="BQ47" s="45"/>
      <c r="BR47" s="45"/>
      <c r="BS47" s="45"/>
      <c r="BT47" s="45"/>
      <c r="BU47" s="45"/>
      <c r="BV47" s="45"/>
      <c r="BW47" s="45"/>
      <c r="CK47" s="45"/>
      <c r="DH47" s="54" t="s">
        <v>87</v>
      </c>
      <c r="DI47" s="377" t="s">
        <v>88</v>
      </c>
      <c r="DJ47" s="378" t="s">
        <v>91</v>
      </c>
      <c r="DK47" s="56"/>
      <c r="DL47" s="55" t="s">
        <v>87</v>
      </c>
      <c r="DM47" s="55" t="s">
        <v>88</v>
      </c>
      <c r="DN47" s="55" t="s">
        <v>89</v>
      </c>
      <c r="DO47" s="55" t="s">
        <v>90</v>
      </c>
      <c r="DP47" s="57" t="s">
        <v>91</v>
      </c>
    </row>
    <row r="48" spans="32:120" ht="21" customHeight="1" thickTop="1">
      <c r="AF48" s="58"/>
      <c r="AG48" s="9"/>
      <c r="AH48" s="9"/>
      <c r="AI48" s="9"/>
      <c r="AJ48" s="9"/>
      <c r="AK48" s="9"/>
      <c r="AL48" s="8" t="s">
        <v>124</v>
      </c>
      <c r="AM48" s="9"/>
      <c r="AN48" s="9"/>
      <c r="AO48" s="9"/>
      <c r="AP48" s="9"/>
      <c r="AQ48" s="9"/>
      <c r="AR48" s="9"/>
      <c r="AS48" s="232"/>
      <c r="AT48" s="9"/>
      <c r="AU48" s="9"/>
      <c r="AV48" s="9"/>
      <c r="AW48" s="9"/>
      <c r="AX48" s="9"/>
      <c r="AY48" s="8" t="s">
        <v>155</v>
      </c>
      <c r="AZ48" s="9"/>
      <c r="BA48" s="9"/>
      <c r="BB48" s="9"/>
      <c r="BC48" s="9"/>
      <c r="BD48" s="10"/>
      <c r="BI48" s="3"/>
      <c r="BJ48" s="3"/>
      <c r="BP48" s="45"/>
      <c r="BT48" s="45"/>
      <c r="BU48" s="45"/>
      <c r="BV48" s="45"/>
      <c r="CK48" s="45"/>
      <c r="DH48" s="11"/>
      <c r="DI48" s="9"/>
      <c r="DJ48" s="9"/>
      <c r="DK48" s="379"/>
      <c r="DL48" s="8" t="s">
        <v>124</v>
      </c>
      <c r="DM48" s="9"/>
      <c r="DN48" s="9"/>
      <c r="DO48" s="9"/>
      <c r="DP48" s="380"/>
    </row>
    <row r="49" spans="32:120" ht="21" customHeight="1">
      <c r="AF49" s="61"/>
      <c r="AG49" s="62"/>
      <c r="AH49" s="62"/>
      <c r="AI49" s="62"/>
      <c r="AJ49" s="63"/>
      <c r="AK49" s="63"/>
      <c r="AL49" s="62"/>
      <c r="AM49" s="62"/>
      <c r="AN49" s="63"/>
      <c r="AO49" s="63"/>
      <c r="AP49" s="62"/>
      <c r="AQ49" s="62"/>
      <c r="AR49" s="18"/>
      <c r="AS49" s="232"/>
      <c r="AT49" s="62"/>
      <c r="AU49" s="62"/>
      <c r="AV49" s="62"/>
      <c r="AW49" s="62"/>
      <c r="AX49" s="134"/>
      <c r="AY49" s="18"/>
      <c r="BD49" s="2"/>
      <c r="BI49" s="3"/>
      <c r="BJ49" s="3"/>
      <c r="BP49" s="45"/>
      <c r="BT49" s="45"/>
      <c r="BU49" s="45"/>
      <c r="BV49" s="45"/>
      <c r="BW49" s="224" t="s">
        <v>83</v>
      </c>
      <c r="CK49" s="45"/>
      <c r="DH49" s="61"/>
      <c r="DI49" s="62"/>
      <c r="DJ49" s="63"/>
      <c r="DK49" s="63"/>
      <c r="DL49" s="62"/>
      <c r="DM49" s="62"/>
      <c r="DN49" s="62"/>
      <c r="DO49" s="62"/>
      <c r="DP49" s="64"/>
    </row>
    <row r="50" spans="32:120" ht="21" customHeight="1">
      <c r="AF50" s="61"/>
      <c r="AG50" s="62"/>
      <c r="AH50" s="62"/>
      <c r="AI50" s="62"/>
      <c r="AJ50" s="63"/>
      <c r="AK50" s="65"/>
      <c r="AL50" s="381">
        <v>2</v>
      </c>
      <c r="AM50" s="38">
        <v>129.553</v>
      </c>
      <c r="AN50" s="66" t="s">
        <v>156</v>
      </c>
      <c r="AO50" s="66"/>
      <c r="AP50" s="381">
        <v>5</v>
      </c>
      <c r="AQ50" s="38">
        <v>129.458</v>
      </c>
      <c r="AR50" s="23" t="s">
        <v>156</v>
      </c>
      <c r="AS50" s="232"/>
      <c r="AT50" s="62"/>
      <c r="AU50" s="62"/>
      <c r="AV50" s="62"/>
      <c r="AW50" s="62"/>
      <c r="AX50" s="134"/>
      <c r="AY50" s="18"/>
      <c r="AZ50" s="85"/>
      <c r="BA50" s="85"/>
      <c r="BB50" s="85"/>
      <c r="BD50" s="2"/>
      <c r="BI50" s="3"/>
      <c r="BJ50" s="3"/>
      <c r="BP50" s="45"/>
      <c r="BT50" s="45"/>
      <c r="BU50" s="45"/>
      <c r="BV50" s="45"/>
      <c r="BW50" s="218" t="s">
        <v>85</v>
      </c>
      <c r="CK50" s="45"/>
      <c r="DH50" s="382">
        <v>7</v>
      </c>
      <c r="DI50" s="339">
        <v>129.036</v>
      </c>
      <c r="DJ50" s="66" t="s">
        <v>157</v>
      </c>
      <c r="DK50" s="65"/>
      <c r="DL50" s="383"/>
      <c r="DM50" s="62"/>
      <c r="DN50" s="62"/>
      <c r="DO50" s="62"/>
      <c r="DP50" s="64"/>
    </row>
    <row r="51" spans="32:120" ht="21" customHeight="1">
      <c r="AF51" s="384">
        <v>1</v>
      </c>
      <c r="AG51" s="69">
        <v>129.608</v>
      </c>
      <c r="AH51" s="70">
        <v>-51</v>
      </c>
      <c r="AI51" s="71">
        <f>AG51+AH51*0.001</f>
        <v>129.55700000000002</v>
      </c>
      <c r="AJ51" s="66" t="s">
        <v>156</v>
      </c>
      <c r="AK51" s="65"/>
      <c r="AL51" s="62"/>
      <c r="AM51" s="62"/>
      <c r="AN51" s="63"/>
      <c r="AO51" s="66"/>
      <c r="AP51" s="62"/>
      <c r="AQ51" s="62"/>
      <c r="AR51" s="18"/>
      <c r="AS51" s="232"/>
      <c r="AT51" s="385">
        <v>3</v>
      </c>
      <c r="AU51" s="71">
        <v>129.514</v>
      </c>
      <c r="AV51" s="70">
        <v>42</v>
      </c>
      <c r="AW51" s="71">
        <f>AU51+AV51*0.001</f>
        <v>129.556</v>
      </c>
      <c r="AX51" s="135" t="s">
        <v>103</v>
      </c>
      <c r="AY51" s="386" t="s">
        <v>158</v>
      </c>
      <c r="AZ51" s="85"/>
      <c r="BA51" s="85"/>
      <c r="BB51" s="85"/>
      <c r="BD51" s="2"/>
      <c r="BI51" s="3"/>
      <c r="BJ51" s="3"/>
      <c r="BP51" s="45"/>
      <c r="BR51" s="45"/>
      <c r="BS51" s="45"/>
      <c r="BT51" s="45"/>
      <c r="BU51" s="45"/>
      <c r="BV51" s="45"/>
      <c r="BW51" s="218" t="s">
        <v>86</v>
      </c>
      <c r="CK51" s="45"/>
      <c r="DH51" s="61"/>
      <c r="DI51" s="62"/>
      <c r="DJ51" s="63"/>
      <c r="DK51" s="65"/>
      <c r="DL51" s="387">
        <v>9</v>
      </c>
      <c r="DM51" s="388">
        <v>128.997</v>
      </c>
      <c r="DN51" s="70">
        <v>51</v>
      </c>
      <c r="DO51" s="71">
        <f>DM51+DN51*0.001</f>
        <v>129.048</v>
      </c>
      <c r="DP51" s="37" t="s">
        <v>156</v>
      </c>
    </row>
    <row r="52" spans="32:120" ht="21" customHeight="1">
      <c r="AF52" s="61"/>
      <c r="AG52" s="62"/>
      <c r="AH52" s="62"/>
      <c r="AI52" s="62"/>
      <c r="AJ52" s="63"/>
      <c r="AK52" s="65"/>
      <c r="AL52" s="381">
        <v>4</v>
      </c>
      <c r="AM52" s="38">
        <v>129.474</v>
      </c>
      <c r="AN52" s="66" t="s">
        <v>156</v>
      </c>
      <c r="AO52" s="66"/>
      <c r="AP52" s="381">
        <v>6</v>
      </c>
      <c r="AQ52" s="38">
        <v>129.382</v>
      </c>
      <c r="AR52" s="23" t="s">
        <v>156</v>
      </c>
      <c r="AS52" s="232"/>
      <c r="AT52" s="62"/>
      <c r="AU52" s="62"/>
      <c r="AV52" s="62"/>
      <c r="AW52" s="62"/>
      <c r="AX52" s="134"/>
      <c r="AY52" s="18"/>
      <c r="BD52" s="2"/>
      <c r="BI52" s="3"/>
      <c r="BJ52" s="3"/>
      <c r="BP52" s="45"/>
      <c r="BQ52" s="45"/>
      <c r="BR52" s="45"/>
      <c r="BS52" s="45"/>
      <c r="BT52" s="45"/>
      <c r="BU52" s="45"/>
      <c r="BV52" s="45"/>
      <c r="CK52" s="45"/>
      <c r="DH52" s="389">
        <v>8</v>
      </c>
      <c r="DI52" s="339">
        <v>129.036</v>
      </c>
      <c r="DJ52" s="66" t="s">
        <v>157</v>
      </c>
      <c r="DK52" s="65"/>
      <c r="DL52" s="383"/>
      <c r="DM52" s="62"/>
      <c r="DN52" s="62"/>
      <c r="DO52" s="62"/>
      <c r="DP52" s="64"/>
    </row>
    <row r="53" spans="30:120" ht="21" customHeight="1" thickBot="1">
      <c r="AD53" s="229"/>
      <c r="AE53" s="304"/>
      <c r="AF53" s="75"/>
      <c r="AG53" s="76"/>
      <c r="AH53" s="77"/>
      <c r="AI53" s="77"/>
      <c r="AJ53" s="78"/>
      <c r="AK53" s="79"/>
      <c r="AL53" s="77"/>
      <c r="AM53" s="76"/>
      <c r="AN53" s="78"/>
      <c r="AO53" s="78"/>
      <c r="AP53" s="77"/>
      <c r="AQ53" s="76"/>
      <c r="AR53" s="390"/>
      <c r="AS53" s="233"/>
      <c r="AT53" s="80"/>
      <c r="AU53" s="76"/>
      <c r="AV53" s="77"/>
      <c r="AW53" s="77"/>
      <c r="AX53" s="136"/>
      <c r="AY53" s="132"/>
      <c r="AZ53" s="128"/>
      <c r="BA53" s="128"/>
      <c r="BB53" s="128"/>
      <c r="BC53" s="128"/>
      <c r="BD53" s="129"/>
      <c r="BH53" s="229"/>
      <c r="BI53" s="304"/>
      <c r="BP53" s="45"/>
      <c r="BQ53" s="45"/>
      <c r="BR53" s="45"/>
      <c r="BS53" s="45"/>
      <c r="BT53" s="45"/>
      <c r="BU53" s="45"/>
      <c r="BV53" s="45"/>
      <c r="BW53" s="45"/>
      <c r="CK53" s="45"/>
      <c r="CL53" s="229"/>
      <c r="CM53" s="304"/>
      <c r="DH53" s="75"/>
      <c r="DI53" s="76"/>
      <c r="DJ53" s="78"/>
      <c r="DK53" s="79"/>
      <c r="DL53" s="391"/>
      <c r="DM53" s="392"/>
      <c r="DN53" s="392"/>
      <c r="DO53" s="392"/>
      <c r="DP53" s="393"/>
    </row>
    <row r="54" spans="68:89" ht="12.75" customHeight="1"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</row>
    <row r="55" spans="107:109" ht="12.75">
      <c r="DC55" s="3"/>
      <c r="DD55" s="3"/>
      <c r="DE55" s="3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755" sheet="1" objects="1" scenarios="1"/>
  <mergeCells count="25">
    <mergeCell ref="X9:Y9"/>
    <mergeCell ref="X3:Y3"/>
    <mergeCell ref="T7:U7"/>
    <mergeCell ref="T8:U8"/>
    <mergeCell ref="X7:Y7"/>
    <mergeCell ref="BA47:BB47"/>
    <mergeCell ref="CN3:CO3"/>
    <mergeCell ref="D17:I17"/>
    <mergeCell ref="D18:E18"/>
    <mergeCell ref="F18:G18"/>
    <mergeCell ref="H18:I18"/>
    <mergeCell ref="AN3:AQ3"/>
    <mergeCell ref="T3:U3"/>
    <mergeCell ref="X10:Y10"/>
    <mergeCell ref="X6:Y6"/>
    <mergeCell ref="P3:Q3"/>
    <mergeCell ref="T4:Y4"/>
    <mergeCell ref="AH3:AI3"/>
    <mergeCell ref="AJ2:AM2"/>
    <mergeCell ref="AJ4:AM4"/>
    <mergeCell ref="CX3:CY3"/>
    <mergeCell ref="CR2:CU2"/>
    <mergeCell ref="T2:Y2"/>
    <mergeCell ref="CR4:CU4"/>
    <mergeCell ref="CR3:CU3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5"/>
  <drawing r:id="rId4"/>
  <legacyDrawing r:id="rId3"/>
  <oleObjects>
    <oleObject progId="Paint.Picture" shapeId="1007779" r:id="rId1"/>
    <oleObject progId="Paint.Picture" shapeId="100784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2006-02-03T10:13:09Z</cp:lastPrinted>
  <dcterms:created xsi:type="dcterms:W3CDTF">2003-01-10T15:39:03Z</dcterms:created>
  <dcterms:modified xsi:type="dcterms:W3CDTF">2009-02-13T12:15:10Z</dcterms:modified>
  <cp:category/>
  <cp:version/>
  <cp:contentType/>
  <cp:contentStatus/>
</cp:coreProperties>
</file>