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Otrokovice" sheetId="2" r:id="rId2"/>
  </sheets>
  <definedNames/>
  <calcPr fullCalcOnLoad="1"/>
</workbook>
</file>

<file path=xl/sharedStrings.xml><?xml version="1.0" encoding="utf-8"?>
<sst xmlns="http://schemas.openxmlformats.org/spreadsheetml/2006/main" count="465" uniqueCount="242">
  <si>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</si>
  <si>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</si>
  <si>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</si>
  <si>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</si>
  <si>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</si>
  <si>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</si>
  <si>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</si>
  <si>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</si>
  <si>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</si>
  <si>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</si>
  <si>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</si>
  <si>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</si>
  <si>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</si>
  <si>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</si>
  <si>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</si>
  <si>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</si>
  <si>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</si>
  <si>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</si>
  <si>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</si>
  <si>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</si>
  <si>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</si>
  <si>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</si>
  <si>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</si>
  <si>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</si>
  <si>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</si>
  <si>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</si>
  <si>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</si>
  <si>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</si>
  <si>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</si>
  <si>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</si>
  <si>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</si>
  <si>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</si>
  <si>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</si>
  <si>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</si>
  <si>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</si>
  <si>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</si>
  <si>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</si>
  <si>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</si>
  <si>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</si>
  <si>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</si>
  <si>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</si>
  <si>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</si>
  <si>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</si>
  <si>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28</t>
  </si>
  <si>
    <t>Se 26</t>
  </si>
  <si>
    <t>L 1</t>
  </si>
  <si>
    <t>L 2</t>
  </si>
  <si>
    <t>L 4</t>
  </si>
  <si>
    <t>L 6</t>
  </si>
  <si>
    <t>L 8</t>
  </si>
  <si>
    <t>L 10</t>
  </si>
  <si>
    <t>L 12</t>
  </si>
  <si>
    <t>L 14</t>
  </si>
  <si>
    <t>Cestová</t>
  </si>
  <si>
    <t>Odjezdová</t>
  </si>
  <si>
    <t>S 10</t>
  </si>
  <si>
    <t>S 12</t>
  </si>
  <si>
    <t>S 14</t>
  </si>
  <si>
    <t>Lc 5b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</si>
  <si>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</si>
  <si>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</si>
  <si>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</si>
  <si>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</si>
  <si>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</si>
  <si>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</si>
  <si>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</si>
  <si>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</si>
  <si>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</si>
  <si>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</si>
  <si>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</si>
  <si>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</si>
  <si>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Vlakotvorná stanice 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</si>
  <si>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</si>
  <si>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</si>
  <si>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</si>
  <si>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</si>
  <si>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</si>
  <si>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</si>
  <si>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</si>
  <si>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</si>
  <si>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</si>
  <si>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</si>
  <si>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</si>
  <si>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</si>
  <si>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</si>
  <si>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</si>
  <si>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</si>
  <si>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</si>
  <si>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</si>
  <si>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</si>
  <si>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</si>
  <si>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</si>
  <si>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</si>
  <si>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</si>
  <si>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</si>
  <si>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</si>
  <si>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3 a</t>
  </si>
  <si>
    <t>5 b</t>
  </si>
  <si>
    <t>dálková obsluha dispečerem CDP Přerov</t>
  </si>
  <si>
    <t>Výprava vlaků s přepravou cestujících dle čl. 505 ČD D2</t>
  </si>
  <si>
    <t>ESA  11  -  DŘS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</si>
  <si>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</si>
  <si>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</si>
  <si>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</si>
  <si>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</si>
  <si>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</si>
  <si>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</si>
  <si>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</si>
  <si>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1-1597</t>
  </si>
  <si>
    <t>2-1597</t>
  </si>
  <si>
    <t>2-1564</t>
  </si>
  <si>
    <t>1-1564</t>
  </si>
  <si>
    <t>1-1587</t>
  </si>
  <si>
    <t>2-1587</t>
  </si>
  <si>
    <t>2-1574</t>
  </si>
  <si>
    <t>1-1574</t>
  </si>
  <si>
    <t>1-1575</t>
  </si>
  <si>
    <t>2-1575</t>
  </si>
  <si>
    <t>2-1586</t>
  </si>
  <si>
    <t>1-1586</t>
  </si>
  <si>
    <t>Z  Tlumačova</t>
  </si>
  <si>
    <t>Do  Tlumačova</t>
  </si>
  <si>
    <t>Ze Zlína Malenovic</t>
  </si>
  <si>
    <t>Př MS</t>
  </si>
  <si>
    <t>M S</t>
  </si>
  <si>
    <t>1-1531</t>
  </si>
  <si>
    <t>2-1531</t>
  </si>
  <si>
    <t>2-1510</t>
  </si>
  <si>
    <t>1-1510</t>
  </si>
  <si>
    <t>1-1519</t>
  </si>
  <si>
    <t>2-1519</t>
  </si>
  <si>
    <t>2-1524</t>
  </si>
  <si>
    <t>1-1524</t>
  </si>
  <si>
    <t>Do  Napajedel</t>
  </si>
  <si>
    <t>Z  Napajedel</t>
  </si>
  <si>
    <t>vým. zámek,  klíč 108 držen v EMZ v kolejišti</t>
  </si>
  <si>
    <t>Km  154,942</t>
  </si>
  <si>
    <t>316 A</t>
  </si>
  <si>
    <t xml:space="preserve">Km  154,942  =  - 0,014 </t>
  </si>
  <si>
    <t>Počet pracovníků</t>
  </si>
  <si>
    <t>( nouzová obsluha pohotovostním výpravčím )</t>
  </si>
  <si>
    <t>Směr :  Tlumačov  //  Napajedla</t>
  </si>
  <si>
    <t>Směr :  Zlín - Malenovice</t>
  </si>
  <si>
    <t>5 c</t>
  </si>
  <si>
    <t>č. II,  úrovňové, jednostranné vnitřní</t>
  </si>
  <si>
    <t>2 + 4</t>
  </si>
  <si>
    <t>Tlumačovské  zhlaví</t>
  </si>
  <si>
    <t>1, 3, 5</t>
  </si>
  <si>
    <t>Napajedelské  zhlaví</t>
  </si>
  <si>
    <t>Se 101</t>
  </si>
  <si>
    <t>Se 102</t>
  </si>
  <si>
    <t>Se 103</t>
  </si>
  <si>
    <t>Se 104</t>
  </si>
  <si>
    <t>Se 105</t>
  </si>
  <si>
    <t>OSe 101</t>
  </si>
  <si>
    <t>Se 24</t>
  </si>
  <si>
    <t>Se 25</t>
  </si>
  <si>
    <t>Se P1</t>
  </si>
  <si>
    <t>Se P2</t>
  </si>
  <si>
    <t>Se 106</t>
  </si>
  <si>
    <t>S 3</t>
  </si>
  <si>
    <t>S 4</t>
  </si>
  <si>
    <t>S 5</t>
  </si>
  <si>
    <t>S 6</t>
  </si>
  <si>
    <t>S 8</t>
  </si>
  <si>
    <t>S 116</t>
  </si>
  <si>
    <t>S 118</t>
  </si>
  <si>
    <t>Lc 3</t>
  </si>
  <si>
    <t>Lc 5</t>
  </si>
  <si>
    <t>Sc 5b</t>
  </si>
  <si>
    <t>L 3a</t>
  </si>
  <si>
    <t>L 5c</t>
  </si>
  <si>
    <t>L 116</t>
  </si>
  <si>
    <t>Lc 118</t>
  </si>
  <si>
    <t>L 7b</t>
  </si>
  <si>
    <t>OPř L1</t>
  </si>
  <si>
    <t>OPř L2</t>
  </si>
  <si>
    <t>č. III,  úrovňové, jednostranné vnitřní</t>
  </si>
  <si>
    <t>č. IV,  mimoúrovňové, ostrovní</t>
  </si>
  <si>
    <t>( podchod v km 154,986 )</t>
  </si>
  <si>
    <t>7 b</t>
  </si>
  <si>
    <t>vleč.</t>
  </si>
  <si>
    <t>3, 4, 5</t>
  </si>
  <si>
    <t>4a</t>
  </si>
  <si>
    <t>38, 37</t>
  </si>
  <si>
    <t>traťové  koleje  č. 1 +2</t>
  </si>
  <si>
    <t>24, 23</t>
  </si>
  <si>
    <t>P1</t>
  </si>
  <si>
    <t>P2</t>
  </si>
  <si>
    <t>Automatické  hradlo</t>
  </si>
  <si>
    <t>OSe 102</t>
  </si>
  <si>
    <t>0,053 vleč.</t>
  </si>
  <si>
    <t>0,100 vleč.</t>
  </si>
  <si>
    <t>0,152 vleč.</t>
  </si>
  <si>
    <t>Opakovací předvěst</t>
  </si>
  <si>
    <t>( 3 + 3a  =  680 m )</t>
  </si>
  <si>
    <t>Vk 1</t>
  </si>
  <si>
    <t>Vk 2</t>
  </si>
  <si>
    <r>
      <t xml:space="preserve">Vk 3    </t>
    </r>
    <r>
      <rPr>
        <sz val="10"/>
        <color indexed="12"/>
        <rFont val="Arial"/>
        <family val="0"/>
      </rPr>
      <t>Se 13</t>
    </r>
  </si>
  <si>
    <t>Vk 4</t>
  </si>
  <si>
    <t>Vk 5</t>
  </si>
  <si>
    <t>Vlečka</t>
  </si>
  <si>
    <t>Měnírna</t>
  </si>
  <si>
    <t>Vk 103</t>
  </si>
  <si>
    <t>Vk 104</t>
  </si>
  <si>
    <t>Bardos</t>
  </si>
  <si>
    <t>TOMA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</si>
  <si>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</si>
  <si>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</si>
  <si>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</si>
  <si>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</si>
  <si>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</si>
  <si>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</si>
  <si>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</si>
  <si>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</si>
  <si>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</si>
  <si>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</si>
  <si>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Vk 105</t>
  </si>
  <si>
    <t>EZ</t>
  </si>
  <si>
    <t>( v.č. 108 )</t>
  </si>
  <si>
    <t>Výpravní  budova</t>
  </si>
  <si>
    <t>podchod v km 154,986</t>
  </si>
  <si>
    <t>AH - 88 a ( bez návěstního bodu )</t>
  </si>
  <si>
    <t>Hranice depa</t>
  </si>
  <si>
    <t>km 155,368</t>
  </si>
  <si>
    <t>Vk 101</t>
  </si>
  <si>
    <t>Vk 102</t>
  </si>
  <si>
    <t>PSG Doprava</t>
  </si>
  <si>
    <t>PSt.1</t>
  </si>
  <si>
    <t>( 13, 14, 17 )</t>
  </si>
  <si>
    <t>**) = NTV od km 154,755</t>
  </si>
  <si>
    <t xml:space="preserve">NTV   </t>
  </si>
  <si>
    <r>
      <t>Hlavní staniční kolej - pro trať 316,</t>
    </r>
    <r>
      <rPr>
        <sz val="16"/>
        <rFont val="Arial CE"/>
        <family val="2"/>
      </rPr>
      <t xml:space="preserve">  NTV</t>
    </r>
  </si>
  <si>
    <t>Vjezd - odjezd - průjezd  všemi směry,  NTV</t>
  </si>
  <si>
    <t>Vjezd - odjezd - průjezd  §),  NTV</t>
  </si>
  <si>
    <t>Poznámka   §  =  jen směr Tlumačov  //  Napajedla</t>
  </si>
  <si>
    <t>Vjezd - odjezd směr Tlumačov,  odevzdávková pro vlečku BARDOS,  NTV</t>
  </si>
  <si>
    <t>Vjezd - odjezd  §),  odevzdávková pro vlečku TOMA,  NTV</t>
  </si>
  <si>
    <t>Vjezd - odjezd - průjezd  §), seřaďovací dle PV,  NTV</t>
  </si>
  <si>
    <r>
      <t>Hlavní staniční kolej - pro trať 316A,</t>
    </r>
    <r>
      <rPr>
        <sz val="16"/>
        <rFont val="Arial CE"/>
        <family val="2"/>
      </rPr>
      <t xml:space="preserve">  NTV</t>
    </r>
  </si>
  <si>
    <t>Vjezd - odjezd - průjezd směr  Zlín - Malenovice,  NTV do km 0,274</t>
  </si>
  <si>
    <t>( 5 - 5c  =  628 m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</si>
</sst>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sz val="8"/>
      <color indexed="12"/>
      <name val="Arial"/>
      <family val="0"/>
    </font>
    <font>
      <sz val="11"/>
      <color indexed="10"/>
      <name val="Arial"/>
      <family val="0"/>
    </font>
    <font>
      <b/>
      <sz val="12"/>
      <color indexed="10"/>
      <name val="Arial"/>
      <family val="2"/>
    </font>
    <font>
      <b/>
      <i/>
      <sz val="12"/>
      <name val="Times New Roman"/>
      <family val="1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name val="Arial CE"/>
      <family val="2"/>
    </font>
    <font>
      <b/>
      <sz val="11"/>
      <color indexed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5" fillId="0" borderId="0" xfId="21" applyFont="1" applyAlignment="1">
      <alignment/>
      <protection/>
    </xf>
    <xf numFmtId="0" fontId="35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6" fillId="0" borderId="0" xfId="21" applyFont="1" applyAlignment="1">
      <alignment horizontal="center" vertical="center"/>
      <protection/>
    </xf>
    <xf numFmtId="0" fontId="36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8" fillId="0" borderId="0" xfId="21" applyFont="1" applyBorder="1" applyAlignment="1">
      <alignment vertical="center"/>
      <protection/>
    </xf>
    <xf numFmtId="0" fontId="36" fillId="0" borderId="0" xfId="21" applyFont="1" applyAlignment="1">
      <alignment horizontal="right" vertical="center"/>
      <protection/>
    </xf>
    <xf numFmtId="0" fontId="39" fillId="0" borderId="0" xfId="21" applyFont="1" applyAlignment="1">
      <alignment horizontal="right"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 quotePrefix="1">
      <alignment vertical="center"/>
      <protection/>
    </xf>
    <xf numFmtId="0" fontId="35" fillId="0" borderId="0" xfId="21" applyFont="1" applyBorder="1" applyAlignment="1">
      <alignment vertical="center"/>
      <protection/>
    </xf>
    <xf numFmtId="49" fontId="40" fillId="0" borderId="0" xfId="21" applyNumberFormat="1" applyFont="1" applyBorder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12" fillId="2" borderId="56" xfId="21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12" fillId="2" borderId="57" xfId="21" applyFont="1" applyFill="1" applyBorder="1" applyAlignment="1" quotePrefix="1">
      <alignment vertical="center"/>
      <protection/>
    </xf>
    <xf numFmtId="165" fontId="12" fillId="2" borderId="57" xfId="21" applyNumberFormat="1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9" xfId="21" applyBorder="1">
      <alignment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59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0" fontId="12" fillId="0" borderId="61" xfId="21" applyFont="1" applyBorder="1" applyAlignment="1">
      <alignment horizontal="center" vertical="center"/>
      <protection/>
    </xf>
    <xf numFmtId="0" fontId="12" fillId="0" borderId="62" xfId="21" applyFont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63" xfId="21" applyFont="1" applyBorder="1" applyAlignment="1">
      <alignment horizontal="center" vertical="center"/>
      <protection/>
    </xf>
    <xf numFmtId="0" fontId="12" fillId="0" borderId="64" xfId="21" applyFont="1" applyBorder="1" applyAlignment="1">
      <alignment horizontal="center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4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5" xfId="21" applyFont="1" applyFill="1" applyBorder="1" applyAlignment="1">
      <alignment horizontal="center"/>
      <protection/>
    </xf>
    <xf numFmtId="0" fontId="12" fillId="0" borderId="59" xfId="21" applyFont="1" applyBorder="1" applyAlignment="1">
      <alignment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41" fillId="0" borderId="60" xfId="21" applyFont="1" applyFill="1" applyBorder="1" applyAlignment="1">
      <alignment horizontal="center" vertical="top"/>
      <protection/>
    </xf>
    <xf numFmtId="0" fontId="41" fillId="0" borderId="65" xfId="21" applyFont="1" applyFill="1" applyBorder="1" applyAlignment="1">
      <alignment horizontal="center" vertical="top"/>
      <protection/>
    </xf>
    <xf numFmtId="0" fontId="43" fillId="0" borderId="61" xfId="21" applyFont="1" applyFill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44" fillId="0" borderId="66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3" fillId="0" borderId="0" xfId="21" applyFont="1" applyBorder="1" applyAlignment="1">
      <alignment horizontal="center"/>
      <protection/>
    </xf>
    <xf numFmtId="0" fontId="44" fillId="0" borderId="67" xfId="21" applyFont="1" applyFill="1" applyBorder="1" applyAlignment="1">
      <alignment horizontal="center"/>
      <protection/>
    </xf>
    <xf numFmtId="0" fontId="12" fillId="0" borderId="68" xfId="21" applyFont="1" applyFill="1" applyBorder="1" applyAlignment="1">
      <alignment horizontal="center"/>
      <protection/>
    </xf>
    <xf numFmtId="0" fontId="12" fillId="0" borderId="63" xfId="21" applyFont="1" applyBorder="1" applyAlignment="1">
      <alignment horizontal="center" vertical="center"/>
      <protection/>
    </xf>
    <xf numFmtId="0" fontId="43" fillId="0" borderId="63" xfId="21" applyFont="1" applyBorder="1" applyAlignment="1">
      <alignment horizontal="center" vertical="center"/>
      <protection/>
    </xf>
    <xf numFmtId="0" fontId="44" fillId="0" borderId="63" xfId="21" applyFont="1" applyFill="1" applyBorder="1" applyAlignment="1">
      <alignment horizontal="center" vertical="center"/>
      <protection/>
    </xf>
    <xf numFmtId="0" fontId="12" fillId="0" borderId="64" xfId="21" applyFont="1" applyFill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9" xfId="21" applyFont="1" applyFill="1" applyBorder="1" applyAlignment="1">
      <alignment horizontal="center" vertical="center"/>
      <protection/>
    </xf>
    <xf numFmtId="0" fontId="12" fillId="6" borderId="70" xfId="21" applyFont="1" applyFill="1" applyBorder="1" applyAlignment="1">
      <alignment horizontal="center" vertical="center"/>
      <protection/>
    </xf>
    <xf numFmtId="0" fontId="49" fillId="6" borderId="70" xfId="21" applyFont="1" applyFill="1" applyBorder="1" applyAlignment="1">
      <alignment horizontal="center" vertical="center"/>
      <protection/>
    </xf>
    <xf numFmtId="0" fontId="12" fillId="6" borderId="70" xfId="21" applyFont="1" applyFill="1" applyBorder="1" applyAlignment="1" quotePrefix="1">
      <alignment horizontal="center" vertical="center"/>
      <protection/>
    </xf>
    <xf numFmtId="0" fontId="12" fillId="6" borderId="71" xfId="21" applyFont="1" applyFill="1" applyBorder="1" applyAlignment="1">
      <alignment horizontal="center" vertical="center"/>
      <protection/>
    </xf>
    <xf numFmtId="0" fontId="44" fillId="6" borderId="23" xfId="21" applyFont="1" applyFill="1" applyBorder="1" applyAlignment="1">
      <alignment horizontal="center" vertical="center"/>
      <protection/>
    </xf>
    <xf numFmtId="0" fontId="44" fillId="6" borderId="52" xfId="21" applyFont="1" applyFill="1" applyBorder="1" applyAlignment="1">
      <alignment horizontal="center" vertical="center"/>
      <protection/>
    </xf>
    <xf numFmtId="0" fontId="44" fillId="6" borderId="72" xfId="21" applyFont="1" applyFill="1" applyBorder="1" applyAlignment="1">
      <alignment horizontal="center" vertical="center"/>
      <protection/>
    </xf>
    <xf numFmtId="0" fontId="12" fillId="6" borderId="73" xfId="21" applyFont="1" applyFill="1" applyBorder="1" applyAlignment="1">
      <alignment vertical="center"/>
      <protection/>
    </xf>
    <xf numFmtId="0" fontId="12" fillId="6" borderId="74" xfId="21" applyFont="1" applyFill="1" applyBorder="1" applyAlignment="1">
      <alignment vertical="center"/>
      <protection/>
    </xf>
    <xf numFmtId="0" fontId="44" fillId="6" borderId="74" xfId="21" applyFont="1" applyFill="1" applyBorder="1" applyAlignment="1">
      <alignment horizontal="center" vertical="center"/>
      <protection/>
    </xf>
    <xf numFmtId="0" fontId="12" fillId="6" borderId="75" xfId="21" applyFont="1" applyFill="1" applyBorder="1" applyAlignment="1">
      <alignment vertical="center"/>
      <protection/>
    </xf>
    <xf numFmtId="49" fontId="12" fillId="0" borderId="34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50" fillId="0" borderId="0" xfId="21" applyNumberFormat="1" applyFont="1" applyBorder="1" applyAlignment="1">
      <alignment horizontal="center" vertical="center"/>
      <protection/>
    </xf>
    <xf numFmtId="1" fontId="50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51" fillId="0" borderId="34" xfId="21" applyNumberFormat="1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76" xfId="21" applyNumberFormat="1" applyFont="1" applyBorder="1" applyAlignment="1">
      <alignment horizontal="center" vertical="center"/>
      <protection/>
    </xf>
    <xf numFmtId="165" fontId="12" fillId="0" borderId="65" xfId="21" applyNumberFormat="1" applyFont="1" applyBorder="1" applyAlignment="1">
      <alignment horizontal="center" vertical="center"/>
      <protection/>
    </xf>
    <xf numFmtId="165" fontId="12" fillId="0" borderId="65" xfId="21" applyNumberFormat="1" applyFont="1" applyBorder="1" applyAlignment="1">
      <alignment horizontal="center" vertical="center"/>
      <protection/>
    </xf>
    <xf numFmtId="49" fontId="12" fillId="0" borderId="77" xfId="21" applyNumberFormat="1" applyFont="1" applyBorder="1" applyAlignment="1">
      <alignment vertical="center"/>
      <protection/>
    </xf>
    <xf numFmtId="165" fontId="12" fillId="0" borderId="78" xfId="21" applyNumberFormat="1" applyFont="1" applyBorder="1" applyAlignment="1">
      <alignment vertical="center"/>
      <protection/>
    </xf>
    <xf numFmtId="165" fontId="12" fillId="0" borderId="78" xfId="21" applyNumberFormat="1" applyFont="1" applyBorder="1" applyAlignment="1">
      <alignment vertical="center"/>
      <protection/>
    </xf>
    <xf numFmtId="1" fontId="12" fillId="0" borderId="64" xfId="21" applyNumberFormat="1" applyFont="1" applyBorder="1" applyAlignment="1">
      <alignment vertical="center"/>
      <protection/>
    </xf>
    <xf numFmtId="1" fontId="12" fillId="0" borderId="79" xfId="21" applyNumberFormat="1" applyFont="1" applyBorder="1" applyAlignment="1">
      <alignment vertical="center"/>
      <protection/>
    </xf>
    <xf numFmtId="1" fontId="12" fillId="0" borderId="63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53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49" fontId="12" fillId="0" borderId="77" xfId="21" applyNumberFormat="1" applyFont="1" applyBorder="1" applyAlignment="1">
      <alignment horizontal="center" vertical="center"/>
      <protection/>
    </xf>
    <xf numFmtId="165" fontId="12" fillId="0" borderId="78" xfId="21" applyNumberFormat="1" applyFont="1" applyBorder="1" applyAlignment="1">
      <alignment horizontal="center" vertical="center"/>
      <protection/>
    </xf>
    <xf numFmtId="165" fontId="12" fillId="0" borderId="78" xfId="21" applyNumberFormat="1" applyFont="1" applyBorder="1" applyAlignment="1">
      <alignment horizontal="center" vertical="center"/>
      <protection/>
    </xf>
    <xf numFmtId="1" fontId="12" fillId="0" borderId="64" xfId="21" applyNumberFormat="1" applyFont="1" applyBorder="1" applyAlignment="1">
      <alignment horizontal="center" vertical="center"/>
      <protection/>
    </xf>
    <xf numFmtId="1" fontId="12" fillId="0" borderId="79" xfId="21" applyNumberFormat="1" applyFont="1" applyBorder="1" applyAlignment="1">
      <alignment horizontal="center" vertical="center"/>
      <protection/>
    </xf>
    <xf numFmtId="1" fontId="12" fillId="0" borderId="63" xfId="21" applyNumberFormat="1" applyFont="1" applyBorder="1" applyAlignment="1">
      <alignment horizontal="center" vertical="center"/>
      <protection/>
    </xf>
    <xf numFmtId="0" fontId="12" fillId="0" borderId="64" xfId="21" applyFont="1" applyBorder="1" applyAlignment="1">
      <alignment horizontal="center" vertical="center"/>
      <protection/>
    </xf>
    <xf numFmtId="0" fontId="46" fillId="0" borderId="0" xfId="21" applyNumberFormat="1" applyFont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/>
      <protection/>
    </xf>
    <xf numFmtId="165" fontId="30" fillId="0" borderId="18" xfId="0" applyNumberFormat="1" applyFont="1" applyBorder="1" applyAlignment="1">
      <alignment horizontal="center" vertical="center"/>
    </xf>
    <xf numFmtId="165" fontId="30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63" xfId="0" applyBorder="1" applyAlignment="1">
      <alignment vertical="center"/>
    </xf>
    <xf numFmtId="0" fontId="38" fillId="0" borderId="63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44" fillId="0" borderId="54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44" fillId="0" borderId="72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4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49" fontId="54" fillId="0" borderId="8" xfId="0" applyNumberFormat="1" applyFont="1" applyBorder="1" applyAlignment="1">
      <alignment horizontal="right" vertical="center"/>
    </xf>
    <xf numFmtId="165" fontId="44" fillId="0" borderId="1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right" vertical="center"/>
    </xf>
    <xf numFmtId="165" fontId="27" fillId="0" borderId="1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right" vertical="center"/>
    </xf>
    <xf numFmtId="165" fontId="27" fillId="0" borderId="9" xfId="0" applyNumberFormat="1" applyFont="1" applyBorder="1" applyAlignment="1">
      <alignment horizontal="center" vertical="center"/>
    </xf>
    <xf numFmtId="49" fontId="56" fillId="0" borderId="8" xfId="0" applyNumberFormat="1" applyFont="1" applyBorder="1" applyAlignment="1">
      <alignment horizontal="right" vertical="center"/>
    </xf>
    <xf numFmtId="165" fontId="38" fillId="0" borderId="1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right" vertical="center"/>
    </xf>
    <xf numFmtId="165" fontId="57" fillId="0" borderId="1" xfId="0" applyNumberFormat="1" applyFont="1" applyBorder="1" applyAlignment="1">
      <alignment horizontal="center" vertical="center"/>
    </xf>
    <xf numFmtId="165" fontId="57" fillId="0" borderId="9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49" fontId="54" fillId="0" borderId="0" xfId="0" applyNumberFormat="1" applyFont="1" applyFill="1" applyBorder="1" applyAlignment="1">
      <alignment horizontal="right" vertical="center"/>
    </xf>
    <xf numFmtId="165" fontId="44" fillId="0" borderId="1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165" fontId="57" fillId="0" borderId="1" xfId="0" applyNumberFormat="1" applyFont="1" applyFill="1" applyBorder="1" applyAlignment="1">
      <alignment horizontal="center" vertical="center"/>
    </xf>
    <xf numFmtId="165" fontId="57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8" fillId="0" borderId="0" xfId="21" applyFont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 vertical="center"/>
      <protection/>
    </xf>
    <xf numFmtId="0" fontId="44" fillId="0" borderId="63" xfId="21" applyFont="1" applyBorder="1" applyAlignment="1">
      <alignment horizontal="center" vertical="center"/>
      <protection/>
    </xf>
    <xf numFmtId="0" fontId="47" fillId="0" borderId="63" xfId="21" applyFont="1" applyBorder="1" applyAlignment="1">
      <alignment horizontal="center" vertical="center"/>
      <protection/>
    </xf>
    <xf numFmtId="0" fontId="48" fillId="0" borderId="0" xfId="21" applyFont="1" applyFill="1" applyBorder="1" applyAlignment="1">
      <alignment horizontal="center" vertical="center"/>
      <protection/>
    </xf>
    <xf numFmtId="0" fontId="59" fillId="3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12" fillId="0" borderId="62" xfId="21" applyFont="1" applyFill="1" applyBorder="1" applyAlignment="1">
      <alignment horizontal="center" vertical="center"/>
      <protection/>
    </xf>
    <xf numFmtId="0" fontId="44" fillId="0" borderId="68" xfId="21" applyFont="1" applyFill="1" applyBorder="1" applyAlignment="1">
      <alignment horizontal="center" vertical="center"/>
      <protection/>
    </xf>
    <xf numFmtId="165" fontId="36" fillId="0" borderId="18" xfId="21" applyNumberFormat="1" applyFont="1" applyBorder="1" applyAlignment="1">
      <alignment horizontal="center" vertical="center"/>
      <protection/>
    </xf>
    <xf numFmtId="165" fontId="36" fillId="0" borderId="18" xfId="21" applyNumberFormat="1" applyFont="1" applyBorder="1" applyAlignment="1">
      <alignment horizontal="center" vertical="center"/>
      <protection/>
    </xf>
    <xf numFmtId="1" fontId="36" fillId="0" borderId="1" xfId="21" applyNumberFormat="1" applyFont="1" applyBorder="1" applyAlignment="1">
      <alignment horizontal="center" vertical="center"/>
      <protection/>
    </xf>
    <xf numFmtId="1" fontId="12" fillId="0" borderId="62" xfId="21" applyNumberFormat="1" applyFont="1" applyBorder="1" applyAlignment="1">
      <alignment horizontal="center" vertical="center"/>
      <protection/>
    </xf>
    <xf numFmtId="1" fontId="12" fillId="0" borderId="60" xfId="21" applyNumberFormat="1" applyFont="1" applyBorder="1" applyAlignment="1">
      <alignment horizontal="center" vertical="center"/>
      <protection/>
    </xf>
    <xf numFmtId="0" fontId="12" fillId="0" borderId="61" xfId="21" applyBorder="1" applyAlignment="1">
      <alignment horizontal="center" vertical="center"/>
      <protection/>
    </xf>
    <xf numFmtId="1" fontId="12" fillId="0" borderId="61" xfId="21" applyNumberFormat="1" applyFont="1" applyBorder="1" applyAlignment="1">
      <alignment horizontal="center" vertical="center"/>
      <protection/>
    </xf>
    <xf numFmtId="0" fontId="44" fillId="0" borderId="61" xfId="21" applyFont="1" applyBorder="1" applyAlignment="1">
      <alignment horizontal="center" vertical="center"/>
      <protection/>
    </xf>
    <xf numFmtId="0" fontId="12" fillId="0" borderId="62" xfId="2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1" fillId="0" borderId="34" xfId="21" applyNumberFormat="1" applyFont="1" applyBorder="1" applyAlignment="1">
      <alignment horizontal="center" vertical="center"/>
      <protection/>
    </xf>
    <xf numFmtId="0" fontId="57" fillId="0" borderId="0" xfId="20" applyFont="1" applyBorder="1" applyAlignment="1">
      <alignment horizontal="center" vertical="center"/>
      <protection/>
    </xf>
    <xf numFmtId="18" fontId="4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39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39" fillId="0" borderId="18" xfId="21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6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5" fontId="37" fillId="0" borderId="0" xfId="21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Fill="1" applyBorder="1" applyAlignment="1" quotePrefix="1">
      <alignment horizontal="left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12" fillId="7" borderId="79" xfId="0" applyFont="1" applyFill="1" applyBorder="1" applyAlignment="1">
      <alignment/>
    </xf>
    <xf numFmtId="0" fontId="12" fillId="7" borderId="63" xfId="0" applyFont="1" applyFill="1" applyBorder="1" applyAlignment="1">
      <alignment/>
    </xf>
    <xf numFmtId="0" fontId="12" fillId="7" borderId="64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vertical="top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6" fillId="0" borderId="18" xfId="21" applyNumberFormat="1" applyFont="1" applyFill="1" applyBorder="1" applyAlignment="1">
      <alignment horizontal="center" vertical="center"/>
      <protection/>
    </xf>
    <xf numFmtId="0" fontId="45" fillId="0" borderId="67" xfId="21" applyFont="1" applyFill="1" applyBorder="1" applyAlignment="1">
      <alignment horizontal="center"/>
      <protection/>
    </xf>
    <xf numFmtId="0" fontId="44" fillId="0" borderId="4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44" fillId="0" borderId="4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 vertical="top"/>
      <protection/>
    </xf>
    <xf numFmtId="0" fontId="41" fillId="0" borderId="0" xfId="21" applyFont="1" applyFill="1" applyBorder="1" applyAlignment="1">
      <alignment horizontal="center" vertical="top"/>
      <protection/>
    </xf>
    <xf numFmtId="0" fontId="45" fillId="0" borderId="83" xfId="21" applyFont="1" applyFill="1" applyBorder="1" applyAlignment="1">
      <alignment horizontal="center"/>
      <protection/>
    </xf>
    <xf numFmtId="0" fontId="44" fillId="0" borderId="1" xfId="21" applyFont="1" applyFill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/>
      <protection/>
    </xf>
    <xf numFmtId="0" fontId="41" fillId="0" borderId="0" xfId="21" applyFont="1" applyFill="1" applyBorder="1" applyAlignment="1">
      <alignment horizontal="center"/>
      <protection/>
    </xf>
    <xf numFmtId="0" fontId="41" fillId="0" borderId="18" xfId="21" applyFont="1" applyFill="1" applyBorder="1" applyAlignment="1">
      <alignment horizontal="center"/>
      <protection/>
    </xf>
    <xf numFmtId="0" fontId="44" fillId="0" borderId="79" xfId="21" applyFont="1" applyBorder="1" applyAlignment="1">
      <alignment horizontal="center" vertical="center"/>
      <protection/>
    </xf>
    <xf numFmtId="0" fontId="44" fillId="0" borderId="78" xfId="21" applyFont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41" fillId="0" borderId="18" xfId="21" applyFont="1" applyFill="1" applyBorder="1" applyAlignment="1">
      <alignment horizontal="center" vertical="center"/>
      <protection/>
    </xf>
    <xf numFmtId="0" fontId="41" fillId="0" borderId="18" xfId="21" applyFont="1" applyFill="1" applyBorder="1" applyAlignment="1">
      <alignment horizontal="center" vertical="top"/>
      <protection/>
    </xf>
    <xf numFmtId="0" fontId="44" fillId="0" borderId="84" xfId="21" applyFont="1" applyBorder="1" applyAlignment="1">
      <alignment horizontal="center" vertical="center"/>
      <protection/>
    </xf>
    <xf numFmtId="0" fontId="44" fillId="0" borderId="85" xfId="21" applyFont="1" applyBorder="1" applyAlignment="1">
      <alignment horizontal="center" vertical="center"/>
      <protection/>
    </xf>
    <xf numFmtId="0" fontId="44" fillId="0" borderId="4" xfId="21" applyFont="1" applyBorder="1" applyAlignment="1">
      <alignment horizontal="center"/>
      <protection/>
    </xf>
    <xf numFmtId="0" fontId="44" fillId="0" borderId="18" xfId="21" applyFont="1" applyBorder="1" applyAlignment="1">
      <alignment horizont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44" fillId="0" borderId="79" xfId="21" applyFont="1" applyBorder="1" applyAlignment="1">
      <alignment horizontal="center" vertical="top"/>
      <protection/>
    </xf>
    <xf numFmtId="0" fontId="44" fillId="0" borderId="63" xfId="21" applyFont="1" applyBorder="1" applyAlignment="1">
      <alignment horizontal="center" vertical="top"/>
      <protection/>
    </xf>
    <xf numFmtId="0" fontId="18" fillId="5" borderId="47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Otrokovice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1" name="Line 716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39</xdr:row>
      <xdr:rowOff>114300</xdr:rowOff>
    </xdr:from>
    <xdr:to>
      <xdr:col>190</xdr:col>
      <xdr:colOff>438150</xdr:colOff>
      <xdr:row>39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7407175" y="9591675"/>
          <a:ext cx="6569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39</xdr:row>
      <xdr:rowOff>114300</xdr:rowOff>
    </xdr:from>
    <xdr:to>
      <xdr:col>88</xdr:col>
      <xdr:colOff>38100</xdr:colOff>
      <xdr:row>39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1304925" y="9591675"/>
          <a:ext cx="5533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36</xdr:row>
      <xdr:rowOff>114300</xdr:rowOff>
    </xdr:from>
    <xdr:to>
      <xdr:col>88</xdr:col>
      <xdr:colOff>38100</xdr:colOff>
      <xdr:row>36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857250" y="8905875"/>
          <a:ext cx="5577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2</xdr:col>
      <xdr:colOff>19050</xdr:colOff>
      <xdr:row>39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591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36</xdr:row>
      <xdr:rowOff>114300</xdr:rowOff>
    </xdr:from>
    <xdr:to>
      <xdr:col>191</xdr:col>
      <xdr:colOff>0</xdr:colOff>
      <xdr:row>36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8905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36</xdr:row>
      <xdr:rowOff>114300</xdr:rowOff>
    </xdr:from>
    <xdr:to>
      <xdr:col>190</xdr:col>
      <xdr:colOff>38100</xdr:colOff>
      <xdr:row>36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7407175" y="8905875"/>
          <a:ext cx="6529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74075" y="19459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8791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447675</xdr:colOff>
      <xdr:row>40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9477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36</xdr:row>
      <xdr:rowOff>0</xdr:rowOff>
    </xdr:from>
    <xdr:to>
      <xdr:col>190</xdr:col>
      <xdr:colOff>447675</xdr:colOff>
      <xdr:row>37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8791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39</xdr:row>
      <xdr:rowOff>0</xdr:rowOff>
    </xdr:from>
    <xdr:to>
      <xdr:col>191</xdr:col>
      <xdr:colOff>0</xdr:colOff>
      <xdr:row>40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94773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173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11852075" y="1793557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76</xdr:row>
      <xdr:rowOff>0</xdr:rowOff>
    </xdr:from>
    <xdr:to>
      <xdr:col>140</xdr:col>
      <xdr:colOff>0</xdr:colOff>
      <xdr:row>78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33532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548544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Otrokovice</a:t>
          </a:r>
        </a:p>
      </xdr:txBody>
    </xdr:sp>
    <xdr:clientData/>
  </xdr:twoCellAnchor>
  <xdr:twoCellAnchor>
    <xdr:from>
      <xdr:col>16</xdr:col>
      <xdr:colOff>428625</xdr:colOff>
      <xdr:row>36</xdr:row>
      <xdr:rowOff>114300</xdr:rowOff>
    </xdr:from>
    <xdr:to>
      <xdr:col>26</xdr:col>
      <xdr:colOff>428625</xdr:colOff>
      <xdr:row>39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10391775" y="8905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36</xdr:row>
      <xdr:rowOff>114300</xdr:rowOff>
    </xdr:from>
    <xdr:to>
      <xdr:col>41</xdr:col>
      <xdr:colOff>228600</xdr:colOff>
      <xdr:row>39</xdr:row>
      <xdr:rowOff>114300</xdr:rowOff>
    </xdr:to>
    <xdr:sp>
      <xdr:nvSpPr>
        <xdr:cNvPr id="18" name="Line 35"/>
        <xdr:cNvSpPr>
          <a:spLocks/>
        </xdr:cNvSpPr>
      </xdr:nvSpPr>
      <xdr:spPr>
        <a:xfrm flipV="1">
          <a:off x="20107275" y="8905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40</xdr:row>
      <xdr:rowOff>0</xdr:rowOff>
    </xdr:from>
    <xdr:to>
      <xdr:col>52</xdr:col>
      <xdr:colOff>438150</xdr:colOff>
      <xdr:row>47</xdr:row>
      <xdr:rowOff>0</xdr:rowOff>
    </xdr:to>
    <xdr:sp>
      <xdr:nvSpPr>
        <xdr:cNvPr id="19" name="Line 43"/>
        <xdr:cNvSpPr>
          <a:spLocks/>
        </xdr:cNvSpPr>
      </xdr:nvSpPr>
      <xdr:spPr>
        <a:xfrm>
          <a:off x="24641175" y="9705975"/>
          <a:ext cx="90773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43</xdr:row>
      <xdr:rowOff>114300</xdr:rowOff>
    </xdr:from>
    <xdr:to>
      <xdr:col>44</xdr:col>
      <xdr:colOff>428625</xdr:colOff>
      <xdr:row>43</xdr:row>
      <xdr:rowOff>114300</xdr:rowOff>
    </xdr:to>
    <xdr:sp>
      <xdr:nvSpPr>
        <xdr:cNvPr id="20" name="Line 51"/>
        <xdr:cNvSpPr>
          <a:spLocks/>
        </xdr:cNvSpPr>
      </xdr:nvSpPr>
      <xdr:spPr>
        <a:xfrm flipH="1">
          <a:off x="1181100" y="10506075"/>
          <a:ext cx="2734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152400</xdr:rowOff>
    </xdr:from>
    <xdr:to>
      <xdr:col>62</xdr:col>
      <xdr:colOff>428625</xdr:colOff>
      <xdr:row>28</xdr:row>
      <xdr:rowOff>0</xdr:rowOff>
    </xdr:to>
    <xdr:sp>
      <xdr:nvSpPr>
        <xdr:cNvPr id="21" name="Line 64"/>
        <xdr:cNvSpPr>
          <a:spLocks/>
        </xdr:cNvSpPr>
      </xdr:nvSpPr>
      <xdr:spPr>
        <a:xfrm flipV="1">
          <a:off x="39538275" y="6886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27</xdr:row>
      <xdr:rowOff>114300</xdr:rowOff>
    </xdr:from>
    <xdr:to>
      <xdr:col>63</xdr:col>
      <xdr:colOff>228600</xdr:colOff>
      <xdr:row>27</xdr:row>
      <xdr:rowOff>152400</xdr:rowOff>
    </xdr:to>
    <xdr:sp>
      <xdr:nvSpPr>
        <xdr:cNvPr id="22" name="Line 65"/>
        <xdr:cNvSpPr>
          <a:spLocks/>
        </xdr:cNvSpPr>
      </xdr:nvSpPr>
      <xdr:spPr>
        <a:xfrm flipV="1">
          <a:off x="40185975" y="6848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0</xdr:rowOff>
    </xdr:from>
    <xdr:to>
      <xdr:col>113</xdr:col>
      <xdr:colOff>219075</xdr:colOff>
      <xdr:row>30</xdr:row>
      <xdr:rowOff>76200</xdr:rowOff>
    </xdr:to>
    <xdr:sp>
      <xdr:nvSpPr>
        <xdr:cNvPr id="23" name="Line 77"/>
        <xdr:cNvSpPr>
          <a:spLocks/>
        </xdr:cNvSpPr>
      </xdr:nvSpPr>
      <xdr:spPr>
        <a:xfrm flipV="1">
          <a:off x="72561450" y="7419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30</xdr:row>
      <xdr:rowOff>76200</xdr:rowOff>
    </xdr:from>
    <xdr:to>
      <xdr:col>112</xdr:col>
      <xdr:colOff>419100</xdr:colOff>
      <xdr:row>30</xdr:row>
      <xdr:rowOff>114300</xdr:rowOff>
    </xdr:to>
    <xdr:sp>
      <xdr:nvSpPr>
        <xdr:cNvPr id="24" name="Line 78"/>
        <xdr:cNvSpPr>
          <a:spLocks/>
        </xdr:cNvSpPr>
      </xdr:nvSpPr>
      <xdr:spPr>
        <a:xfrm flipV="1">
          <a:off x="71923275" y="74961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17</xdr:row>
      <xdr:rowOff>114300</xdr:rowOff>
    </xdr:from>
    <xdr:to>
      <xdr:col>132</xdr:col>
      <xdr:colOff>419100</xdr:colOff>
      <xdr:row>29</xdr:row>
      <xdr:rowOff>114300</xdr:rowOff>
    </xdr:to>
    <xdr:sp>
      <xdr:nvSpPr>
        <xdr:cNvPr id="25" name="Line 79"/>
        <xdr:cNvSpPr>
          <a:spLocks/>
        </xdr:cNvSpPr>
      </xdr:nvSpPr>
      <xdr:spPr>
        <a:xfrm flipV="1">
          <a:off x="73856850" y="4562475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29</xdr:row>
      <xdr:rowOff>114300</xdr:rowOff>
    </xdr:from>
    <xdr:to>
      <xdr:col>114</xdr:col>
      <xdr:colOff>419100</xdr:colOff>
      <xdr:row>30</xdr:row>
      <xdr:rowOff>0</xdr:rowOff>
    </xdr:to>
    <xdr:sp>
      <xdr:nvSpPr>
        <xdr:cNvPr id="26" name="Line 80"/>
        <xdr:cNvSpPr>
          <a:spLocks/>
        </xdr:cNvSpPr>
      </xdr:nvSpPr>
      <xdr:spPr>
        <a:xfrm flipV="1">
          <a:off x="73209150" y="73056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39</xdr:row>
      <xdr:rowOff>114300</xdr:rowOff>
    </xdr:from>
    <xdr:to>
      <xdr:col>43</xdr:col>
      <xdr:colOff>228600</xdr:colOff>
      <xdr:row>39</xdr:row>
      <xdr:rowOff>152400</xdr:rowOff>
    </xdr:to>
    <xdr:sp>
      <xdr:nvSpPr>
        <xdr:cNvPr id="27" name="Line 91"/>
        <xdr:cNvSpPr>
          <a:spLocks/>
        </xdr:cNvSpPr>
      </xdr:nvSpPr>
      <xdr:spPr>
        <a:xfrm>
          <a:off x="27231975" y="959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39</xdr:row>
      <xdr:rowOff>152400</xdr:rowOff>
    </xdr:from>
    <xdr:to>
      <xdr:col>44</xdr:col>
      <xdr:colOff>428625</xdr:colOff>
      <xdr:row>40</xdr:row>
      <xdr:rowOff>0</xdr:rowOff>
    </xdr:to>
    <xdr:sp>
      <xdr:nvSpPr>
        <xdr:cNvPr id="28" name="Line 92"/>
        <xdr:cNvSpPr>
          <a:spLocks/>
        </xdr:cNvSpPr>
      </xdr:nvSpPr>
      <xdr:spPr>
        <a:xfrm>
          <a:off x="27879675" y="962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40</xdr:row>
      <xdr:rowOff>0</xdr:rowOff>
    </xdr:from>
    <xdr:to>
      <xdr:col>52</xdr:col>
      <xdr:colOff>428625</xdr:colOff>
      <xdr:row>44</xdr:row>
      <xdr:rowOff>0</xdr:rowOff>
    </xdr:to>
    <xdr:sp>
      <xdr:nvSpPr>
        <xdr:cNvPr id="29" name="Line 94"/>
        <xdr:cNvSpPr>
          <a:spLocks/>
        </xdr:cNvSpPr>
      </xdr:nvSpPr>
      <xdr:spPr>
        <a:xfrm>
          <a:off x="28527375" y="970597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88</xdr:col>
      <xdr:colOff>19050</xdr:colOff>
      <xdr:row>44</xdr:row>
      <xdr:rowOff>114300</xdr:rowOff>
    </xdr:to>
    <xdr:sp>
      <xdr:nvSpPr>
        <xdr:cNvPr id="30" name="Line 107"/>
        <xdr:cNvSpPr>
          <a:spLocks/>
        </xdr:cNvSpPr>
      </xdr:nvSpPr>
      <xdr:spPr>
        <a:xfrm>
          <a:off x="35004375" y="107346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142875</xdr:rowOff>
    </xdr:from>
    <xdr:to>
      <xdr:col>52</xdr:col>
      <xdr:colOff>428625</xdr:colOff>
      <xdr:row>33</xdr:row>
      <xdr:rowOff>200025</xdr:rowOff>
    </xdr:to>
    <xdr:sp>
      <xdr:nvSpPr>
        <xdr:cNvPr id="31" name="Line 115"/>
        <xdr:cNvSpPr>
          <a:spLocks/>
        </xdr:cNvSpPr>
      </xdr:nvSpPr>
      <xdr:spPr>
        <a:xfrm flipV="1">
          <a:off x="33061275" y="82486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33</xdr:row>
      <xdr:rowOff>114300</xdr:rowOff>
    </xdr:from>
    <xdr:to>
      <xdr:col>53</xdr:col>
      <xdr:colOff>228600</xdr:colOff>
      <xdr:row>33</xdr:row>
      <xdr:rowOff>142875</xdr:rowOff>
    </xdr:to>
    <xdr:sp>
      <xdr:nvSpPr>
        <xdr:cNvPr id="32" name="Line 116"/>
        <xdr:cNvSpPr>
          <a:spLocks/>
        </xdr:cNvSpPr>
      </xdr:nvSpPr>
      <xdr:spPr>
        <a:xfrm flipV="1">
          <a:off x="33708975" y="82200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33" name="Line 117"/>
        <xdr:cNvSpPr>
          <a:spLocks/>
        </xdr:cNvSpPr>
      </xdr:nvSpPr>
      <xdr:spPr>
        <a:xfrm>
          <a:off x="34356675" y="82200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152400</xdr:rowOff>
    </xdr:from>
    <xdr:to>
      <xdr:col>136</xdr:col>
      <xdr:colOff>219075</xdr:colOff>
      <xdr:row>58</xdr:row>
      <xdr:rowOff>114300</xdr:rowOff>
    </xdr:to>
    <xdr:sp>
      <xdr:nvSpPr>
        <xdr:cNvPr id="34" name="Line 124"/>
        <xdr:cNvSpPr>
          <a:spLocks/>
        </xdr:cNvSpPr>
      </xdr:nvSpPr>
      <xdr:spPr>
        <a:xfrm flipH="1">
          <a:off x="76457175" y="11915775"/>
          <a:ext cx="1144905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47</xdr:row>
      <xdr:rowOff>114300</xdr:rowOff>
    </xdr:from>
    <xdr:to>
      <xdr:col>88</xdr:col>
      <xdr:colOff>19050</xdr:colOff>
      <xdr:row>47</xdr:row>
      <xdr:rowOff>114300</xdr:rowOff>
    </xdr:to>
    <xdr:sp>
      <xdr:nvSpPr>
        <xdr:cNvPr id="35" name="Line 137"/>
        <xdr:cNvSpPr>
          <a:spLocks/>
        </xdr:cNvSpPr>
      </xdr:nvSpPr>
      <xdr:spPr>
        <a:xfrm>
          <a:off x="35004375" y="114204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62</xdr:row>
      <xdr:rowOff>76200</xdr:rowOff>
    </xdr:from>
    <xdr:to>
      <xdr:col>68</xdr:col>
      <xdr:colOff>428625</xdr:colOff>
      <xdr:row>62</xdr:row>
      <xdr:rowOff>114300</xdr:rowOff>
    </xdr:to>
    <xdr:sp>
      <xdr:nvSpPr>
        <xdr:cNvPr id="36" name="Line 138"/>
        <xdr:cNvSpPr>
          <a:spLocks/>
        </xdr:cNvSpPr>
      </xdr:nvSpPr>
      <xdr:spPr>
        <a:xfrm>
          <a:off x="43424475" y="14811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62</xdr:row>
      <xdr:rowOff>0</xdr:rowOff>
    </xdr:from>
    <xdr:to>
      <xdr:col>67</xdr:col>
      <xdr:colOff>228600</xdr:colOff>
      <xdr:row>62</xdr:row>
      <xdr:rowOff>76200</xdr:rowOff>
    </xdr:to>
    <xdr:sp>
      <xdr:nvSpPr>
        <xdr:cNvPr id="37" name="Line 139"/>
        <xdr:cNvSpPr>
          <a:spLocks/>
        </xdr:cNvSpPr>
      </xdr:nvSpPr>
      <xdr:spPr>
        <a:xfrm>
          <a:off x="42776775" y="14735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114300</xdr:rowOff>
    </xdr:from>
    <xdr:to>
      <xdr:col>88</xdr:col>
      <xdr:colOff>19050</xdr:colOff>
      <xdr:row>50</xdr:row>
      <xdr:rowOff>114300</xdr:rowOff>
    </xdr:to>
    <xdr:sp>
      <xdr:nvSpPr>
        <xdr:cNvPr id="38" name="Line 143"/>
        <xdr:cNvSpPr>
          <a:spLocks/>
        </xdr:cNvSpPr>
      </xdr:nvSpPr>
      <xdr:spPr>
        <a:xfrm>
          <a:off x="37595175" y="121062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114300</xdr:rowOff>
    </xdr:from>
    <xdr:to>
      <xdr:col>88</xdr:col>
      <xdr:colOff>19050</xdr:colOff>
      <xdr:row>53</xdr:row>
      <xdr:rowOff>114300</xdr:rowOff>
    </xdr:to>
    <xdr:sp>
      <xdr:nvSpPr>
        <xdr:cNvPr id="39" name="Line 146"/>
        <xdr:cNvSpPr>
          <a:spLocks/>
        </xdr:cNvSpPr>
      </xdr:nvSpPr>
      <xdr:spPr>
        <a:xfrm>
          <a:off x="40185975" y="127920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56</xdr:row>
      <xdr:rowOff>114300</xdr:rowOff>
    </xdr:from>
    <xdr:to>
      <xdr:col>88</xdr:col>
      <xdr:colOff>19050</xdr:colOff>
      <xdr:row>56</xdr:row>
      <xdr:rowOff>114300</xdr:rowOff>
    </xdr:to>
    <xdr:sp>
      <xdr:nvSpPr>
        <xdr:cNvPr id="40" name="Line 149"/>
        <xdr:cNvSpPr>
          <a:spLocks/>
        </xdr:cNvSpPr>
      </xdr:nvSpPr>
      <xdr:spPr>
        <a:xfrm>
          <a:off x="41481375" y="134778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50</xdr:row>
      <xdr:rowOff>85725</xdr:rowOff>
    </xdr:from>
    <xdr:to>
      <xdr:col>58</xdr:col>
      <xdr:colOff>428625</xdr:colOff>
      <xdr:row>50</xdr:row>
      <xdr:rowOff>114300</xdr:rowOff>
    </xdr:to>
    <xdr:sp>
      <xdr:nvSpPr>
        <xdr:cNvPr id="41" name="Line 151"/>
        <xdr:cNvSpPr>
          <a:spLocks/>
        </xdr:cNvSpPr>
      </xdr:nvSpPr>
      <xdr:spPr>
        <a:xfrm>
          <a:off x="36947475" y="120777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9525</xdr:rowOff>
    </xdr:from>
    <xdr:to>
      <xdr:col>57</xdr:col>
      <xdr:colOff>228600</xdr:colOff>
      <xdr:row>50</xdr:row>
      <xdr:rowOff>85725</xdr:rowOff>
    </xdr:to>
    <xdr:sp>
      <xdr:nvSpPr>
        <xdr:cNvPr id="42" name="Line 152"/>
        <xdr:cNvSpPr>
          <a:spLocks/>
        </xdr:cNvSpPr>
      </xdr:nvSpPr>
      <xdr:spPr>
        <a:xfrm>
          <a:off x="36299775" y="12001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46</xdr:row>
      <xdr:rowOff>114300</xdr:rowOff>
    </xdr:from>
    <xdr:to>
      <xdr:col>57</xdr:col>
      <xdr:colOff>228600</xdr:colOff>
      <xdr:row>51</xdr:row>
      <xdr:rowOff>114300</xdr:rowOff>
    </xdr:to>
    <xdr:sp>
      <xdr:nvSpPr>
        <xdr:cNvPr id="43" name="Line 170"/>
        <xdr:cNvSpPr>
          <a:spLocks/>
        </xdr:cNvSpPr>
      </xdr:nvSpPr>
      <xdr:spPr>
        <a:xfrm>
          <a:off x="33070800" y="11191875"/>
          <a:ext cx="38766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51</xdr:row>
      <xdr:rowOff>114300</xdr:rowOff>
    </xdr:from>
    <xdr:to>
      <xdr:col>60</xdr:col>
      <xdr:colOff>428625</xdr:colOff>
      <xdr:row>54</xdr:row>
      <xdr:rowOff>114300</xdr:rowOff>
    </xdr:to>
    <xdr:sp>
      <xdr:nvSpPr>
        <xdr:cNvPr id="44" name="Line 171"/>
        <xdr:cNvSpPr>
          <a:spLocks/>
        </xdr:cNvSpPr>
      </xdr:nvSpPr>
      <xdr:spPr>
        <a:xfrm>
          <a:off x="36947475" y="123348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114300</xdr:rowOff>
    </xdr:from>
    <xdr:to>
      <xdr:col>57</xdr:col>
      <xdr:colOff>228600</xdr:colOff>
      <xdr:row>56</xdr:row>
      <xdr:rowOff>0</xdr:rowOff>
    </xdr:to>
    <xdr:sp>
      <xdr:nvSpPr>
        <xdr:cNvPr id="45" name="Line 176"/>
        <xdr:cNvSpPr>
          <a:spLocks/>
        </xdr:cNvSpPr>
      </xdr:nvSpPr>
      <xdr:spPr>
        <a:xfrm>
          <a:off x="32413575" y="11420475"/>
          <a:ext cx="45339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59</xdr:row>
      <xdr:rowOff>114300</xdr:rowOff>
    </xdr:from>
    <xdr:to>
      <xdr:col>88</xdr:col>
      <xdr:colOff>19050</xdr:colOff>
      <xdr:row>59</xdr:row>
      <xdr:rowOff>114300</xdr:rowOff>
    </xdr:to>
    <xdr:sp>
      <xdr:nvSpPr>
        <xdr:cNvPr id="46" name="Line 181"/>
        <xdr:cNvSpPr>
          <a:spLocks/>
        </xdr:cNvSpPr>
      </xdr:nvSpPr>
      <xdr:spPr>
        <a:xfrm>
          <a:off x="40185975" y="141636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56</xdr:row>
      <xdr:rowOff>0</xdr:rowOff>
    </xdr:from>
    <xdr:to>
      <xdr:col>61</xdr:col>
      <xdr:colOff>228600</xdr:colOff>
      <xdr:row>61</xdr:row>
      <xdr:rowOff>114300</xdr:rowOff>
    </xdr:to>
    <xdr:sp>
      <xdr:nvSpPr>
        <xdr:cNvPr id="47" name="Line 184"/>
        <xdr:cNvSpPr>
          <a:spLocks/>
        </xdr:cNvSpPr>
      </xdr:nvSpPr>
      <xdr:spPr>
        <a:xfrm>
          <a:off x="36947475" y="13363575"/>
          <a:ext cx="259080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58</xdr:row>
      <xdr:rowOff>114300</xdr:rowOff>
    </xdr:from>
    <xdr:to>
      <xdr:col>61</xdr:col>
      <xdr:colOff>228600</xdr:colOff>
      <xdr:row>61</xdr:row>
      <xdr:rowOff>114300</xdr:rowOff>
    </xdr:to>
    <xdr:sp>
      <xdr:nvSpPr>
        <xdr:cNvPr id="48" name="Line 187"/>
        <xdr:cNvSpPr>
          <a:spLocks/>
        </xdr:cNvSpPr>
      </xdr:nvSpPr>
      <xdr:spPr>
        <a:xfrm>
          <a:off x="36299775" y="1393507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62</xdr:row>
      <xdr:rowOff>114300</xdr:rowOff>
    </xdr:from>
    <xdr:to>
      <xdr:col>88</xdr:col>
      <xdr:colOff>19050</xdr:colOff>
      <xdr:row>62</xdr:row>
      <xdr:rowOff>114300</xdr:rowOff>
    </xdr:to>
    <xdr:sp>
      <xdr:nvSpPr>
        <xdr:cNvPr id="49" name="Line 206"/>
        <xdr:cNvSpPr>
          <a:spLocks/>
        </xdr:cNvSpPr>
      </xdr:nvSpPr>
      <xdr:spPr>
        <a:xfrm>
          <a:off x="44072175" y="1484947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63</xdr:row>
      <xdr:rowOff>114300</xdr:rowOff>
    </xdr:from>
    <xdr:to>
      <xdr:col>67</xdr:col>
      <xdr:colOff>228600</xdr:colOff>
      <xdr:row>66</xdr:row>
      <xdr:rowOff>114300</xdr:rowOff>
    </xdr:to>
    <xdr:sp>
      <xdr:nvSpPr>
        <xdr:cNvPr id="50" name="Line 207"/>
        <xdr:cNvSpPr>
          <a:spLocks/>
        </xdr:cNvSpPr>
      </xdr:nvSpPr>
      <xdr:spPr>
        <a:xfrm>
          <a:off x="41481375" y="150780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66</xdr:row>
      <xdr:rowOff>114300</xdr:rowOff>
    </xdr:from>
    <xdr:to>
      <xdr:col>68</xdr:col>
      <xdr:colOff>428625</xdr:colOff>
      <xdr:row>67</xdr:row>
      <xdr:rowOff>85725</xdr:rowOff>
    </xdr:to>
    <xdr:sp>
      <xdr:nvSpPr>
        <xdr:cNvPr id="51" name="Line 208"/>
        <xdr:cNvSpPr>
          <a:spLocks/>
        </xdr:cNvSpPr>
      </xdr:nvSpPr>
      <xdr:spPr>
        <a:xfrm>
          <a:off x="43424475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67</xdr:row>
      <xdr:rowOff>85725</xdr:rowOff>
    </xdr:from>
    <xdr:to>
      <xdr:col>69</xdr:col>
      <xdr:colOff>228600</xdr:colOff>
      <xdr:row>68</xdr:row>
      <xdr:rowOff>0</xdr:rowOff>
    </xdr:to>
    <xdr:sp>
      <xdr:nvSpPr>
        <xdr:cNvPr id="52" name="Line 209"/>
        <xdr:cNvSpPr>
          <a:spLocks/>
        </xdr:cNvSpPr>
      </xdr:nvSpPr>
      <xdr:spPr>
        <a:xfrm>
          <a:off x="44072175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68</xdr:row>
      <xdr:rowOff>76200</xdr:rowOff>
    </xdr:from>
    <xdr:to>
      <xdr:col>71</xdr:col>
      <xdr:colOff>228600</xdr:colOff>
      <xdr:row>68</xdr:row>
      <xdr:rowOff>114300</xdr:rowOff>
    </xdr:to>
    <xdr:sp>
      <xdr:nvSpPr>
        <xdr:cNvPr id="53" name="Line 210"/>
        <xdr:cNvSpPr>
          <a:spLocks/>
        </xdr:cNvSpPr>
      </xdr:nvSpPr>
      <xdr:spPr>
        <a:xfrm>
          <a:off x="45367575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68</xdr:row>
      <xdr:rowOff>0</xdr:rowOff>
    </xdr:from>
    <xdr:to>
      <xdr:col>70</xdr:col>
      <xdr:colOff>428625</xdr:colOff>
      <xdr:row>68</xdr:row>
      <xdr:rowOff>76200</xdr:rowOff>
    </xdr:to>
    <xdr:sp>
      <xdr:nvSpPr>
        <xdr:cNvPr id="54" name="Line 211"/>
        <xdr:cNvSpPr>
          <a:spLocks/>
        </xdr:cNvSpPr>
      </xdr:nvSpPr>
      <xdr:spPr>
        <a:xfrm>
          <a:off x="44719875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68</xdr:row>
      <xdr:rowOff>114300</xdr:rowOff>
    </xdr:from>
    <xdr:to>
      <xdr:col>88</xdr:col>
      <xdr:colOff>238125</xdr:colOff>
      <xdr:row>68</xdr:row>
      <xdr:rowOff>114300</xdr:rowOff>
    </xdr:to>
    <xdr:sp>
      <xdr:nvSpPr>
        <xdr:cNvPr id="55" name="Line 214"/>
        <xdr:cNvSpPr>
          <a:spLocks/>
        </xdr:cNvSpPr>
      </xdr:nvSpPr>
      <xdr:spPr>
        <a:xfrm>
          <a:off x="46015275" y="16221075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30</xdr:row>
      <xdr:rowOff>114300</xdr:rowOff>
    </xdr:from>
    <xdr:to>
      <xdr:col>72</xdr:col>
      <xdr:colOff>19050</xdr:colOff>
      <xdr:row>30</xdr:row>
      <xdr:rowOff>114300</xdr:rowOff>
    </xdr:to>
    <xdr:sp>
      <xdr:nvSpPr>
        <xdr:cNvPr id="56" name="Line 217"/>
        <xdr:cNvSpPr>
          <a:spLocks/>
        </xdr:cNvSpPr>
      </xdr:nvSpPr>
      <xdr:spPr>
        <a:xfrm>
          <a:off x="36947475" y="75342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33</xdr:row>
      <xdr:rowOff>200025</xdr:rowOff>
    </xdr:from>
    <xdr:to>
      <xdr:col>51</xdr:col>
      <xdr:colOff>228600</xdr:colOff>
      <xdr:row>34</xdr:row>
      <xdr:rowOff>114300</xdr:rowOff>
    </xdr:to>
    <xdr:sp>
      <xdr:nvSpPr>
        <xdr:cNvPr id="57" name="Line 222"/>
        <xdr:cNvSpPr>
          <a:spLocks/>
        </xdr:cNvSpPr>
      </xdr:nvSpPr>
      <xdr:spPr>
        <a:xfrm flipV="1">
          <a:off x="31775400" y="8305800"/>
          <a:ext cx="1285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30</xdr:row>
      <xdr:rowOff>114300</xdr:rowOff>
    </xdr:from>
    <xdr:to>
      <xdr:col>57</xdr:col>
      <xdr:colOff>228600</xdr:colOff>
      <xdr:row>36</xdr:row>
      <xdr:rowOff>0</xdr:rowOff>
    </xdr:to>
    <xdr:sp>
      <xdr:nvSpPr>
        <xdr:cNvPr id="58" name="Line 223"/>
        <xdr:cNvSpPr>
          <a:spLocks/>
        </xdr:cNvSpPr>
      </xdr:nvSpPr>
      <xdr:spPr>
        <a:xfrm flipV="1">
          <a:off x="29832300" y="753427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114300</xdr:rowOff>
    </xdr:from>
    <xdr:to>
      <xdr:col>57</xdr:col>
      <xdr:colOff>228600</xdr:colOff>
      <xdr:row>30</xdr:row>
      <xdr:rowOff>114300</xdr:rowOff>
    </xdr:to>
    <xdr:sp>
      <xdr:nvSpPr>
        <xdr:cNvPr id="59" name="Line 226"/>
        <xdr:cNvSpPr>
          <a:spLocks/>
        </xdr:cNvSpPr>
      </xdr:nvSpPr>
      <xdr:spPr>
        <a:xfrm>
          <a:off x="33708975" y="75342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114300</xdr:rowOff>
    </xdr:from>
    <xdr:to>
      <xdr:col>81</xdr:col>
      <xdr:colOff>228600</xdr:colOff>
      <xdr:row>27</xdr:row>
      <xdr:rowOff>114300</xdr:rowOff>
    </xdr:to>
    <xdr:sp>
      <xdr:nvSpPr>
        <xdr:cNvPr id="60" name="Line 229"/>
        <xdr:cNvSpPr>
          <a:spLocks/>
        </xdr:cNvSpPr>
      </xdr:nvSpPr>
      <xdr:spPr>
        <a:xfrm>
          <a:off x="40833675" y="6848475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82</xdr:row>
      <xdr:rowOff>0</xdr:rowOff>
    </xdr:from>
    <xdr:to>
      <xdr:col>156</xdr:col>
      <xdr:colOff>0</xdr:colOff>
      <xdr:row>84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96307275" y="19459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21</xdr:col>
      <xdr:colOff>219075</xdr:colOff>
      <xdr:row>39</xdr:row>
      <xdr:rowOff>114300</xdr:rowOff>
    </xdr:from>
    <xdr:to>
      <xdr:col>30</xdr:col>
      <xdr:colOff>428625</xdr:colOff>
      <xdr:row>43</xdr:row>
      <xdr:rowOff>114300</xdr:rowOff>
    </xdr:to>
    <xdr:sp>
      <xdr:nvSpPr>
        <xdr:cNvPr id="62" name="Line 234"/>
        <xdr:cNvSpPr>
          <a:spLocks/>
        </xdr:cNvSpPr>
      </xdr:nvSpPr>
      <xdr:spPr>
        <a:xfrm flipH="1">
          <a:off x="13620750" y="9591675"/>
          <a:ext cx="58388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114300</xdr:rowOff>
    </xdr:from>
    <xdr:to>
      <xdr:col>37</xdr:col>
      <xdr:colOff>228600</xdr:colOff>
      <xdr:row>39</xdr:row>
      <xdr:rowOff>152400</xdr:rowOff>
    </xdr:to>
    <xdr:sp>
      <xdr:nvSpPr>
        <xdr:cNvPr id="63" name="Line 235"/>
        <xdr:cNvSpPr>
          <a:spLocks/>
        </xdr:cNvSpPr>
      </xdr:nvSpPr>
      <xdr:spPr>
        <a:xfrm>
          <a:off x="23345775" y="959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39</xdr:row>
      <xdr:rowOff>152400</xdr:rowOff>
    </xdr:from>
    <xdr:to>
      <xdr:col>38</xdr:col>
      <xdr:colOff>428625</xdr:colOff>
      <xdr:row>40</xdr:row>
      <xdr:rowOff>0</xdr:rowOff>
    </xdr:to>
    <xdr:sp>
      <xdr:nvSpPr>
        <xdr:cNvPr id="64" name="Line 236"/>
        <xdr:cNvSpPr>
          <a:spLocks/>
        </xdr:cNvSpPr>
      </xdr:nvSpPr>
      <xdr:spPr>
        <a:xfrm>
          <a:off x="23993475" y="962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44</xdr:row>
      <xdr:rowOff>76200</xdr:rowOff>
    </xdr:from>
    <xdr:to>
      <xdr:col>54</xdr:col>
      <xdr:colOff>428625</xdr:colOff>
      <xdr:row>44</xdr:row>
      <xdr:rowOff>114300</xdr:rowOff>
    </xdr:to>
    <xdr:sp>
      <xdr:nvSpPr>
        <xdr:cNvPr id="65" name="Line 237"/>
        <xdr:cNvSpPr>
          <a:spLocks/>
        </xdr:cNvSpPr>
      </xdr:nvSpPr>
      <xdr:spPr>
        <a:xfrm>
          <a:off x="34356675" y="10696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0</xdr:rowOff>
    </xdr:from>
    <xdr:to>
      <xdr:col>53</xdr:col>
      <xdr:colOff>228600</xdr:colOff>
      <xdr:row>44</xdr:row>
      <xdr:rowOff>76200</xdr:rowOff>
    </xdr:to>
    <xdr:sp>
      <xdr:nvSpPr>
        <xdr:cNvPr id="66" name="Line 238"/>
        <xdr:cNvSpPr>
          <a:spLocks/>
        </xdr:cNvSpPr>
      </xdr:nvSpPr>
      <xdr:spPr>
        <a:xfrm>
          <a:off x="33708975" y="1062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0</xdr:rowOff>
    </xdr:from>
    <xdr:to>
      <xdr:col>46</xdr:col>
      <xdr:colOff>438150</xdr:colOff>
      <xdr:row>36</xdr:row>
      <xdr:rowOff>76200</xdr:rowOff>
    </xdr:to>
    <xdr:sp>
      <xdr:nvSpPr>
        <xdr:cNvPr id="67" name="Line 240"/>
        <xdr:cNvSpPr>
          <a:spLocks/>
        </xdr:cNvSpPr>
      </xdr:nvSpPr>
      <xdr:spPr>
        <a:xfrm flipV="1">
          <a:off x="29175075" y="87915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36</xdr:row>
      <xdr:rowOff>76200</xdr:rowOff>
    </xdr:from>
    <xdr:to>
      <xdr:col>45</xdr:col>
      <xdr:colOff>228600</xdr:colOff>
      <xdr:row>36</xdr:row>
      <xdr:rowOff>114300</xdr:rowOff>
    </xdr:to>
    <xdr:sp>
      <xdr:nvSpPr>
        <xdr:cNvPr id="68" name="Line 241"/>
        <xdr:cNvSpPr>
          <a:spLocks/>
        </xdr:cNvSpPr>
      </xdr:nvSpPr>
      <xdr:spPr>
        <a:xfrm flipV="1">
          <a:off x="28527375" y="8867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47</xdr:row>
      <xdr:rowOff>76200</xdr:rowOff>
    </xdr:from>
    <xdr:to>
      <xdr:col>54</xdr:col>
      <xdr:colOff>428625</xdr:colOff>
      <xdr:row>47</xdr:row>
      <xdr:rowOff>114300</xdr:rowOff>
    </xdr:to>
    <xdr:sp>
      <xdr:nvSpPr>
        <xdr:cNvPr id="69" name="Line 242"/>
        <xdr:cNvSpPr>
          <a:spLocks/>
        </xdr:cNvSpPr>
      </xdr:nvSpPr>
      <xdr:spPr>
        <a:xfrm>
          <a:off x="34356675" y="11382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47</xdr:row>
      <xdr:rowOff>0</xdr:rowOff>
    </xdr:from>
    <xdr:to>
      <xdr:col>53</xdr:col>
      <xdr:colOff>228600</xdr:colOff>
      <xdr:row>47</xdr:row>
      <xdr:rowOff>76200</xdr:rowOff>
    </xdr:to>
    <xdr:sp>
      <xdr:nvSpPr>
        <xdr:cNvPr id="70" name="Line 243"/>
        <xdr:cNvSpPr>
          <a:spLocks/>
        </xdr:cNvSpPr>
      </xdr:nvSpPr>
      <xdr:spPr>
        <a:xfrm>
          <a:off x="33718500" y="113061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52</xdr:row>
      <xdr:rowOff>133350</xdr:rowOff>
    </xdr:from>
    <xdr:to>
      <xdr:col>60</xdr:col>
      <xdr:colOff>428625</xdr:colOff>
      <xdr:row>53</xdr:row>
      <xdr:rowOff>9525</xdr:rowOff>
    </xdr:to>
    <xdr:sp>
      <xdr:nvSpPr>
        <xdr:cNvPr id="71" name="Line 246"/>
        <xdr:cNvSpPr>
          <a:spLocks/>
        </xdr:cNvSpPr>
      </xdr:nvSpPr>
      <xdr:spPr>
        <a:xfrm>
          <a:off x="38242875" y="12582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53</xdr:row>
      <xdr:rowOff>85725</xdr:rowOff>
    </xdr:from>
    <xdr:to>
      <xdr:col>62</xdr:col>
      <xdr:colOff>428625</xdr:colOff>
      <xdr:row>53</xdr:row>
      <xdr:rowOff>114300</xdr:rowOff>
    </xdr:to>
    <xdr:sp>
      <xdr:nvSpPr>
        <xdr:cNvPr id="72" name="Line 247"/>
        <xdr:cNvSpPr>
          <a:spLocks/>
        </xdr:cNvSpPr>
      </xdr:nvSpPr>
      <xdr:spPr>
        <a:xfrm>
          <a:off x="39538275" y="12763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53</xdr:row>
      <xdr:rowOff>9525</xdr:rowOff>
    </xdr:from>
    <xdr:to>
      <xdr:col>61</xdr:col>
      <xdr:colOff>228600</xdr:colOff>
      <xdr:row>53</xdr:row>
      <xdr:rowOff>85725</xdr:rowOff>
    </xdr:to>
    <xdr:sp>
      <xdr:nvSpPr>
        <xdr:cNvPr id="73" name="Line 248"/>
        <xdr:cNvSpPr>
          <a:spLocks/>
        </xdr:cNvSpPr>
      </xdr:nvSpPr>
      <xdr:spPr>
        <a:xfrm>
          <a:off x="38890575" y="12687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85725</xdr:rowOff>
    </xdr:from>
    <xdr:to>
      <xdr:col>62</xdr:col>
      <xdr:colOff>428625</xdr:colOff>
      <xdr:row>56</xdr:row>
      <xdr:rowOff>0</xdr:rowOff>
    </xdr:to>
    <xdr:sp>
      <xdr:nvSpPr>
        <xdr:cNvPr id="74" name="Line 249"/>
        <xdr:cNvSpPr>
          <a:spLocks/>
        </xdr:cNvSpPr>
      </xdr:nvSpPr>
      <xdr:spPr>
        <a:xfrm>
          <a:off x="39538275" y="132207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54</xdr:row>
      <xdr:rowOff>114300</xdr:rowOff>
    </xdr:from>
    <xdr:to>
      <xdr:col>61</xdr:col>
      <xdr:colOff>228600</xdr:colOff>
      <xdr:row>55</xdr:row>
      <xdr:rowOff>85725</xdr:rowOff>
    </xdr:to>
    <xdr:sp>
      <xdr:nvSpPr>
        <xdr:cNvPr id="75" name="Line 250"/>
        <xdr:cNvSpPr>
          <a:spLocks/>
        </xdr:cNvSpPr>
      </xdr:nvSpPr>
      <xdr:spPr>
        <a:xfrm>
          <a:off x="38890575" y="130206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76200</xdr:rowOff>
    </xdr:from>
    <xdr:to>
      <xdr:col>64</xdr:col>
      <xdr:colOff>428625</xdr:colOff>
      <xdr:row>56</xdr:row>
      <xdr:rowOff>114300</xdr:rowOff>
    </xdr:to>
    <xdr:sp>
      <xdr:nvSpPr>
        <xdr:cNvPr id="76" name="Line 251"/>
        <xdr:cNvSpPr>
          <a:spLocks/>
        </xdr:cNvSpPr>
      </xdr:nvSpPr>
      <xdr:spPr>
        <a:xfrm>
          <a:off x="40833675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56</xdr:row>
      <xdr:rowOff>0</xdr:rowOff>
    </xdr:from>
    <xdr:to>
      <xdr:col>63</xdr:col>
      <xdr:colOff>228600</xdr:colOff>
      <xdr:row>56</xdr:row>
      <xdr:rowOff>76200</xdr:rowOff>
    </xdr:to>
    <xdr:sp>
      <xdr:nvSpPr>
        <xdr:cNvPr id="77" name="Line 252"/>
        <xdr:cNvSpPr>
          <a:spLocks/>
        </xdr:cNvSpPr>
      </xdr:nvSpPr>
      <xdr:spPr>
        <a:xfrm>
          <a:off x="40185975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66</xdr:col>
      <xdr:colOff>428625</xdr:colOff>
      <xdr:row>68</xdr:row>
      <xdr:rowOff>95250</xdr:rowOff>
    </xdr:to>
    <xdr:sp>
      <xdr:nvSpPr>
        <xdr:cNvPr id="78" name="Line 254"/>
        <xdr:cNvSpPr>
          <a:spLocks/>
        </xdr:cNvSpPr>
      </xdr:nvSpPr>
      <xdr:spPr>
        <a:xfrm>
          <a:off x="39538275" y="14620875"/>
          <a:ext cx="32385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152400</xdr:rowOff>
    </xdr:from>
    <xdr:to>
      <xdr:col>62</xdr:col>
      <xdr:colOff>428625</xdr:colOff>
      <xdr:row>59</xdr:row>
      <xdr:rowOff>114300</xdr:rowOff>
    </xdr:to>
    <xdr:sp>
      <xdr:nvSpPr>
        <xdr:cNvPr id="79" name="Line 255"/>
        <xdr:cNvSpPr>
          <a:spLocks/>
        </xdr:cNvSpPr>
      </xdr:nvSpPr>
      <xdr:spPr>
        <a:xfrm>
          <a:off x="38242875" y="13744575"/>
          <a:ext cx="1943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45</xdr:row>
      <xdr:rowOff>76200</xdr:rowOff>
    </xdr:from>
    <xdr:to>
      <xdr:col>49</xdr:col>
      <xdr:colOff>228600</xdr:colOff>
      <xdr:row>46</xdr:row>
      <xdr:rowOff>76200</xdr:rowOff>
    </xdr:to>
    <xdr:sp>
      <xdr:nvSpPr>
        <xdr:cNvPr id="80" name="Line 256"/>
        <xdr:cNvSpPr>
          <a:spLocks/>
        </xdr:cNvSpPr>
      </xdr:nvSpPr>
      <xdr:spPr>
        <a:xfrm>
          <a:off x="31118175" y="109251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44</xdr:row>
      <xdr:rowOff>114300</xdr:rowOff>
    </xdr:from>
    <xdr:to>
      <xdr:col>48</xdr:col>
      <xdr:colOff>428625</xdr:colOff>
      <xdr:row>45</xdr:row>
      <xdr:rowOff>76200</xdr:rowOff>
    </xdr:to>
    <xdr:sp>
      <xdr:nvSpPr>
        <xdr:cNvPr id="81" name="Line 257"/>
        <xdr:cNvSpPr>
          <a:spLocks/>
        </xdr:cNvSpPr>
      </xdr:nvSpPr>
      <xdr:spPr>
        <a:xfrm>
          <a:off x="30470475" y="1073467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49</xdr:row>
      <xdr:rowOff>0</xdr:rowOff>
    </xdr:from>
    <xdr:to>
      <xdr:col>55</xdr:col>
      <xdr:colOff>228600</xdr:colOff>
      <xdr:row>49</xdr:row>
      <xdr:rowOff>133350</xdr:rowOff>
    </xdr:to>
    <xdr:sp>
      <xdr:nvSpPr>
        <xdr:cNvPr id="82" name="Line 258"/>
        <xdr:cNvSpPr>
          <a:spLocks/>
        </xdr:cNvSpPr>
      </xdr:nvSpPr>
      <xdr:spPr>
        <a:xfrm>
          <a:off x="35013900" y="11763375"/>
          <a:ext cx="638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54</xdr:row>
      <xdr:rowOff>152400</xdr:rowOff>
    </xdr:from>
    <xdr:to>
      <xdr:col>55</xdr:col>
      <xdr:colOff>228600</xdr:colOff>
      <xdr:row>55</xdr:row>
      <xdr:rowOff>0</xdr:rowOff>
    </xdr:to>
    <xdr:sp>
      <xdr:nvSpPr>
        <xdr:cNvPr id="83" name="Line 259"/>
        <xdr:cNvSpPr>
          <a:spLocks/>
        </xdr:cNvSpPr>
      </xdr:nvSpPr>
      <xdr:spPr>
        <a:xfrm>
          <a:off x="35004375" y="1305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59</xdr:row>
      <xdr:rowOff>114300</xdr:rowOff>
    </xdr:from>
    <xdr:to>
      <xdr:col>65</xdr:col>
      <xdr:colOff>228600</xdr:colOff>
      <xdr:row>61</xdr:row>
      <xdr:rowOff>114300</xdr:rowOff>
    </xdr:to>
    <xdr:sp>
      <xdr:nvSpPr>
        <xdr:cNvPr id="84" name="Line 265"/>
        <xdr:cNvSpPr>
          <a:spLocks/>
        </xdr:cNvSpPr>
      </xdr:nvSpPr>
      <xdr:spPr>
        <a:xfrm>
          <a:off x="40185975" y="14163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64</xdr:col>
      <xdr:colOff>428625</xdr:colOff>
      <xdr:row>63</xdr:row>
      <xdr:rowOff>114300</xdr:rowOff>
    </xdr:to>
    <xdr:sp>
      <xdr:nvSpPr>
        <xdr:cNvPr id="85" name="Line 266"/>
        <xdr:cNvSpPr>
          <a:spLocks/>
        </xdr:cNvSpPr>
      </xdr:nvSpPr>
      <xdr:spPr>
        <a:xfrm>
          <a:off x="39538275" y="146208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65</xdr:row>
      <xdr:rowOff>76200</xdr:rowOff>
    </xdr:from>
    <xdr:to>
      <xdr:col>69</xdr:col>
      <xdr:colOff>228600</xdr:colOff>
      <xdr:row>65</xdr:row>
      <xdr:rowOff>114300</xdr:rowOff>
    </xdr:to>
    <xdr:sp>
      <xdr:nvSpPr>
        <xdr:cNvPr id="86" name="Line 267"/>
        <xdr:cNvSpPr>
          <a:spLocks/>
        </xdr:cNvSpPr>
      </xdr:nvSpPr>
      <xdr:spPr>
        <a:xfrm>
          <a:off x="44072175" y="15497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65</xdr:row>
      <xdr:rowOff>0</xdr:rowOff>
    </xdr:from>
    <xdr:to>
      <xdr:col>68</xdr:col>
      <xdr:colOff>428625</xdr:colOff>
      <xdr:row>65</xdr:row>
      <xdr:rowOff>76200</xdr:rowOff>
    </xdr:to>
    <xdr:sp>
      <xdr:nvSpPr>
        <xdr:cNvPr id="87" name="Line 268"/>
        <xdr:cNvSpPr>
          <a:spLocks/>
        </xdr:cNvSpPr>
      </xdr:nvSpPr>
      <xdr:spPr>
        <a:xfrm>
          <a:off x="43424475" y="15420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65</xdr:row>
      <xdr:rowOff>114300</xdr:rowOff>
    </xdr:from>
    <xdr:to>
      <xdr:col>88</xdr:col>
      <xdr:colOff>19050</xdr:colOff>
      <xdr:row>65</xdr:row>
      <xdr:rowOff>114300</xdr:rowOff>
    </xdr:to>
    <xdr:sp>
      <xdr:nvSpPr>
        <xdr:cNvPr id="88" name="Line 271"/>
        <xdr:cNvSpPr>
          <a:spLocks/>
        </xdr:cNvSpPr>
      </xdr:nvSpPr>
      <xdr:spPr>
        <a:xfrm>
          <a:off x="44719875" y="155352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28</xdr:row>
      <xdr:rowOff>114300</xdr:rowOff>
    </xdr:from>
    <xdr:to>
      <xdr:col>60</xdr:col>
      <xdr:colOff>428625</xdr:colOff>
      <xdr:row>30</xdr:row>
      <xdr:rowOff>114300</xdr:rowOff>
    </xdr:to>
    <xdr:sp>
      <xdr:nvSpPr>
        <xdr:cNvPr id="89" name="Line 273"/>
        <xdr:cNvSpPr>
          <a:spLocks/>
        </xdr:cNvSpPr>
      </xdr:nvSpPr>
      <xdr:spPr>
        <a:xfrm flipH="1">
          <a:off x="36947475" y="7077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457200</xdr:colOff>
      <xdr:row>24</xdr:row>
      <xdr:rowOff>114300</xdr:rowOff>
    </xdr:from>
    <xdr:to>
      <xdr:col>77</xdr:col>
      <xdr:colOff>228600</xdr:colOff>
      <xdr:row>24</xdr:row>
      <xdr:rowOff>114300</xdr:rowOff>
    </xdr:to>
    <xdr:sp>
      <xdr:nvSpPr>
        <xdr:cNvPr id="90" name="Line 274"/>
        <xdr:cNvSpPr>
          <a:spLocks/>
        </xdr:cNvSpPr>
      </xdr:nvSpPr>
      <xdr:spPr>
        <a:xfrm>
          <a:off x="32442150" y="6162675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24</xdr:row>
      <xdr:rowOff>152400</xdr:rowOff>
    </xdr:from>
    <xdr:to>
      <xdr:col>66</xdr:col>
      <xdr:colOff>428625</xdr:colOff>
      <xdr:row>25</xdr:row>
      <xdr:rowOff>0</xdr:rowOff>
    </xdr:to>
    <xdr:sp>
      <xdr:nvSpPr>
        <xdr:cNvPr id="91" name="Line 275"/>
        <xdr:cNvSpPr>
          <a:spLocks/>
        </xdr:cNvSpPr>
      </xdr:nvSpPr>
      <xdr:spPr>
        <a:xfrm flipV="1">
          <a:off x="421290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24</xdr:row>
      <xdr:rowOff>114300</xdr:rowOff>
    </xdr:from>
    <xdr:to>
      <xdr:col>67</xdr:col>
      <xdr:colOff>228600</xdr:colOff>
      <xdr:row>24</xdr:row>
      <xdr:rowOff>152400</xdr:rowOff>
    </xdr:to>
    <xdr:sp>
      <xdr:nvSpPr>
        <xdr:cNvPr id="92" name="Line 276"/>
        <xdr:cNvSpPr>
          <a:spLocks/>
        </xdr:cNvSpPr>
      </xdr:nvSpPr>
      <xdr:spPr>
        <a:xfrm flipV="1">
          <a:off x="427767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133350</xdr:rowOff>
    </xdr:from>
    <xdr:to>
      <xdr:col>64</xdr:col>
      <xdr:colOff>428625</xdr:colOff>
      <xdr:row>28</xdr:row>
      <xdr:rowOff>114300</xdr:rowOff>
    </xdr:to>
    <xdr:sp>
      <xdr:nvSpPr>
        <xdr:cNvPr id="93" name="Line 277"/>
        <xdr:cNvSpPr>
          <a:spLocks/>
        </xdr:cNvSpPr>
      </xdr:nvSpPr>
      <xdr:spPr>
        <a:xfrm flipH="1">
          <a:off x="38890575" y="64103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0</xdr:rowOff>
    </xdr:from>
    <xdr:to>
      <xdr:col>61</xdr:col>
      <xdr:colOff>228600</xdr:colOff>
      <xdr:row>28</xdr:row>
      <xdr:rowOff>114300</xdr:rowOff>
    </xdr:to>
    <xdr:sp>
      <xdr:nvSpPr>
        <xdr:cNvPr id="94" name="Line 278"/>
        <xdr:cNvSpPr>
          <a:spLocks/>
        </xdr:cNvSpPr>
      </xdr:nvSpPr>
      <xdr:spPr>
        <a:xfrm flipH="1">
          <a:off x="38890575" y="6962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25</xdr:row>
      <xdr:rowOff>0</xdr:rowOff>
    </xdr:from>
    <xdr:to>
      <xdr:col>65</xdr:col>
      <xdr:colOff>228600</xdr:colOff>
      <xdr:row>25</xdr:row>
      <xdr:rowOff>133350</xdr:rowOff>
    </xdr:to>
    <xdr:sp>
      <xdr:nvSpPr>
        <xdr:cNvPr id="95" name="Line 279"/>
        <xdr:cNvSpPr>
          <a:spLocks/>
        </xdr:cNvSpPr>
      </xdr:nvSpPr>
      <xdr:spPr>
        <a:xfrm flipH="1">
          <a:off x="41481375" y="62769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28</xdr:row>
      <xdr:rowOff>114300</xdr:rowOff>
    </xdr:from>
    <xdr:to>
      <xdr:col>55</xdr:col>
      <xdr:colOff>228600</xdr:colOff>
      <xdr:row>30</xdr:row>
      <xdr:rowOff>114300</xdr:rowOff>
    </xdr:to>
    <xdr:sp>
      <xdr:nvSpPr>
        <xdr:cNvPr id="96" name="Line 280"/>
        <xdr:cNvSpPr>
          <a:spLocks/>
        </xdr:cNvSpPr>
      </xdr:nvSpPr>
      <xdr:spPr>
        <a:xfrm flipH="1" flipV="1">
          <a:off x="33708975" y="7077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0</xdr:rowOff>
    </xdr:from>
    <xdr:to>
      <xdr:col>52</xdr:col>
      <xdr:colOff>428625</xdr:colOff>
      <xdr:row>28</xdr:row>
      <xdr:rowOff>114300</xdr:rowOff>
    </xdr:to>
    <xdr:sp>
      <xdr:nvSpPr>
        <xdr:cNvPr id="97" name="Line 281"/>
        <xdr:cNvSpPr>
          <a:spLocks/>
        </xdr:cNvSpPr>
      </xdr:nvSpPr>
      <xdr:spPr>
        <a:xfrm>
          <a:off x="33061275" y="6962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27</xdr:row>
      <xdr:rowOff>152400</xdr:rowOff>
    </xdr:from>
    <xdr:to>
      <xdr:col>51</xdr:col>
      <xdr:colOff>228600</xdr:colOff>
      <xdr:row>28</xdr:row>
      <xdr:rowOff>0</xdr:rowOff>
    </xdr:to>
    <xdr:sp>
      <xdr:nvSpPr>
        <xdr:cNvPr id="98" name="Line 282"/>
        <xdr:cNvSpPr>
          <a:spLocks/>
        </xdr:cNvSpPr>
      </xdr:nvSpPr>
      <xdr:spPr>
        <a:xfrm flipH="1" flipV="1">
          <a:off x="32413575" y="6886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27</xdr:row>
      <xdr:rowOff>114300</xdr:rowOff>
    </xdr:from>
    <xdr:to>
      <xdr:col>50</xdr:col>
      <xdr:colOff>428625</xdr:colOff>
      <xdr:row>27</xdr:row>
      <xdr:rowOff>152400</xdr:rowOff>
    </xdr:to>
    <xdr:sp>
      <xdr:nvSpPr>
        <xdr:cNvPr id="99" name="Line 283"/>
        <xdr:cNvSpPr>
          <a:spLocks/>
        </xdr:cNvSpPr>
      </xdr:nvSpPr>
      <xdr:spPr>
        <a:xfrm>
          <a:off x="31765875" y="6848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28</xdr:row>
      <xdr:rowOff>0</xdr:rowOff>
    </xdr:from>
    <xdr:to>
      <xdr:col>88</xdr:col>
      <xdr:colOff>419100</xdr:colOff>
      <xdr:row>30</xdr:row>
      <xdr:rowOff>114300</xdr:rowOff>
    </xdr:to>
    <xdr:sp>
      <xdr:nvSpPr>
        <xdr:cNvPr id="100" name="Line 284"/>
        <xdr:cNvSpPr>
          <a:spLocks/>
        </xdr:cNvSpPr>
      </xdr:nvSpPr>
      <xdr:spPr>
        <a:xfrm flipH="1" flipV="1">
          <a:off x="53787675" y="69627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25</xdr:row>
      <xdr:rowOff>114300</xdr:rowOff>
    </xdr:from>
    <xdr:to>
      <xdr:col>84</xdr:col>
      <xdr:colOff>419100</xdr:colOff>
      <xdr:row>28</xdr:row>
      <xdr:rowOff>114300</xdr:rowOff>
    </xdr:to>
    <xdr:sp>
      <xdr:nvSpPr>
        <xdr:cNvPr id="101" name="Line 285"/>
        <xdr:cNvSpPr>
          <a:spLocks/>
        </xdr:cNvSpPr>
      </xdr:nvSpPr>
      <xdr:spPr>
        <a:xfrm flipH="1" flipV="1">
          <a:off x="51844575" y="6391275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27</xdr:row>
      <xdr:rowOff>152400</xdr:rowOff>
    </xdr:from>
    <xdr:to>
      <xdr:col>83</xdr:col>
      <xdr:colOff>228600</xdr:colOff>
      <xdr:row>28</xdr:row>
      <xdr:rowOff>0</xdr:rowOff>
    </xdr:to>
    <xdr:sp>
      <xdr:nvSpPr>
        <xdr:cNvPr id="102" name="Line 286"/>
        <xdr:cNvSpPr>
          <a:spLocks/>
        </xdr:cNvSpPr>
      </xdr:nvSpPr>
      <xdr:spPr>
        <a:xfrm flipH="1" flipV="1">
          <a:off x="53139975" y="6886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27</xdr:row>
      <xdr:rowOff>114300</xdr:rowOff>
    </xdr:from>
    <xdr:to>
      <xdr:col>82</xdr:col>
      <xdr:colOff>428625</xdr:colOff>
      <xdr:row>27</xdr:row>
      <xdr:rowOff>152400</xdr:rowOff>
    </xdr:to>
    <xdr:sp>
      <xdr:nvSpPr>
        <xdr:cNvPr id="103" name="Line 287"/>
        <xdr:cNvSpPr>
          <a:spLocks/>
        </xdr:cNvSpPr>
      </xdr:nvSpPr>
      <xdr:spPr>
        <a:xfrm>
          <a:off x="52492275" y="6848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30</xdr:row>
      <xdr:rowOff>114300</xdr:rowOff>
    </xdr:from>
    <xdr:to>
      <xdr:col>94</xdr:col>
      <xdr:colOff>19050</xdr:colOff>
      <xdr:row>30</xdr:row>
      <xdr:rowOff>114300</xdr:rowOff>
    </xdr:to>
    <xdr:sp>
      <xdr:nvSpPr>
        <xdr:cNvPr id="104" name="Line 288"/>
        <xdr:cNvSpPr>
          <a:spLocks/>
        </xdr:cNvSpPr>
      </xdr:nvSpPr>
      <xdr:spPr>
        <a:xfrm>
          <a:off x="47063025" y="7534275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25</xdr:row>
      <xdr:rowOff>0</xdr:rowOff>
    </xdr:from>
    <xdr:to>
      <xdr:col>80</xdr:col>
      <xdr:colOff>428625</xdr:colOff>
      <xdr:row>25</xdr:row>
      <xdr:rowOff>114300</xdr:rowOff>
    </xdr:to>
    <xdr:sp>
      <xdr:nvSpPr>
        <xdr:cNvPr id="105" name="Line 290"/>
        <xdr:cNvSpPr>
          <a:spLocks/>
        </xdr:cNvSpPr>
      </xdr:nvSpPr>
      <xdr:spPr>
        <a:xfrm>
          <a:off x="51196875" y="6276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24</xdr:row>
      <xdr:rowOff>152400</xdr:rowOff>
    </xdr:from>
    <xdr:to>
      <xdr:col>79</xdr:col>
      <xdr:colOff>228600</xdr:colOff>
      <xdr:row>25</xdr:row>
      <xdr:rowOff>0</xdr:rowOff>
    </xdr:to>
    <xdr:sp>
      <xdr:nvSpPr>
        <xdr:cNvPr id="106" name="Line 291"/>
        <xdr:cNvSpPr>
          <a:spLocks/>
        </xdr:cNvSpPr>
      </xdr:nvSpPr>
      <xdr:spPr>
        <a:xfrm flipH="1" flipV="1">
          <a:off x="50549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24</xdr:row>
      <xdr:rowOff>114300</xdr:rowOff>
    </xdr:from>
    <xdr:to>
      <xdr:col>78</xdr:col>
      <xdr:colOff>428625</xdr:colOff>
      <xdr:row>24</xdr:row>
      <xdr:rowOff>152400</xdr:rowOff>
    </xdr:to>
    <xdr:sp>
      <xdr:nvSpPr>
        <xdr:cNvPr id="107" name="Line 292"/>
        <xdr:cNvSpPr>
          <a:spLocks/>
        </xdr:cNvSpPr>
      </xdr:nvSpPr>
      <xdr:spPr>
        <a:xfrm>
          <a:off x="499014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68</xdr:row>
      <xdr:rowOff>114300</xdr:rowOff>
    </xdr:from>
    <xdr:to>
      <xdr:col>113</xdr:col>
      <xdr:colOff>219075</xdr:colOff>
      <xdr:row>68</xdr:row>
      <xdr:rowOff>114300</xdr:rowOff>
    </xdr:to>
    <xdr:sp>
      <xdr:nvSpPr>
        <xdr:cNvPr id="108" name="Line 293"/>
        <xdr:cNvSpPr>
          <a:spLocks/>
        </xdr:cNvSpPr>
      </xdr:nvSpPr>
      <xdr:spPr>
        <a:xfrm>
          <a:off x="57216675" y="16221075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65</xdr:row>
      <xdr:rowOff>114300</xdr:rowOff>
    </xdr:from>
    <xdr:to>
      <xdr:col>112</xdr:col>
      <xdr:colOff>419100</xdr:colOff>
      <xdr:row>65</xdr:row>
      <xdr:rowOff>114300</xdr:rowOff>
    </xdr:to>
    <xdr:sp>
      <xdr:nvSpPr>
        <xdr:cNvPr id="109" name="Line 294"/>
        <xdr:cNvSpPr>
          <a:spLocks/>
        </xdr:cNvSpPr>
      </xdr:nvSpPr>
      <xdr:spPr>
        <a:xfrm>
          <a:off x="57426225" y="155352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54</xdr:row>
      <xdr:rowOff>114300</xdr:rowOff>
    </xdr:from>
    <xdr:to>
      <xdr:col>54</xdr:col>
      <xdr:colOff>428625</xdr:colOff>
      <xdr:row>54</xdr:row>
      <xdr:rowOff>152400</xdr:rowOff>
    </xdr:to>
    <xdr:sp>
      <xdr:nvSpPr>
        <xdr:cNvPr id="110" name="Line 295"/>
        <xdr:cNvSpPr>
          <a:spLocks/>
        </xdr:cNvSpPr>
      </xdr:nvSpPr>
      <xdr:spPr>
        <a:xfrm>
          <a:off x="34356675" y="13020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54</xdr:row>
      <xdr:rowOff>114300</xdr:rowOff>
    </xdr:from>
    <xdr:to>
      <xdr:col>53</xdr:col>
      <xdr:colOff>228600</xdr:colOff>
      <xdr:row>54</xdr:row>
      <xdr:rowOff>114300</xdr:rowOff>
    </xdr:to>
    <xdr:sp>
      <xdr:nvSpPr>
        <xdr:cNvPr id="111" name="Line 296"/>
        <xdr:cNvSpPr>
          <a:spLocks/>
        </xdr:cNvSpPr>
      </xdr:nvSpPr>
      <xdr:spPr>
        <a:xfrm>
          <a:off x="33708975" y="130206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59</xdr:row>
      <xdr:rowOff>114300</xdr:rowOff>
    </xdr:from>
    <xdr:to>
      <xdr:col>62</xdr:col>
      <xdr:colOff>428625</xdr:colOff>
      <xdr:row>59</xdr:row>
      <xdr:rowOff>114300</xdr:rowOff>
    </xdr:to>
    <xdr:sp>
      <xdr:nvSpPr>
        <xdr:cNvPr id="112" name="Line 297"/>
        <xdr:cNvSpPr>
          <a:spLocks/>
        </xdr:cNvSpPr>
      </xdr:nvSpPr>
      <xdr:spPr>
        <a:xfrm>
          <a:off x="38242875" y="1416367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57</xdr:col>
      <xdr:colOff>228600</xdr:colOff>
      <xdr:row>56</xdr:row>
      <xdr:rowOff>0</xdr:rowOff>
    </xdr:to>
    <xdr:sp>
      <xdr:nvSpPr>
        <xdr:cNvPr id="113" name="Line 298"/>
        <xdr:cNvSpPr>
          <a:spLocks/>
        </xdr:cNvSpPr>
      </xdr:nvSpPr>
      <xdr:spPr>
        <a:xfrm>
          <a:off x="35652075" y="131349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58</xdr:row>
      <xdr:rowOff>0</xdr:rowOff>
    </xdr:from>
    <xdr:to>
      <xdr:col>57</xdr:col>
      <xdr:colOff>228600</xdr:colOff>
      <xdr:row>59</xdr:row>
      <xdr:rowOff>0</xdr:rowOff>
    </xdr:to>
    <xdr:sp>
      <xdr:nvSpPr>
        <xdr:cNvPr id="114" name="Line 300"/>
        <xdr:cNvSpPr>
          <a:spLocks/>
        </xdr:cNvSpPr>
      </xdr:nvSpPr>
      <xdr:spPr>
        <a:xfrm>
          <a:off x="35652075" y="138207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57</xdr:row>
      <xdr:rowOff>152400</xdr:rowOff>
    </xdr:from>
    <xdr:to>
      <xdr:col>55</xdr:col>
      <xdr:colOff>228600</xdr:colOff>
      <xdr:row>58</xdr:row>
      <xdr:rowOff>0</xdr:rowOff>
    </xdr:to>
    <xdr:sp>
      <xdr:nvSpPr>
        <xdr:cNvPr id="115" name="Line 301"/>
        <xdr:cNvSpPr>
          <a:spLocks/>
        </xdr:cNvSpPr>
      </xdr:nvSpPr>
      <xdr:spPr>
        <a:xfrm>
          <a:off x="35004375" y="1374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69</xdr:row>
      <xdr:rowOff>114300</xdr:rowOff>
    </xdr:from>
    <xdr:to>
      <xdr:col>68</xdr:col>
      <xdr:colOff>428625</xdr:colOff>
      <xdr:row>70</xdr:row>
      <xdr:rowOff>85725</xdr:rowOff>
    </xdr:to>
    <xdr:sp>
      <xdr:nvSpPr>
        <xdr:cNvPr id="116" name="Line 303"/>
        <xdr:cNvSpPr>
          <a:spLocks/>
        </xdr:cNvSpPr>
      </xdr:nvSpPr>
      <xdr:spPr>
        <a:xfrm>
          <a:off x="434244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70</xdr:row>
      <xdr:rowOff>85725</xdr:rowOff>
    </xdr:from>
    <xdr:to>
      <xdr:col>69</xdr:col>
      <xdr:colOff>228600</xdr:colOff>
      <xdr:row>71</xdr:row>
      <xdr:rowOff>0</xdr:rowOff>
    </xdr:to>
    <xdr:sp>
      <xdr:nvSpPr>
        <xdr:cNvPr id="117" name="Line 304"/>
        <xdr:cNvSpPr>
          <a:spLocks/>
        </xdr:cNvSpPr>
      </xdr:nvSpPr>
      <xdr:spPr>
        <a:xfrm>
          <a:off x="440721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71</xdr:row>
      <xdr:rowOff>76200</xdr:rowOff>
    </xdr:from>
    <xdr:to>
      <xdr:col>71</xdr:col>
      <xdr:colOff>228600</xdr:colOff>
      <xdr:row>71</xdr:row>
      <xdr:rowOff>114300</xdr:rowOff>
    </xdr:to>
    <xdr:sp>
      <xdr:nvSpPr>
        <xdr:cNvPr id="118" name="Line 305"/>
        <xdr:cNvSpPr>
          <a:spLocks/>
        </xdr:cNvSpPr>
      </xdr:nvSpPr>
      <xdr:spPr>
        <a:xfrm>
          <a:off x="453675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71</xdr:row>
      <xdr:rowOff>0</xdr:rowOff>
    </xdr:from>
    <xdr:to>
      <xdr:col>70</xdr:col>
      <xdr:colOff>428625</xdr:colOff>
      <xdr:row>71</xdr:row>
      <xdr:rowOff>76200</xdr:rowOff>
    </xdr:to>
    <xdr:sp>
      <xdr:nvSpPr>
        <xdr:cNvPr id="119" name="Line 306"/>
        <xdr:cNvSpPr>
          <a:spLocks/>
        </xdr:cNvSpPr>
      </xdr:nvSpPr>
      <xdr:spPr>
        <a:xfrm>
          <a:off x="447198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71</xdr:row>
      <xdr:rowOff>114300</xdr:rowOff>
    </xdr:from>
    <xdr:to>
      <xdr:col>113</xdr:col>
      <xdr:colOff>219075</xdr:colOff>
      <xdr:row>71</xdr:row>
      <xdr:rowOff>114300</xdr:rowOff>
    </xdr:to>
    <xdr:sp>
      <xdr:nvSpPr>
        <xdr:cNvPr id="120" name="Line 307"/>
        <xdr:cNvSpPr>
          <a:spLocks/>
        </xdr:cNvSpPr>
      </xdr:nvSpPr>
      <xdr:spPr>
        <a:xfrm>
          <a:off x="57216675" y="16906875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71</xdr:row>
      <xdr:rowOff>114300</xdr:rowOff>
    </xdr:from>
    <xdr:to>
      <xdr:col>88</xdr:col>
      <xdr:colOff>238125</xdr:colOff>
      <xdr:row>71</xdr:row>
      <xdr:rowOff>114300</xdr:rowOff>
    </xdr:to>
    <xdr:sp>
      <xdr:nvSpPr>
        <xdr:cNvPr id="121" name="Line 308"/>
        <xdr:cNvSpPr>
          <a:spLocks/>
        </xdr:cNvSpPr>
      </xdr:nvSpPr>
      <xdr:spPr>
        <a:xfrm>
          <a:off x="46015275" y="16906875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68</xdr:row>
      <xdr:rowOff>95250</xdr:rowOff>
    </xdr:from>
    <xdr:to>
      <xdr:col>67</xdr:col>
      <xdr:colOff>228600</xdr:colOff>
      <xdr:row>69</xdr:row>
      <xdr:rowOff>114300</xdr:rowOff>
    </xdr:to>
    <xdr:sp>
      <xdr:nvSpPr>
        <xdr:cNvPr id="122" name="Line 309"/>
        <xdr:cNvSpPr>
          <a:spLocks/>
        </xdr:cNvSpPr>
      </xdr:nvSpPr>
      <xdr:spPr>
        <a:xfrm>
          <a:off x="42776775" y="162020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457200</xdr:colOff>
      <xdr:row>27</xdr:row>
      <xdr:rowOff>114300</xdr:rowOff>
    </xdr:from>
    <xdr:to>
      <xdr:col>49</xdr:col>
      <xdr:colOff>228600</xdr:colOff>
      <xdr:row>27</xdr:row>
      <xdr:rowOff>114300</xdr:rowOff>
    </xdr:to>
    <xdr:sp>
      <xdr:nvSpPr>
        <xdr:cNvPr id="123" name="Line 310"/>
        <xdr:cNvSpPr>
          <a:spLocks/>
        </xdr:cNvSpPr>
      </xdr:nvSpPr>
      <xdr:spPr>
        <a:xfrm>
          <a:off x="28555950" y="684847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30</xdr:row>
      <xdr:rowOff>114300</xdr:rowOff>
    </xdr:from>
    <xdr:to>
      <xdr:col>52</xdr:col>
      <xdr:colOff>428625</xdr:colOff>
      <xdr:row>30</xdr:row>
      <xdr:rowOff>114300</xdr:rowOff>
    </xdr:to>
    <xdr:sp>
      <xdr:nvSpPr>
        <xdr:cNvPr id="124" name="Line 311"/>
        <xdr:cNvSpPr>
          <a:spLocks/>
        </xdr:cNvSpPr>
      </xdr:nvSpPr>
      <xdr:spPr>
        <a:xfrm>
          <a:off x="28060650" y="753427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43</xdr:row>
      <xdr:rowOff>152400</xdr:rowOff>
    </xdr:from>
    <xdr:to>
      <xdr:col>46</xdr:col>
      <xdr:colOff>438150</xdr:colOff>
      <xdr:row>44</xdr:row>
      <xdr:rowOff>0</xdr:rowOff>
    </xdr:to>
    <xdr:sp>
      <xdr:nvSpPr>
        <xdr:cNvPr id="125" name="Line 336"/>
        <xdr:cNvSpPr>
          <a:spLocks/>
        </xdr:cNvSpPr>
      </xdr:nvSpPr>
      <xdr:spPr>
        <a:xfrm flipH="1" flipV="1">
          <a:off x="29175075" y="1054417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43</xdr:row>
      <xdr:rowOff>114300</xdr:rowOff>
    </xdr:from>
    <xdr:to>
      <xdr:col>45</xdr:col>
      <xdr:colOff>228600</xdr:colOff>
      <xdr:row>43</xdr:row>
      <xdr:rowOff>152400</xdr:rowOff>
    </xdr:to>
    <xdr:sp>
      <xdr:nvSpPr>
        <xdr:cNvPr id="126" name="Line 337"/>
        <xdr:cNvSpPr>
          <a:spLocks/>
        </xdr:cNvSpPr>
      </xdr:nvSpPr>
      <xdr:spPr>
        <a:xfrm>
          <a:off x="28527375" y="10506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49</xdr:row>
      <xdr:rowOff>133350</xdr:rowOff>
    </xdr:from>
    <xdr:to>
      <xdr:col>56</xdr:col>
      <xdr:colOff>428625</xdr:colOff>
      <xdr:row>50</xdr:row>
      <xdr:rowOff>9525</xdr:rowOff>
    </xdr:to>
    <xdr:sp>
      <xdr:nvSpPr>
        <xdr:cNvPr id="127" name="Line 348"/>
        <xdr:cNvSpPr>
          <a:spLocks/>
        </xdr:cNvSpPr>
      </xdr:nvSpPr>
      <xdr:spPr>
        <a:xfrm>
          <a:off x="35652075" y="11896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71</xdr:row>
      <xdr:rowOff>114300</xdr:rowOff>
    </xdr:from>
    <xdr:to>
      <xdr:col>76</xdr:col>
      <xdr:colOff>428625</xdr:colOff>
      <xdr:row>73</xdr:row>
      <xdr:rowOff>114300</xdr:rowOff>
    </xdr:to>
    <xdr:sp>
      <xdr:nvSpPr>
        <xdr:cNvPr id="128" name="Line 367"/>
        <xdr:cNvSpPr>
          <a:spLocks/>
        </xdr:cNvSpPr>
      </xdr:nvSpPr>
      <xdr:spPr>
        <a:xfrm flipV="1">
          <a:off x="47310675" y="169068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74</xdr:row>
      <xdr:rowOff>0</xdr:rowOff>
    </xdr:from>
    <xdr:to>
      <xdr:col>72</xdr:col>
      <xdr:colOff>428625</xdr:colOff>
      <xdr:row>74</xdr:row>
      <xdr:rowOff>76200</xdr:rowOff>
    </xdr:to>
    <xdr:sp>
      <xdr:nvSpPr>
        <xdr:cNvPr id="129" name="Line 368"/>
        <xdr:cNvSpPr>
          <a:spLocks/>
        </xdr:cNvSpPr>
      </xdr:nvSpPr>
      <xdr:spPr>
        <a:xfrm flipV="1">
          <a:off x="46015275" y="1747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74</xdr:row>
      <xdr:rowOff>76200</xdr:rowOff>
    </xdr:from>
    <xdr:to>
      <xdr:col>71</xdr:col>
      <xdr:colOff>228600</xdr:colOff>
      <xdr:row>74</xdr:row>
      <xdr:rowOff>114300</xdr:rowOff>
    </xdr:to>
    <xdr:sp>
      <xdr:nvSpPr>
        <xdr:cNvPr id="130" name="Line 369"/>
        <xdr:cNvSpPr>
          <a:spLocks/>
        </xdr:cNvSpPr>
      </xdr:nvSpPr>
      <xdr:spPr>
        <a:xfrm flipV="1">
          <a:off x="45367575" y="17554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73</xdr:row>
      <xdr:rowOff>114300</xdr:rowOff>
    </xdr:from>
    <xdr:to>
      <xdr:col>73</xdr:col>
      <xdr:colOff>228600</xdr:colOff>
      <xdr:row>74</xdr:row>
      <xdr:rowOff>0</xdr:rowOff>
    </xdr:to>
    <xdr:sp>
      <xdr:nvSpPr>
        <xdr:cNvPr id="131" name="Line 370"/>
        <xdr:cNvSpPr>
          <a:spLocks/>
        </xdr:cNvSpPr>
      </xdr:nvSpPr>
      <xdr:spPr>
        <a:xfrm flipH="1">
          <a:off x="46662975" y="17364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152400</xdr:rowOff>
    </xdr:from>
    <xdr:to>
      <xdr:col>51</xdr:col>
      <xdr:colOff>228600</xdr:colOff>
      <xdr:row>55</xdr:row>
      <xdr:rowOff>0</xdr:rowOff>
    </xdr:to>
    <xdr:sp>
      <xdr:nvSpPr>
        <xdr:cNvPr id="132" name="Line 384"/>
        <xdr:cNvSpPr>
          <a:spLocks/>
        </xdr:cNvSpPr>
      </xdr:nvSpPr>
      <xdr:spPr>
        <a:xfrm flipV="1">
          <a:off x="32413575" y="1305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114300</xdr:rowOff>
    </xdr:from>
    <xdr:to>
      <xdr:col>52</xdr:col>
      <xdr:colOff>428625</xdr:colOff>
      <xdr:row>54</xdr:row>
      <xdr:rowOff>152400</xdr:rowOff>
    </xdr:to>
    <xdr:sp>
      <xdr:nvSpPr>
        <xdr:cNvPr id="133" name="Line 385"/>
        <xdr:cNvSpPr>
          <a:spLocks/>
        </xdr:cNvSpPr>
      </xdr:nvSpPr>
      <xdr:spPr>
        <a:xfrm flipV="1">
          <a:off x="33061275" y="13020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55</xdr:row>
      <xdr:rowOff>0</xdr:rowOff>
    </xdr:from>
    <xdr:to>
      <xdr:col>50</xdr:col>
      <xdr:colOff>428625</xdr:colOff>
      <xdr:row>55</xdr:row>
      <xdr:rowOff>114300</xdr:rowOff>
    </xdr:to>
    <xdr:sp>
      <xdr:nvSpPr>
        <xdr:cNvPr id="134" name="Line 386"/>
        <xdr:cNvSpPr>
          <a:spLocks/>
        </xdr:cNvSpPr>
      </xdr:nvSpPr>
      <xdr:spPr>
        <a:xfrm flipH="1">
          <a:off x="31765875" y="13134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57</xdr:row>
      <xdr:rowOff>114300</xdr:rowOff>
    </xdr:from>
    <xdr:to>
      <xdr:col>54</xdr:col>
      <xdr:colOff>428625</xdr:colOff>
      <xdr:row>57</xdr:row>
      <xdr:rowOff>152400</xdr:rowOff>
    </xdr:to>
    <xdr:sp>
      <xdr:nvSpPr>
        <xdr:cNvPr id="135" name="Line 390"/>
        <xdr:cNvSpPr>
          <a:spLocks/>
        </xdr:cNvSpPr>
      </xdr:nvSpPr>
      <xdr:spPr>
        <a:xfrm>
          <a:off x="34356675" y="1370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57</xdr:row>
      <xdr:rowOff>152400</xdr:rowOff>
    </xdr:from>
    <xdr:to>
      <xdr:col>51</xdr:col>
      <xdr:colOff>228600</xdr:colOff>
      <xdr:row>58</xdr:row>
      <xdr:rowOff>0</xdr:rowOff>
    </xdr:to>
    <xdr:sp>
      <xdr:nvSpPr>
        <xdr:cNvPr id="136" name="Line 392"/>
        <xdr:cNvSpPr>
          <a:spLocks/>
        </xdr:cNvSpPr>
      </xdr:nvSpPr>
      <xdr:spPr>
        <a:xfrm flipV="1">
          <a:off x="32413575" y="1374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57</xdr:row>
      <xdr:rowOff>114300</xdr:rowOff>
    </xdr:from>
    <xdr:to>
      <xdr:col>52</xdr:col>
      <xdr:colOff>428625</xdr:colOff>
      <xdr:row>57</xdr:row>
      <xdr:rowOff>152400</xdr:rowOff>
    </xdr:to>
    <xdr:sp>
      <xdr:nvSpPr>
        <xdr:cNvPr id="137" name="Line 393"/>
        <xdr:cNvSpPr>
          <a:spLocks/>
        </xdr:cNvSpPr>
      </xdr:nvSpPr>
      <xdr:spPr>
        <a:xfrm flipV="1">
          <a:off x="33061275" y="1370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58</xdr:row>
      <xdr:rowOff>0</xdr:rowOff>
    </xdr:from>
    <xdr:to>
      <xdr:col>50</xdr:col>
      <xdr:colOff>428625</xdr:colOff>
      <xdr:row>58</xdr:row>
      <xdr:rowOff>114300</xdr:rowOff>
    </xdr:to>
    <xdr:sp>
      <xdr:nvSpPr>
        <xdr:cNvPr id="138" name="Line 394"/>
        <xdr:cNvSpPr>
          <a:spLocks/>
        </xdr:cNvSpPr>
      </xdr:nvSpPr>
      <xdr:spPr>
        <a:xfrm flipH="1">
          <a:off x="31765875" y="13820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63</xdr:row>
      <xdr:rowOff>114300</xdr:rowOff>
    </xdr:from>
    <xdr:to>
      <xdr:col>67</xdr:col>
      <xdr:colOff>228600</xdr:colOff>
      <xdr:row>65</xdr:row>
      <xdr:rowOff>0</xdr:rowOff>
    </xdr:to>
    <xdr:sp>
      <xdr:nvSpPr>
        <xdr:cNvPr id="139" name="Line 398"/>
        <xdr:cNvSpPr>
          <a:spLocks/>
        </xdr:cNvSpPr>
      </xdr:nvSpPr>
      <xdr:spPr>
        <a:xfrm>
          <a:off x="41481375" y="1507807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76200</xdr:rowOff>
    </xdr:to>
    <xdr:sp>
      <xdr:nvSpPr>
        <xdr:cNvPr id="140" name="Line 417"/>
        <xdr:cNvSpPr>
          <a:spLocks/>
        </xdr:cNvSpPr>
      </xdr:nvSpPr>
      <xdr:spPr>
        <a:xfrm>
          <a:off x="36947475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76200</xdr:rowOff>
    </xdr:from>
    <xdr:to>
      <xdr:col>59</xdr:col>
      <xdr:colOff>228600</xdr:colOff>
      <xdr:row>59</xdr:row>
      <xdr:rowOff>114300</xdr:rowOff>
    </xdr:to>
    <xdr:sp>
      <xdr:nvSpPr>
        <xdr:cNvPr id="141" name="Line 418"/>
        <xdr:cNvSpPr>
          <a:spLocks/>
        </xdr:cNvSpPr>
      </xdr:nvSpPr>
      <xdr:spPr>
        <a:xfrm>
          <a:off x="37595175" y="14125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46</xdr:row>
      <xdr:rowOff>76200</xdr:rowOff>
    </xdr:from>
    <xdr:to>
      <xdr:col>50</xdr:col>
      <xdr:colOff>428625</xdr:colOff>
      <xdr:row>47</xdr:row>
      <xdr:rowOff>114300</xdr:rowOff>
    </xdr:to>
    <xdr:sp>
      <xdr:nvSpPr>
        <xdr:cNvPr id="142" name="Line 443"/>
        <xdr:cNvSpPr>
          <a:spLocks/>
        </xdr:cNvSpPr>
      </xdr:nvSpPr>
      <xdr:spPr>
        <a:xfrm>
          <a:off x="31765875" y="111537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466725</xdr:colOff>
      <xdr:row>55</xdr:row>
      <xdr:rowOff>114300</xdr:rowOff>
    </xdr:from>
    <xdr:to>
      <xdr:col>49</xdr:col>
      <xdr:colOff>228600</xdr:colOff>
      <xdr:row>61</xdr:row>
      <xdr:rowOff>104775</xdr:rowOff>
    </xdr:to>
    <xdr:sp>
      <xdr:nvSpPr>
        <xdr:cNvPr id="143" name="Line 444"/>
        <xdr:cNvSpPr>
          <a:spLocks/>
        </xdr:cNvSpPr>
      </xdr:nvSpPr>
      <xdr:spPr>
        <a:xfrm flipV="1">
          <a:off x="25974675" y="13249275"/>
          <a:ext cx="57912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504825</xdr:colOff>
      <xdr:row>58</xdr:row>
      <xdr:rowOff>114300</xdr:rowOff>
    </xdr:from>
    <xdr:to>
      <xdr:col>49</xdr:col>
      <xdr:colOff>228600</xdr:colOff>
      <xdr:row>64</xdr:row>
      <xdr:rowOff>95250</xdr:rowOff>
    </xdr:to>
    <xdr:sp>
      <xdr:nvSpPr>
        <xdr:cNvPr id="144" name="Line 445"/>
        <xdr:cNvSpPr>
          <a:spLocks/>
        </xdr:cNvSpPr>
      </xdr:nvSpPr>
      <xdr:spPr>
        <a:xfrm flipV="1">
          <a:off x="26012775" y="13935075"/>
          <a:ext cx="575310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145" name="text 7166"/>
        <xdr:cNvSpPr txBox="1">
          <a:spLocks noChangeArrowheads="1"/>
        </xdr:cNvSpPr>
      </xdr:nvSpPr>
      <xdr:spPr>
        <a:xfrm>
          <a:off x="462343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200025</xdr:colOff>
      <xdr:row>27</xdr:row>
      <xdr:rowOff>0</xdr:rowOff>
    </xdr:from>
    <xdr:ext cx="457200" cy="228600"/>
    <xdr:sp>
      <xdr:nvSpPr>
        <xdr:cNvPr id="146" name="text 7125"/>
        <xdr:cNvSpPr txBox="1">
          <a:spLocks noChangeArrowheads="1"/>
        </xdr:cNvSpPr>
      </xdr:nvSpPr>
      <xdr:spPr>
        <a:xfrm>
          <a:off x="46434375" y="6734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72</xdr:col>
      <xdr:colOff>200025</xdr:colOff>
      <xdr:row>24</xdr:row>
      <xdr:rowOff>0</xdr:rowOff>
    </xdr:from>
    <xdr:ext cx="457200" cy="228600"/>
    <xdr:sp>
      <xdr:nvSpPr>
        <xdr:cNvPr id="147" name="text 7125"/>
        <xdr:cNvSpPr txBox="1">
          <a:spLocks noChangeArrowheads="1"/>
        </xdr:cNvSpPr>
      </xdr:nvSpPr>
      <xdr:spPr>
        <a:xfrm>
          <a:off x="46434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52</xdr:col>
      <xdr:colOff>428625</xdr:colOff>
      <xdr:row>27</xdr:row>
      <xdr:rowOff>0</xdr:rowOff>
    </xdr:from>
    <xdr:to>
      <xdr:col>52</xdr:col>
      <xdr:colOff>428625</xdr:colOff>
      <xdr:row>28</xdr:row>
      <xdr:rowOff>76200</xdr:rowOff>
    </xdr:to>
    <xdr:sp>
      <xdr:nvSpPr>
        <xdr:cNvPr id="148" name="Line 453"/>
        <xdr:cNvSpPr>
          <a:spLocks/>
        </xdr:cNvSpPr>
      </xdr:nvSpPr>
      <xdr:spPr>
        <a:xfrm>
          <a:off x="33708975" y="6734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57</xdr:row>
      <xdr:rowOff>114300</xdr:rowOff>
    </xdr:from>
    <xdr:to>
      <xdr:col>53</xdr:col>
      <xdr:colOff>228600</xdr:colOff>
      <xdr:row>57</xdr:row>
      <xdr:rowOff>114300</xdr:rowOff>
    </xdr:to>
    <xdr:sp>
      <xdr:nvSpPr>
        <xdr:cNvPr id="149" name="Line 454"/>
        <xdr:cNvSpPr>
          <a:spLocks/>
        </xdr:cNvSpPr>
      </xdr:nvSpPr>
      <xdr:spPr>
        <a:xfrm>
          <a:off x="33708975" y="137064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74</xdr:row>
      <xdr:rowOff>114300</xdr:rowOff>
    </xdr:from>
    <xdr:to>
      <xdr:col>70</xdr:col>
      <xdr:colOff>428625</xdr:colOff>
      <xdr:row>74</xdr:row>
      <xdr:rowOff>114300</xdr:rowOff>
    </xdr:to>
    <xdr:sp>
      <xdr:nvSpPr>
        <xdr:cNvPr id="150" name="Line 459"/>
        <xdr:cNvSpPr>
          <a:spLocks/>
        </xdr:cNvSpPr>
      </xdr:nvSpPr>
      <xdr:spPr>
        <a:xfrm>
          <a:off x="41052750" y="17592675"/>
          <a:ext cx="431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62</xdr:row>
      <xdr:rowOff>114300</xdr:rowOff>
    </xdr:from>
    <xdr:to>
      <xdr:col>109</xdr:col>
      <xdr:colOff>219075</xdr:colOff>
      <xdr:row>62</xdr:row>
      <xdr:rowOff>114300</xdr:rowOff>
    </xdr:to>
    <xdr:sp>
      <xdr:nvSpPr>
        <xdr:cNvPr id="151" name="Line 464"/>
        <xdr:cNvSpPr>
          <a:spLocks/>
        </xdr:cNvSpPr>
      </xdr:nvSpPr>
      <xdr:spPr>
        <a:xfrm>
          <a:off x="57426225" y="148494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57</xdr:row>
      <xdr:rowOff>0</xdr:rowOff>
    </xdr:from>
    <xdr:to>
      <xdr:col>112</xdr:col>
      <xdr:colOff>419100</xdr:colOff>
      <xdr:row>59</xdr:row>
      <xdr:rowOff>0</xdr:rowOff>
    </xdr:to>
    <xdr:sp>
      <xdr:nvSpPr>
        <xdr:cNvPr id="152" name="Line 465"/>
        <xdr:cNvSpPr>
          <a:spLocks/>
        </xdr:cNvSpPr>
      </xdr:nvSpPr>
      <xdr:spPr>
        <a:xfrm>
          <a:off x="69970650" y="135921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56</xdr:row>
      <xdr:rowOff>114300</xdr:rowOff>
    </xdr:from>
    <xdr:to>
      <xdr:col>106</xdr:col>
      <xdr:colOff>419100</xdr:colOff>
      <xdr:row>56</xdr:row>
      <xdr:rowOff>114300</xdr:rowOff>
    </xdr:to>
    <xdr:sp>
      <xdr:nvSpPr>
        <xdr:cNvPr id="153" name="Line 466"/>
        <xdr:cNvSpPr>
          <a:spLocks/>
        </xdr:cNvSpPr>
      </xdr:nvSpPr>
      <xdr:spPr>
        <a:xfrm>
          <a:off x="57426225" y="134778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59</xdr:row>
      <xdr:rowOff>114300</xdr:rowOff>
    </xdr:from>
    <xdr:to>
      <xdr:col>115</xdr:col>
      <xdr:colOff>219075</xdr:colOff>
      <xdr:row>59</xdr:row>
      <xdr:rowOff>114300</xdr:rowOff>
    </xdr:to>
    <xdr:sp>
      <xdr:nvSpPr>
        <xdr:cNvPr id="154" name="Line 471"/>
        <xdr:cNvSpPr>
          <a:spLocks/>
        </xdr:cNvSpPr>
      </xdr:nvSpPr>
      <xdr:spPr>
        <a:xfrm>
          <a:off x="57426225" y="141636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53</xdr:row>
      <xdr:rowOff>114300</xdr:rowOff>
    </xdr:from>
    <xdr:to>
      <xdr:col>112</xdr:col>
      <xdr:colOff>419100</xdr:colOff>
      <xdr:row>53</xdr:row>
      <xdr:rowOff>114300</xdr:rowOff>
    </xdr:to>
    <xdr:sp>
      <xdr:nvSpPr>
        <xdr:cNvPr id="155" name="Line 473"/>
        <xdr:cNvSpPr>
          <a:spLocks/>
        </xdr:cNvSpPr>
      </xdr:nvSpPr>
      <xdr:spPr>
        <a:xfrm>
          <a:off x="57426225" y="127920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47</xdr:row>
      <xdr:rowOff>76200</xdr:rowOff>
    </xdr:from>
    <xdr:to>
      <xdr:col>129</xdr:col>
      <xdr:colOff>219075</xdr:colOff>
      <xdr:row>57</xdr:row>
      <xdr:rowOff>152400</xdr:rowOff>
    </xdr:to>
    <xdr:sp>
      <xdr:nvSpPr>
        <xdr:cNvPr id="156" name="Line 474"/>
        <xdr:cNvSpPr>
          <a:spLocks/>
        </xdr:cNvSpPr>
      </xdr:nvSpPr>
      <xdr:spPr>
        <a:xfrm flipV="1">
          <a:off x="77095350" y="11382375"/>
          <a:ext cx="647700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59</xdr:row>
      <xdr:rowOff>0</xdr:rowOff>
    </xdr:from>
    <xdr:to>
      <xdr:col>117</xdr:col>
      <xdr:colOff>228600</xdr:colOff>
      <xdr:row>62</xdr:row>
      <xdr:rowOff>0</xdr:rowOff>
    </xdr:to>
    <xdr:sp>
      <xdr:nvSpPr>
        <xdr:cNvPr id="157" name="Line 476"/>
        <xdr:cNvSpPr>
          <a:spLocks/>
        </xdr:cNvSpPr>
      </xdr:nvSpPr>
      <xdr:spPr>
        <a:xfrm flipV="1">
          <a:off x="71913750" y="1404937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57</xdr:row>
      <xdr:rowOff>152400</xdr:rowOff>
    </xdr:from>
    <xdr:to>
      <xdr:col>119</xdr:col>
      <xdr:colOff>219075</xdr:colOff>
      <xdr:row>58</xdr:row>
      <xdr:rowOff>114300</xdr:rowOff>
    </xdr:to>
    <xdr:sp>
      <xdr:nvSpPr>
        <xdr:cNvPr id="158" name="Line 477"/>
        <xdr:cNvSpPr>
          <a:spLocks/>
        </xdr:cNvSpPr>
      </xdr:nvSpPr>
      <xdr:spPr>
        <a:xfrm flipV="1">
          <a:off x="76457175" y="13744575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118</xdr:col>
      <xdr:colOff>428625</xdr:colOff>
      <xdr:row>59</xdr:row>
      <xdr:rowOff>0</xdr:rowOff>
    </xdr:to>
    <xdr:sp>
      <xdr:nvSpPr>
        <xdr:cNvPr id="159" name="Line 478"/>
        <xdr:cNvSpPr>
          <a:spLocks/>
        </xdr:cNvSpPr>
      </xdr:nvSpPr>
      <xdr:spPr>
        <a:xfrm flipV="1">
          <a:off x="75809475" y="13935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30</xdr:row>
      <xdr:rowOff>114300</xdr:rowOff>
    </xdr:from>
    <xdr:to>
      <xdr:col>110</xdr:col>
      <xdr:colOff>428625</xdr:colOff>
      <xdr:row>33</xdr:row>
      <xdr:rowOff>114300</xdr:rowOff>
    </xdr:to>
    <xdr:sp>
      <xdr:nvSpPr>
        <xdr:cNvPr id="160" name="Line 480"/>
        <xdr:cNvSpPr>
          <a:spLocks/>
        </xdr:cNvSpPr>
      </xdr:nvSpPr>
      <xdr:spPr>
        <a:xfrm flipV="1">
          <a:off x="66093975" y="75342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50</xdr:row>
      <xdr:rowOff>114300</xdr:rowOff>
    </xdr:from>
    <xdr:to>
      <xdr:col>117</xdr:col>
      <xdr:colOff>219075</xdr:colOff>
      <xdr:row>50</xdr:row>
      <xdr:rowOff>114300</xdr:rowOff>
    </xdr:to>
    <xdr:sp>
      <xdr:nvSpPr>
        <xdr:cNvPr id="161" name="Line 481"/>
        <xdr:cNvSpPr>
          <a:spLocks/>
        </xdr:cNvSpPr>
      </xdr:nvSpPr>
      <xdr:spPr>
        <a:xfrm>
          <a:off x="57426225" y="121062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47</xdr:row>
      <xdr:rowOff>114300</xdr:rowOff>
    </xdr:from>
    <xdr:to>
      <xdr:col>125</xdr:col>
      <xdr:colOff>219075</xdr:colOff>
      <xdr:row>47</xdr:row>
      <xdr:rowOff>114300</xdr:rowOff>
    </xdr:to>
    <xdr:sp>
      <xdr:nvSpPr>
        <xdr:cNvPr id="162" name="Line 482"/>
        <xdr:cNvSpPr>
          <a:spLocks/>
        </xdr:cNvSpPr>
      </xdr:nvSpPr>
      <xdr:spPr>
        <a:xfrm>
          <a:off x="57426225" y="1142047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44</xdr:row>
      <xdr:rowOff>114300</xdr:rowOff>
    </xdr:from>
    <xdr:to>
      <xdr:col>131</xdr:col>
      <xdr:colOff>219075</xdr:colOff>
      <xdr:row>44</xdr:row>
      <xdr:rowOff>114300</xdr:rowOff>
    </xdr:to>
    <xdr:sp>
      <xdr:nvSpPr>
        <xdr:cNvPr id="163" name="Line 483"/>
        <xdr:cNvSpPr>
          <a:spLocks/>
        </xdr:cNvSpPr>
      </xdr:nvSpPr>
      <xdr:spPr>
        <a:xfrm>
          <a:off x="57426225" y="107346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62</xdr:row>
      <xdr:rowOff>0</xdr:rowOff>
    </xdr:from>
    <xdr:to>
      <xdr:col>111</xdr:col>
      <xdr:colOff>219075</xdr:colOff>
      <xdr:row>62</xdr:row>
      <xdr:rowOff>76200</xdr:rowOff>
    </xdr:to>
    <xdr:sp>
      <xdr:nvSpPr>
        <xdr:cNvPr id="164" name="Line 484"/>
        <xdr:cNvSpPr>
          <a:spLocks/>
        </xdr:cNvSpPr>
      </xdr:nvSpPr>
      <xdr:spPr>
        <a:xfrm flipV="1">
          <a:off x="71266050" y="14735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62</xdr:row>
      <xdr:rowOff>76200</xdr:rowOff>
    </xdr:from>
    <xdr:to>
      <xdr:col>110</xdr:col>
      <xdr:colOff>419100</xdr:colOff>
      <xdr:row>62</xdr:row>
      <xdr:rowOff>114300</xdr:rowOff>
    </xdr:to>
    <xdr:sp>
      <xdr:nvSpPr>
        <xdr:cNvPr id="165" name="Line 485"/>
        <xdr:cNvSpPr>
          <a:spLocks/>
        </xdr:cNvSpPr>
      </xdr:nvSpPr>
      <xdr:spPr>
        <a:xfrm flipV="1">
          <a:off x="70618350" y="14811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43</xdr:row>
      <xdr:rowOff>114300</xdr:rowOff>
    </xdr:from>
    <xdr:to>
      <xdr:col>136</xdr:col>
      <xdr:colOff>428625</xdr:colOff>
      <xdr:row>46</xdr:row>
      <xdr:rowOff>114300</xdr:rowOff>
    </xdr:to>
    <xdr:sp>
      <xdr:nvSpPr>
        <xdr:cNvPr id="166" name="Line 498"/>
        <xdr:cNvSpPr>
          <a:spLocks/>
        </xdr:cNvSpPr>
      </xdr:nvSpPr>
      <xdr:spPr>
        <a:xfrm flipV="1">
          <a:off x="84229575" y="10506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46</xdr:row>
      <xdr:rowOff>114300</xdr:rowOff>
    </xdr:from>
    <xdr:to>
      <xdr:col>130</xdr:col>
      <xdr:colOff>428625</xdr:colOff>
      <xdr:row>47</xdr:row>
      <xdr:rowOff>76200</xdr:rowOff>
    </xdr:to>
    <xdr:sp>
      <xdr:nvSpPr>
        <xdr:cNvPr id="167" name="Line 509"/>
        <xdr:cNvSpPr>
          <a:spLocks/>
        </xdr:cNvSpPr>
      </xdr:nvSpPr>
      <xdr:spPr>
        <a:xfrm flipV="1">
          <a:off x="83572350" y="11191875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53</xdr:row>
      <xdr:rowOff>0</xdr:rowOff>
    </xdr:from>
    <xdr:to>
      <xdr:col>114</xdr:col>
      <xdr:colOff>419100</xdr:colOff>
      <xdr:row>53</xdr:row>
      <xdr:rowOff>76200</xdr:rowOff>
    </xdr:to>
    <xdr:sp>
      <xdr:nvSpPr>
        <xdr:cNvPr id="168" name="Line 518"/>
        <xdr:cNvSpPr>
          <a:spLocks/>
        </xdr:cNvSpPr>
      </xdr:nvSpPr>
      <xdr:spPr>
        <a:xfrm flipV="1">
          <a:off x="73209150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76200</xdr:rowOff>
    </xdr:from>
    <xdr:to>
      <xdr:col>113</xdr:col>
      <xdr:colOff>219075</xdr:colOff>
      <xdr:row>53</xdr:row>
      <xdr:rowOff>114300</xdr:rowOff>
    </xdr:to>
    <xdr:sp>
      <xdr:nvSpPr>
        <xdr:cNvPr id="169" name="Line 519"/>
        <xdr:cNvSpPr>
          <a:spLocks/>
        </xdr:cNvSpPr>
      </xdr:nvSpPr>
      <xdr:spPr>
        <a:xfrm flipV="1">
          <a:off x="72561450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170" name="Line 530"/>
        <xdr:cNvSpPr>
          <a:spLocks/>
        </xdr:cNvSpPr>
      </xdr:nvSpPr>
      <xdr:spPr>
        <a:xfrm flipH="1">
          <a:off x="57426225" y="8220075"/>
          <a:ext cx="2250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30</xdr:row>
      <xdr:rowOff>114300</xdr:rowOff>
    </xdr:from>
    <xdr:to>
      <xdr:col>131</xdr:col>
      <xdr:colOff>219075</xdr:colOff>
      <xdr:row>30</xdr:row>
      <xdr:rowOff>114300</xdr:rowOff>
    </xdr:to>
    <xdr:sp>
      <xdr:nvSpPr>
        <xdr:cNvPr id="171" name="Line 531"/>
        <xdr:cNvSpPr>
          <a:spLocks/>
        </xdr:cNvSpPr>
      </xdr:nvSpPr>
      <xdr:spPr>
        <a:xfrm flipH="1">
          <a:off x="71923275" y="7534275"/>
          <a:ext cx="1294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31</xdr:row>
      <xdr:rowOff>0</xdr:rowOff>
    </xdr:from>
    <xdr:to>
      <xdr:col>139</xdr:col>
      <xdr:colOff>228600</xdr:colOff>
      <xdr:row>33</xdr:row>
      <xdr:rowOff>114300</xdr:rowOff>
    </xdr:to>
    <xdr:sp>
      <xdr:nvSpPr>
        <xdr:cNvPr id="172" name="Line 532"/>
        <xdr:cNvSpPr>
          <a:spLocks/>
        </xdr:cNvSpPr>
      </xdr:nvSpPr>
      <xdr:spPr>
        <a:xfrm>
          <a:off x="86163150" y="764857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114300</xdr:rowOff>
    </xdr:from>
    <xdr:to>
      <xdr:col>107</xdr:col>
      <xdr:colOff>219075</xdr:colOff>
      <xdr:row>56</xdr:row>
      <xdr:rowOff>152400</xdr:rowOff>
    </xdr:to>
    <xdr:sp>
      <xdr:nvSpPr>
        <xdr:cNvPr id="173" name="Line 533"/>
        <xdr:cNvSpPr>
          <a:spLocks/>
        </xdr:cNvSpPr>
      </xdr:nvSpPr>
      <xdr:spPr>
        <a:xfrm>
          <a:off x="68675250" y="13477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152400</xdr:rowOff>
    </xdr:from>
    <xdr:to>
      <xdr:col>108</xdr:col>
      <xdr:colOff>419100</xdr:colOff>
      <xdr:row>57</xdr:row>
      <xdr:rowOff>0</xdr:rowOff>
    </xdr:to>
    <xdr:sp>
      <xdr:nvSpPr>
        <xdr:cNvPr id="174" name="Line 534"/>
        <xdr:cNvSpPr>
          <a:spLocks/>
        </xdr:cNvSpPr>
      </xdr:nvSpPr>
      <xdr:spPr>
        <a:xfrm>
          <a:off x="69322950" y="13515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30</xdr:row>
      <xdr:rowOff>114300</xdr:rowOff>
    </xdr:from>
    <xdr:to>
      <xdr:col>132</xdr:col>
      <xdr:colOff>419100</xdr:colOff>
      <xdr:row>30</xdr:row>
      <xdr:rowOff>152400</xdr:rowOff>
    </xdr:to>
    <xdr:sp>
      <xdr:nvSpPr>
        <xdr:cNvPr id="175" name="Line 538"/>
        <xdr:cNvSpPr>
          <a:spLocks/>
        </xdr:cNvSpPr>
      </xdr:nvSpPr>
      <xdr:spPr>
        <a:xfrm>
          <a:off x="84867750" y="7534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30</xdr:row>
      <xdr:rowOff>152400</xdr:rowOff>
    </xdr:from>
    <xdr:to>
      <xdr:col>133</xdr:col>
      <xdr:colOff>219075</xdr:colOff>
      <xdr:row>31</xdr:row>
      <xdr:rowOff>0</xdr:rowOff>
    </xdr:to>
    <xdr:sp>
      <xdr:nvSpPr>
        <xdr:cNvPr id="176" name="Line 539"/>
        <xdr:cNvSpPr>
          <a:spLocks/>
        </xdr:cNvSpPr>
      </xdr:nvSpPr>
      <xdr:spPr>
        <a:xfrm>
          <a:off x="85515450" y="7572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154</xdr:col>
      <xdr:colOff>400050</xdr:colOff>
      <xdr:row>36</xdr:row>
      <xdr:rowOff>104775</xdr:rowOff>
    </xdr:to>
    <xdr:sp>
      <xdr:nvSpPr>
        <xdr:cNvPr id="177" name="Line 548"/>
        <xdr:cNvSpPr>
          <a:spLocks/>
        </xdr:cNvSpPr>
      </xdr:nvSpPr>
      <xdr:spPr>
        <a:xfrm>
          <a:off x="91354275" y="8220075"/>
          <a:ext cx="8391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149</xdr:col>
      <xdr:colOff>219075</xdr:colOff>
      <xdr:row>33</xdr:row>
      <xdr:rowOff>114300</xdr:rowOff>
    </xdr:to>
    <xdr:sp>
      <xdr:nvSpPr>
        <xdr:cNvPr id="178" name="Line 550"/>
        <xdr:cNvSpPr>
          <a:spLocks/>
        </xdr:cNvSpPr>
      </xdr:nvSpPr>
      <xdr:spPr>
        <a:xfrm>
          <a:off x="91354275" y="8220075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49</xdr:row>
      <xdr:rowOff>114300</xdr:rowOff>
    </xdr:from>
    <xdr:to>
      <xdr:col>120</xdr:col>
      <xdr:colOff>428625</xdr:colOff>
      <xdr:row>52</xdr:row>
      <xdr:rowOff>114300</xdr:rowOff>
    </xdr:to>
    <xdr:sp>
      <xdr:nvSpPr>
        <xdr:cNvPr id="179" name="Line 552"/>
        <xdr:cNvSpPr>
          <a:spLocks/>
        </xdr:cNvSpPr>
      </xdr:nvSpPr>
      <xdr:spPr>
        <a:xfrm flipV="1">
          <a:off x="74504550" y="118776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59</xdr:row>
      <xdr:rowOff>76200</xdr:rowOff>
    </xdr:from>
    <xdr:to>
      <xdr:col>114</xdr:col>
      <xdr:colOff>428625</xdr:colOff>
      <xdr:row>59</xdr:row>
      <xdr:rowOff>114300</xdr:rowOff>
    </xdr:to>
    <xdr:sp>
      <xdr:nvSpPr>
        <xdr:cNvPr id="180" name="Line 565"/>
        <xdr:cNvSpPr>
          <a:spLocks/>
        </xdr:cNvSpPr>
      </xdr:nvSpPr>
      <xdr:spPr>
        <a:xfrm>
          <a:off x="73209150" y="141255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59</xdr:row>
      <xdr:rowOff>0</xdr:rowOff>
    </xdr:from>
    <xdr:to>
      <xdr:col>113</xdr:col>
      <xdr:colOff>219075</xdr:colOff>
      <xdr:row>59</xdr:row>
      <xdr:rowOff>76200</xdr:rowOff>
    </xdr:to>
    <xdr:sp>
      <xdr:nvSpPr>
        <xdr:cNvPr id="181" name="Line 566"/>
        <xdr:cNvSpPr>
          <a:spLocks/>
        </xdr:cNvSpPr>
      </xdr:nvSpPr>
      <xdr:spPr>
        <a:xfrm>
          <a:off x="72561450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117</xdr:col>
      <xdr:colOff>228600</xdr:colOff>
      <xdr:row>59</xdr:row>
      <xdr:rowOff>76200</xdr:rowOff>
    </xdr:to>
    <xdr:sp>
      <xdr:nvSpPr>
        <xdr:cNvPr id="182" name="Line 569"/>
        <xdr:cNvSpPr>
          <a:spLocks/>
        </xdr:cNvSpPr>
      </xdr:nvSpPr>
      <xdr:spPr>
        <a:xfrm flipV="1">
          <a:off x="75152250" y="140493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76200</xdr:rowOff>
    </xdr:from>
    <xdr:to>
      <xdr:col>116</xdr:col>
      <xdr:colOff>419100</xdr:colOff>
      <xdr:row>59</xdr:row>
      <xdr:rowOff>114300</xdr:rowOff>
    </xdr:to>
    <xdr:sp>
      <xdr:nvSpPr>
        <xdr:cNvPr id="183" name="Line 570"/>
        <xdr:cNvSpPr>
          <a:spLocks/>
        </xdr:cNvSpPr>
      </xdr:nvSpPr>
      <xdr:spPr>
        <a:xfrm flipV="1">
          <a:off x="74504550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43</xdr:row>
      <xdr:rowOff>114300</xdr:rowOff>
    </xdr:from>
    <xdr:to>
      <xdr:col>136</xdr:col>
      <xdr:colOff>428625</xdr:colOff>
      <xdr:row>44</xdr:row>
      <xdr:rowOff>57150</xdr:rowOff>
    </xdr:to>
    <xdr:sp>
      <xdr:nvSpPr>
        <xdr:cNvPr id="184" name="Line 578"/>
        <xdr:cNvSpPr>
          <a:spLocks/>
        </xdr:cNvSpPr>
      </xdr:nvSpPr>
      <xdr:spPr>
        <a:xfrm flipV="1">
          <a:off x="86163150" y="10506075"/>
          <a:ext cx="1952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39</xdr:row>
      <xdr:rowOff>114300</xdr:rowOff>
    </xdr:from>
    <xdr:to>
      <xdr:col>151</xdr:col>
      <xdr:colOff>228600</xdr:colOff>
      <xdr:row>43</xdr:row>
      <xdr:rowOff>114300</xdr:rowOff>
    </xdr:to>
    <xdr:sp>
      <xdr:nvSpPr>
        <xdr:cNvPr id="185" name="Line 579"/>
        <xdr:cNvSpPr>
          <a:spLocks/>
        </xdr:cNvSpPr>
      </xdr:nvSpPr>
      <xdr:spPr>
        <a:xfrm flipV="1">
          <a:off x="88115775" y="9591675"/>
          <a:ext cx="9715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36</xdr:row>
      <xdr:rowOff>114300</xdr:rowOff>
    </xdr:from>
    <xdr:to>
      <xdr:col>175</xdr:col>
      <xdr:colOff>228600</xdr:colOff>
      <xdr:row>39</xdr:row>
      <xdr:rowOff>114300</xdr:rowOff>
    </xdr:to>
    <xdr:sp>
      <xdr:nvSpPr>
        <xdr:cNvPr id="186" name="Line 583"/>
        <xdr:cNvSpPr>
          <a:spLocks/>
        </xdr:cNvSpPr>
      </xdr:nvSpPr>
      <xdr:spPr>
        <a:xfrm>
          <a:off x="106251375" y="89058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36</xdr:row>
      <xdr:rowOff>114300</xdr:rowOff>
    </xdr:from>
    <xdr:to>
      <xdr:col>163</xdr:col>
      <xdr:colOff>228600</xdr:colOff>
      <xdr:row>39</xdr:row>
      <xdr:rowOff>114300</xdr:rowOff>
    </xdr:to>
    <xdr:sp>
      <xdr:nvSpPr>
        <xdr:cNvPr id="187" name="Line 587"/>
        <xdr:cNvSpPr>
          <a:spLocks/>
        </xdr:cNvSpPr>
      </xdr:nvSpPr>
      <xdr:spPr>
        <a:xfrm flipV="1">
          <a:off x="99126675" y="8905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47</xdr:row>
      <xdr:rowOff>114300</xdr:rowOff>
    </xdr:from>
    <xdr:to>
      <xdr:col>124</xdr:col>
      <xdr:colOff>428625</xdr:colOff>
      <xdr:row>50</xdr:row>
      <xdr:rowOff>0</xdr:rowOff>
    </xdr:to>
    <xdr:sp>
      <xdr:nvSpPr>
        <xdr:cNvPr id="188" name="Line 604"/>
        <xdr:cNvSpPr>
          <a:spLocks/>
        </xdr:cNvSpPr>
      </xdr:nvSpPr>
      <xdr:spPr>
        <a:xfrm flipV="1">
          <a:off x="77095350" y="114204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50</xdr:row>
      <xdr:rowOff>0</xdr:rowOff>
    </xdr:from>
    <xdr:to>
      <xdr:col>119</xdr:col>
      <xdr:colOff>219075</xdr:colOff>
      <xdr:row>50</xdr:row>
      <xdr:rowOff>76200</xdr:rowOff>
    </xdr:to>
    <xdr:sp>
      <xdr:nvSpPr>
        <xdr:cNvPr id="189" name="Line 607"/>
        <xdr:cNvSpPr>
          <a:spLocks/>
        </xdr:cNvSpPr>
      </xdr:nvSpPr>
      <xdr:spPr>
        <a:xfrm flipV="1">
          <a:off x="76447650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50</xdr:row>
      <xdr:rowOff>76200</xdr:rowOff>
    </xdr:from>
    <xdr:to>
      <xdr:col>118</xdr:col>
      <xdr:colOff>419100</xdr:colOff>
      <xdr:row>50</xdr:row>
      <xdr:rowOff>114300</xdr:rowOff>
    </xdr:to>
    <xdr:sp>
      <xdr:nvSpPr>
        <xdr:cNvPr id="190" name="Line 608"/>
        <xdr:cNvSpPr>
          <a:spLocks/>
        </xdr:cNvSpPr>
      </xdr:nvSpPr>
      <xdr:spPr>
        <a:xfrm flipV="1">
          <a:off x="75799950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52</xdr:row>
      <xdr:rowOff>114300</xdr:rowOff>
    </xdr:from>
    <xdr:to>
      <xdr:col>115</xdr:col>
      <xdr:colOff>219075</xdr:colOff>
      <xdr:row>53</xdr:row>
      <xdr:rowOff>0</xdr:rowOff>
    </xdr:to>
    <xdr:sp>
      <xdr:nvSpPr>
        <xdr:cNvPr id="191" name="Line 611"/>
        <xdr:cNvSpPr>
          <a:spLocks/>
        </xdr:cNvSpPr>
      </xdr:nvSpPr>
      <xdr:spPr>
        <a:xfrm flipV="1">
          <a:off x="73856850" y="12563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44</xdr:row>
      <xdr:rowOff>57150</xdr:rowOff>
    </xdr:from>
    <xdr:to>
      <xdr:col>133</xdr:col>
      <xdr:colOff>219075</xdr:colOff>
      <xdr:row>44</xdr:row>
      <xdr:rowOff>95250</xdr:rowOff>
    </xdr:to>
    <xdr:sp>
      <xdr:nvSpPr>
        <xdr:cNvPr id="192" name="Line 612"/>
        <xdr:cNvSpPr>
          <a:spLocks/>
        </xdr:cNvSpPr>
      </xdr:nvSpPr>
      <xdr:spPr>
        <a:xfrm flipV="1">
          <a:off x="85515450" y="1067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51</xdr:row>
      <xdr:rowOff>114300</xdr:rowOff>
    </xdr:from>
    <xdr:to>
      <xdr:col>132</xdr:col>
      <xdr:colOff>428625</xdr:colOff>
      <xdr:row>66</xdr:row>
      <xdr:rowOff>114300</xdr:rowOff>
    </xdr:to>
    <xdr:sp>
      <xdr:nvSpPr>
        <xdr:cNvPr id="193" name="Line 614"/>
        <xdr:cNvSpPr>
          <a:spLocks/>
        </xdr:cNvSpPr>
      </xdr:nvSpPr>
      <xdr:spPr>
        <a:xfrm flipV="1">
          <a:off x="75799950" y="12334875"/>
          <a:ext cx="9725025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371475</xdr:colOff>
      <xdr:row>56</xdr:row>
      <xdr:rowOff>114300</xdr:rowOff>
    </xdr:from>
    <xdr:to>
      <xdr:col>127</xdr:col>
      <xdr:colOff>228600</xdr:colOff>
      <xdr:row>62</xdr:row>
      <xdr:rowOff>123825</xdr:rowOff>
    </xdr:to>
    <xdr:sp>
      <xdr:nvSpPr>
        <xdr:cNvPr id="194" name="Line 615"/>
        <xdr:cNvSpPr>
          <a:spLocks/>
        </xdr:cNvSpPr>
      </xdr:nvSpPr>
      <xdr:spPr>
        <a:xfrm flipV="1">
          <a:off x="76400025" y="13477875"/>
          <a:ext cx="588645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58</xdr:row>
      <xdr:rowOff>114300</xdr:rowOff>
    </xdr:from>
    <xdr:to>
      <xdr:col>125</xdr:col>
      <xdr:colOff>228600</xdr:colOff>
      <xdr:row>68</xdr:row>
      <xdr:rowOff>66675</xdr:rowOff>
    </xdr:to>
    <xdr:sp>
      <xdr:nvSpPr>
        <xdr:cNvPr id="195" name="Line 616"/>
        <xdr:cNvSpPr>
          <a:spLocks/>
        </xdr:cNvSpPr>
      </xdr:nvSpPr>
      <xdr:spPr>
        <a:xfrm flipV="1">
          <a:off x="76447650" y="13935075"/>
          <a:ext cx="4543425" cy="2238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65</xdr:row>
      <xdr:rowOff>0</xdr:rowOff>
    </xdr:from>
    <xdr:to>
      <xdr:col>114</xdr:col>
      <xdr:colOff>419100</xdr:colOff>
      <xdr:row>65</xdr:row>
      <xdr:rowOff>76200</xdr:rowOff>
    </xdr:to>
    <xdr:sp>
      <xdr:nvSpPr>
        <xdr:cNvPr id="196" name="Line 622"/>
        <xdr:cNvSpPr>
          <a:spLocks/>
        </xdr:cNvSpPr>
      </xdr:nvSpPr>
      <xdr:spPr>
        <a:xfrm flipV="1">
          <a:off x="73209150" y="15420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65</xdr:row>
      <xdr:rowOff>76200</xdr:rowOff>
    </xdr:from>
    <xdr:to>
      <xdr:col>113</xdr:col>
      <xdr:colOff>219075</xdr:colOff>
      <xdr:row>65</xdr:row>
      <xdr:rowOff>114300</xdr:rowOff>
    </xdr:to>
    <xdr:sp>
      <xdr:nvSpPr>
        <xdr:cNvPr id="197" name="Line 623"/>
        <xdr:cNvSpPr>
          <a:spLocks/>
        </xdr:cNvSpPr>
      </xdr:nvSpPr>
      <xdr:spPr>
        <a:xfrm flipV="1">
          <a:off x="72561450" y="15497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68</xdr:row>
      <xdr:rowOff>0</xdr:rowOff>
    </xdr:from>
    <xdr:to>
      <xdr:col>115</xdr:col>
      <xdr:colOff>219075</xdr:colOff>
      <xdr:row>68</xdr:row>
      <xdr:rowOff>76200</xdr:rowOff>
    </xdr:to>
    <xdr:sp>
      <xdr:nvSpPr>
        <xdr:cNvPr id="198" name="Line 627"/>
        <xdr:cNvSpPr>
          <a:spLocks/>
        </xdr:cNvSpPr>
      </xdr:nvSpPr>
      <xdr:spPr>
        <a:xfrm flipV="1">
          <a:off x="738568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68</xdr:row>
      <xdr:rowOff>76200</xdr:rowOff>
    </xdr:from>
    <xdr:to>
      <xdr:col>114</xdr:col>
      <xdr:colOff>419100</xdr:colOff>
      <xdr:row>68</xdr:row>
      <xdr:rowOff>114300</xdr:rowOff>
    </xdr:to>
    <xdr:sp>
      <xdr:nvSpPr>
        <xdr:cNvPr id="199" name="Line 628"/>
        <xdr:cNvSpPr>
          <a:spLocks/>
        </xdr:cNvSpPr>
      </xdr:nvSpPr>
      <xdr:spPr>
        <a:xfrm flipV="1">
          <a:off x="732091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71</xdr:row>
      <xdr:rowOff>0</xdr:rowOff>
    </xdr:from>
    <xdr:to>
      <xdr:col>115</xdr:col>
      <xdr:colOff>219075</xdr:colOff>
      <xdr:row>71</xdr:row>
      <xdr:rowOff>76200</xdr:rowOff>
    </xdr:to>
    <xdr:sp>
      <xdr:nvSpPr>
        <xdr:cNvPr id="200" name="Line 632"/>
        <xdr:cNvSpPr>
          <a:spLocks/>
        </xdr:cNvSpPr>
      </xdr:nvSpPr>
      <xdr:spPr>
        <a:xfrm flipV="1">
          <a:off x="73856850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71</xdr:row>
      <xdr:rowOff>76200</xdr:rowOff>
    </xdr:from>
    <xdr:to>
      <xdr:col>114</xdr:col>
      <xdr:colOff>419100</xdr:colOff>
      <xdr:row>71</xdr:row>
      <xdr:rowOff>114300</xdr:rowOff>
    </xdr:to>
    <xdr:sp>
      <xdr:nvSpPr>
        <xdr:cNvPr id="201" name="Line 633"/>
        <xdr:cNvSpPr>
          <a:spLocks/>
        </xdr:cNvSpPr>
      </xdr:nvSpPr>
      <xdr:spPr>
        <a:xfrm flipV="1">
          <a:off x="73209150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67</xdr:row>
      <xdr:rowOff>85725</xdr:rowOff>
    </xdr:from>
    <xdr:to>
      <xdr:col>116</xdr:col>
      <xdr:colOff>419100</xdr:colOff>
      <xdr:row>68</xdr:row>
      <xdr:rowOff>0</xdr:rowOff>
    </xdr:to>
    <xdr:sp>
      <xdr:nvSpPr>
        <xdr:cNvPr id="202" name="Line 638"/>
        <xdr:cNvSpPr>
          <a:spLocks/>
        </xdr:cNvSpPr>
      </xdr:nvSpPr>
      <xdr:spPr>
        <a:xfrm flipH="1">
          <a:off x="74504550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66</xdr:row>
      <xdr:rowOff>114300</xdr:rowOff>
    </xdr:from>
    <xdr:to>
      <xdr:col>117</xdr:col>
      <xdr:colOff>219075</xdr:colOff>
      <xdr:row>67</xdr:row>
      <xdr:rowOff>85725</xdr:rowOff>
    </xdr:to>
    <xdr:sp>
      <xdr:nvSpPr>
        <xdr:cNvPr id="203" name="Line 639"/>
        <xdr:cNvSpPr>
          <a:spLocks/>
        </xdr:cNvSpPr>
      </xdr:nvSpPr>
      <xdr:spPr>
        <a:xfrm flipH="1">
          <a:off x="75152250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64</xdr:row>
      <xdr:rowOff>114300</xdr:rowOff>
    </xdr:from>
    <xdr:to>
      <xdr:col>115</xdr:col>
      <xdr:colOff>219075</xdr:colOff>
      <xdr:row>65</xdr:row>
      <xdr:rowOff>0</xdr:rowOff>
    </xdr:to>
    <xdr:sp>
      <xdr:nvSpPr>
        <xdr:cNvPr id="204" name="Line 640"/>
        <xdr:cNvSpPr>
          <a:spLocks/>
        </xdr:cNvSpPr>
      </xdr:nvSpPr>
      <xdr:spPr>
        <a:xfrm flipH="1">
          <a:off x="73856850" y="15306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70</xdr:row>
      <xdr:rowOff>85725</xdr:rowOff>
    </xdr:from>
    <xdr:to>
      <xdr:col>116</xdr:col>
      <xdr:colOff>419100</xdr:colOff>
      <xdr:row>71</xdr:row>
      <xdr:rowOff>0</xdr:rowOff>
    </xdr:to>
    <xdr:sp>
      <xdr:nvSpPr>
        <xdr:cNvPr id="205" name="Line 643"/>
        <xdr:cNvSpPr>
          <a:spLocks/>
        </xdr:cNvSpPr>
      </xdr:nvSpPr>
      <xdr:spPr>
        <a:xfrm flipH="1">
          <a:off x="74504550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69</xdr:row>
      <xdr:rowOff>114300</xdr:rowOff>
    </xdr:from>
    <xdr:to>
      <xdr:col>117</xdr:col>
      <xdr:colOff>219075</xdr:colOff>
      <xdr:row>70</xdr:row>
      <xdr:rowOff>85725</xdr:rowOff>
    </xdr:to>
    <xdr:sp>
      <xdr:nvSpPr>
        <xdr:cNvPr id="206" name="Line 644"/>
        <xdr:cNvSpPr>
          <a:spLocks/>
        </xdr:cNvSpPr>
      </xdr:nvSpPr>
      <xdr:spPr>
        <a:xfrm flipH="1">
          <a:off x="75152250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68</xdr:row>
      <xdr:rowOff>66675</xdr:rowOff>
    </xdr:from>
    <xdr:to>
      <xdr:col>118</xdr:col>
      <xdr:colOff>419100</xdr:colOff>
      <xdr:row>69</xdr:row>
      <xdr:rowOff>114300</xdr:rowOff>
    </xdr:to>
    <xdr:sp>
      <xdr:nvSpPr>
        <xdr:cNvPr id="207" name="Line 645"/>
        <xdr:cNvSpPr>
          <a:spLocks/>
        </xdr:cNvSpPr>
      </xdr:nvSpPr>
      <xdr:spPr>
        <a:xfrm flipH="1">
          <a:off x="75799950" y="16173450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208" name="Oval 646"/>
        <xdr:cNvSpPr>
          <a:spLocks noChangeAspect="1"/>
        </xdr:cNvSpPr>
      </xdr:nvSpPr>
      <xdr:spPr>
        <a:xfrm>
          <a:off x="568833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88</xdr:col>
      <xdr:colOff>0</xdr:colOff>
      <xdr:row>36</xdr:row>
      <xdr:rowOff>0</xdr:rowOff>
    </xdr:from>
    <xdr:to>
      <xdr:col>89</xdr:col>
      <xdr:colOff>0</xdr:colOff>
      <xdr:row>37</xdr:row>
      <xdr:rowOff>0</xdr:rowOff>
    </xdr:to>
    <xdr:sp>
      <xdr:nvSpPr>
        <xdr:cNvPr id="209" name="text 7166"/>
        <xdr:cNvSpPr txBox="1">
          <a:spLocks noChangeArrowheads="1"/>
        </xdr:cNvSpPr>
      </xdr:nvSpPr>
      <xdr:spPr>
        <a:xfrm>
          <a:off x="56597550" y="8791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88</xdr:col>
      <xdr:colOff>0</xdr:colOff>
      <xdr:row>39</xdr:row>
      <xdr:rowOff>0</xdr:rowOff>
    </xdr:from>
    <xdr:to>
      <xdr:col>89</xdr:col>
      <xdr:colOff>0</xdr:colOff>
      <xdr:row>40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56597550" y="9477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88</xdr:col>
      <xdr:colOff>0</xdr:colOff>
      <xdr:row>44</xdr:row>
      <xdr:rowOff>0</xdr:rowOff>
    </xdr:from>
    <xdr:ext cx="847725" cy="228600"/>
    <xdr:sp>
      <xdr:nvSpPr>
        <xdr:cNvPr id="211" name="text 7166"/>
        <xdr:cNvSpPr txBox="1">
          <a:spLocks noChangeArrowheads="1"/>
        </xdr:cNvSpPr>
      </xdr:nvSpPr>
      <xdr:spPr>
        <a:xfrm>
          <a:off x="565975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847725" cy="228600"/>
    <xdr:sp>
      <xdr:nvSpPr>
        <xdr:cNvPr id="212" name="text 7166"/>
        <xdr:cNvSpPr txBox="1">
          <a:spLocks noChangeArrowheads="1"/>
        </xdr:cNvSpPr>
      </xdr:nvSpPr>
      <xdr:spPr>
        <a:xfrm>
          <a:off x="565975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88</xdr:col>
      <xdr:colOff>0</xdr:colOff>
      <xdr:row>50</xdr:row>
      <xdr:rowOff>0</xdr:rowOff>
    </xdr:from>
    <xdr:ext cx="847725" cy="228600"/>
    <xdr:sp>
      <xdr:nvSpPr>
        <xdr:cNvPr id="213" name="text 7166"/>
        <xdr:cNvSpPr txBox="1">
          <a:spLocks noChangeArrowheads="1"/>
        </xdr:cNvSpPr>
      </xdr:nvSpPr>
      <xdr:spPr>
        <a:xfrm>
          <a:off x="565975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88</xdr:col>
      <xdr:colOff>0</xdr:colOff>
      <xdr:row>53</xdr:row>
      <xdr:rowOff>0</xdr:rowOff>
    </xdr:from>
    <xdr:ext cx="847725" cy="228600"/>
    <xdr:sp>
      <xdr:nvSpPr>
        <xdr:cNvPr id="214" name="text 7166"/>
        <xdr:cNvSpPr txBox="1">
          <a:spLocks noChangeArrowheads="1"/>
        </xdr:cNvSpPr>
      </xdr:nvSpPr>
      <xdr:spPr>
        <a:xfrm>
          <a:off x="56597550" y="1267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88</xdr:col>
      <xdr:colOff>0</xdr:colOff>
      <xdr:row>56</xdr:row>
      <xdr:rowOff>0</xdr:rowOff>
    </xdr:from>
    <xdr:ext cx="847725" cy="228600"/>
    <xdr:sp>
      <xdr:nvSpPr>
        <xdr:cNvPr id="215" name="text 7166"/>
        <xdr:cNvSpPr txBox="1">
          <a:spLocks noChangeArrowheads="1"/>
        </xdr:cNvSpPr>
      </xdr:nvSpPr>
      <xdr:spPr>
        <a:xfrm>
          <a:off x="56597550" y="13363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88</xdr:col>
      <xdr:colOff>0</xdr:colOff>
      <xdr:row>59</xdr:row>
      <xdr:rowOff>0</xdr:rowOff>
    </xdr:from>
    <xdr:ext cx="847725" cy="228600"/>
    <xdr:sp>
      <xdr:nvSpPr>
        <xdr:cNvPr id="216" name="text 7166"/>
        <xdr:cNvSpPr txBox="1">
          <a:spLocks noChangeArrowheads="1"/>
        </xdr:cNvSpPr>
      </xdr:nvSpPr>
      <xdr:spPr>
        <a:xfrm>
          <a:off x="56597550" y="1404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88</xdr:col>
      <xdr:colOff>0</xdr:colOff>
      <xdr:row>62</xdr:row>
      <xdr:rowOff>0</xdr:rowOff>
    </xdr:from>
    <xdr:ext cx="847725" cy="228600"/>
    <xdr:sp>
      <xdr:nvSpPr>
        <xdr:cNvPr id="217" name="text 7166"/>
        <xdr:cNvSpPr txBox="1">
          <a:spLocks noChangeArrowheads="1"/>
        </xdr:cNvSpPr>
      </xdr:nvSpPr>
      <xdr:spPr>
        <a:xfrm>
          <a:off x="56597550" y="1473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oneCellAnchor>
  <xdr:oneCellAnchor>
    <xdr:from>
      <xdr:col>88</xdr:col>
      <xdr:colOff>0</xdr:colOff>
      <xdr:row>65</xdr:row>
      <xdr:rowOff>0</xdr:rowOff>
    </xdr:from>
    <xdr:ext cx="847725" cy="228600"/>
    <xdr:sp>
      <xdr:nvSpPr>
        <xdr:cNvPr id="218" name="text 7166"/>
        <xdr:cNvSpPr txBox="1">
          <a:spLocks noChangeArrowheads="1"/>
        </xdr:cNvSpPr>
      </xdr:nvSpPr>
      <xdr:spPr>
        <a:xfrm>
          <a:off x="56597550" y="15420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 **</a:t>
          </a:r>
        </a:p>
      </xdr:txBody>
    </xdr:sp>
    <xdr:clientData/>
  </xdr:oneCellAnchor>
  <xdr:oneCellAnchor>
    <xdr:from>
      <xdr:col>88</xdr:col>
      <xdr:colOff>200025</xdr:colOff>
      <xdr:row>68</xdr:row>
      <xdr:rowOff>0</xdr:rowOff>
    </xdr:from>
    <xdr:ext cx="457200" cy="228600"/>
    <xdr:sp>
      <xdr:nvSpPr>
        <xdr:cNvPr id="219" name="text 7125"/>
        <xdr:cNvSpPr txBox="1">
          <a:spLocks noChangeArrowheads="1"/>
        </xdr:cNvSpPr>
      </xdr:nvSpPr>
      <xdr:spPr>
        <a:xfrm>
          <a:off x="56797575" y="16106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120**</a:t>
          </a:r>
        </a:p>
      </xdr:txBody>
    </xdr:sp>
    <xdr:clientData/>
  </xdr:oneCellAnchor>
  <xdr:oneCellAnchor>
    <xdr:from>
      <xdr:col>88</xdr:col>
      <xdr:colOff>200025</xdr:colOff>
      <xdr:row>71</xdr:row>
      <xdr:rowOff>0</xdr:rowOff>
    </xdr:from>
    <xdr:ext cx="457200" cy="228600"/>
    <xdr:sp>
      <xdr:nvSpPr>
        <xdr:cNvPr id="220" name="text 7125"/>
        <xdr:cNvSpPr txBox="1">
          <a:spLocks noChangeArrowheads="1"/>
        </xdr:cNvSpPr>
      </xdr:nvSpPr>
      <xdr:spPr>
        <a:xfrm>
          <a:off x="56797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122**</a:t>
          </a:r>
        </a:p>
      </xdr:txBody>
    </xdr:sp>
    <xdr:clientData/>
  </xdr:oneCellAnchor>
  <xdr:oneCellAnchor>
    <xdr:from>
      <xdr:col>88</xdr:col>
      <xdr:colOff>0</xdr:colOff>
      <xdr:row>33</xdr:row>
      <xdr:rowOff>0</xdr:rowOff>
    </xdr:from>
    <xdr:ext cx="847725" cy="228600"/>
    <xdr:sp>
      <xdr:nvSpPr>
        <xdr:cNvPr id="221" name="text 7166"/>
        <xdr:cNvSpPr txBox="1">
          <a:spLocks noChangeArrowheads="1"/>
        </xdr:cNvSpPr>
      </xdr:nvSpPr>
      <xdr:spPr>
        <a:xfrm>
          <a:off x="565975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94</xdr:col>
      <xdr:colOff>809625</xdr:colOff>
      <xdr:row>30</xdr:row>
      <xdr:rowOff>114300</xdr:rowOff>
    </xdr:from>
    <xdr:to>
      <xdr:col>111</xdr:col>
      <xdr:colOff>228600</xdr:colOff>
      <xdr:row>30</xdr:row>
      <xdr:rowOff>114300</xdr:rowOff>
    </xdr:to>
    <xdr:sp>
      <xdr:nvSpPr>
        <xdr:cNvPr id="222" name="Line 660"/>
        <xdr:cNvSpPr>
          <a:spLocks/>
        </xdr:cNvSpPr>
      </xdr:nvSpPr>
      <xdr:spPr>
        <a:xfrm flipH="1">
          <a:off x="61293375" y="7534275"/>
          <a:ext cx="1062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30</xdr:row>
      <xdr:rowOff>0</xdr:rowOff>
    </xdr:from>
    <xdr:to>
      <xdr:col>95</xdr:col>
      <xdr:colOff>0</xdr:colOff>
      <xdr:row>31</xdr:row>
      <xdr:rowOff>0</xdr:rowOff>
    </xdr:to>
    <xdr:sp>
      <xdr:nvSpPr>
        <xdr:cNvPr id="223" name="text 7166"/>
        <xdr:cNvSpPr txBox="1">
          <a:spLocks noChangeArrowheads="1"/>
        </xdr:cNvSpPr>
      </xdr:nvSpPr>
      <xdr:spPr>
        <a:xfrm>
          <a:off x="60483750" y="7419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224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225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134</xdr:col>
      <xdr:colOff>200025</xdr:colOff>
      <xdr:row>50</xdr:row>
      <xdr:rowOff>0</xdr:rowOff>
    </xdr:from>
    <xdr:ext cx="457200" cy="228600"/>
    <xdr:sp>
      <xdr:nvSpPr>
        <xdr:cNvPr id="226" name="text 7125"/>
        <xdr:cNvSpPr txBox="1">
          <a:spLocks noChangeArrowheads="1"/>
        </xdr:cNvSpPr>
      </xdr:nvSpPr>
      <xdr:spPr>
        <a:xfrm>
          <a:off x="86591775" y="11991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 a</a:t>
          </a:r>
        </a:p>
      </xdr:txBody>
    </xdr:sp>
    <xdr:clientData/>
  </xdr:oneCellAnchor>
  <xdr:twoCellAnchor>
    <xdr:from>
      <xdr:col>175</xdr:col>
      <xdr:colOff>95250</xdr:colOff>
      <xdr:row>39</xdr:row>
      <xdr:rowOff>114300</xdr:rowOff>
    </xdr:from>
    <xdr:to>
      <xdr:col>175</xdr:col>
      <xdr:colOff>361950</xdr:colOff>
      <xdr:row>41</xdr:row>
      <xdr:rowOff>28575</xdr:rowOff>
    </xdr:to>
    <xdr:grpSp>
      <xdr:nvGrpSpPr>
        <xdr:cNvPr id="227" name="Group 667"/>
        <xdr:cNvGrpSpPr>
          <a:grpSpLocks noChangeAspect="1"/>
        </xdr:cNvGrpSpPr>
      </xdr:nvGrpSpPr>
      <xdr:grpSpPr>
        <a:xfrm>
          <a:off x="1132427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8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34</xdr:row>
      <xdr:rowOff>219075</xdr:rowOff>
    </xdr:from>
    <xdr:to>
      <xdr:col>163</xdr:col>
      <xdr:colOff>361950</xdr:colOff>
      <xdr:row>36</xdr:row>
      <xdr:rowOff>114300</xdr:rowOff>
    </xdr:to>
    <xdr:grpSp>
      <xdr:nvGrpSpPr>
        <xdr:cNvPr id="230" name="Group 670"/>
        <xdr:cNvGrpSpPr>
          <a:grpSpLocks noChangeAspect="1"/>
        </xdr:cNvGrpSpPr>
      </xdr:nvGrpSpPr>
      <xdr:grpSpPr>
        <a:xfrm>
          <a:off x="105470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34</xdr:row>
      <xdr:rowOff>219075</xdr:rowOff>
    </xdr:from>
    <xdr:to>
      <xdr:col>164</xdr:col>
      <xdr:colOff>561975</xdr:colOff>
      <xdr:row>36</xdr:row>
      <xdr:rowOff>114300</xdr:rowOff>
    </xdr:to>
    <xdr:grpSp>
      <xdr:nvGrpSpPr>
        <xdr:cNvPr id="233" name="Group 673"/>
        <xdr:cNvGrpSpPr>
          <a:grpSpLocks noChangeAspect="1"/>
        </xdr:cNvGrpSpPr>
      </xdr:nvGrpSpPr>
      <xdr:grpSpPr>
        <a:xfrm>
          <a:off x="106118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170</xdr:col>
      <xdr:colOff>0</xdr:colOff>
      <xdr:row>37</xdr:row>
      <xdr:rowOff>114300</xdr:rowOff>
    </xdr:from>
    <xdr:ext cx="285750" cy="228600"/>
    <xdr:sp>
      <xdr:nvSpPr>
        <xdr:cNvPr id="236" name="TextBox 677"/>
        <xdr:cNvSpPr txBox="1">
          <a:spLocks noChangeArrowheads="1"/>
        </xdr:cNvSpPr>
      </xdr:nvSpPr>
      <xdr:spPr>
        <a:xfrm>
          <a:off x="109708950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158</xdr:col>
      <xdr:colOff>276225</xdr:colOff>
      <xdr:row>37</xdr:row>
      <xdr:rowOff>114300</xdr:rowOff>
    </xdr:from>
    <xdr:ext cx="285750" cy="228600"/>
    <xdr:sp>
      <xdr:nvSpPr>
        <xdr:cNvPr id="237" name="TextBox 678"/>
        <xdr:cNvSpPr txBox="1">
          <a:spLocks noChangeArrowheads="1"/>
        </xdr:cNvSpPr>
      </xdr:nvSpPr>
      <xdr:spPr>
        <a:xfrm>
          <a:off x="102212775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154</xdr:col>
      <xdr:colOff>295275</xdr:colOff>
      <xdr:row>34</xdr:row>
      <xdr:rowOff>219075</xdr:rowOff>
    </xdr:from>
    <xdr:to>
      <xdr:col>154</xdr:col>
      <xdr:colOff>561975</xdr:colOff>
      <xdr:row>36</xdr:row>
      <xdr:rowOff>114300</xdr:rowOff>
    </xdr:to>
    <xdr:grpSp>
      <xdr:nvGrpSpPr>
        <xdr:cNvPr id="238" name="Group 679"/>
        <xdr:cNvGrpSpPr>
          <a:grpSpLocks noChangeAspect="1"/>
        </xdr:cNvGrpSpPr>
      </xdr:nvGrpSpPr>
      <xdr:grpSpPr>
        <a:xfrm>
          <a:off x="99641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39</xdr:row>
      <xdr:rowOff>114300</xdr:rowOff>
    </xdr:from>
    <xdr:to>
      <xdr:col>151</xdr:col>
      <xdr:colOff>361950</xdr:colOff>
      <xdr:row>41</xdr:row>
      <xdr:rowOff>28575</xdr:rowOff>
    </xdr:to>
    <xdr:grpSp>
      <xdr:nvGrpSpPr>
        <xdr:cNvPr id="241" name="Group 682"/>
        <xdr:cNvGrpSpPr>
          <a:grpSpLocks noChangeAspect="1"/>
        </xdr:cNvGrpSpPr>
      </xdr:nvGrpSpPr>
      <xdr:grpSpPr>
        <a:xfrm>
          <a:off x="976979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39</xdr:row>
      <xdr:rowOff>114300</xdr:rowOff>
    </xdr:from>
    <xdr:to>
      <xdr:col>153</xdr:col>
      <xdr:colOff>361950</xdr:colOff>
      <xdr:row>41</xdr:row>
      <xdr:rowOff>28575</xdr:rowOff>
    </xdr:to>
    <xdr:grpSp>
      <xdr:nvGrpSpPr>
        <xdr:cNvPr id="244" name="Group 685"/>
        <xdr:cNvGrpSpPr>
          <a:grpSpLocks noChangeAspect="1"/>
        </xdr:cNvGrpSpPr>
      </xdr:nvGrpSpPr>
      <xdr:grpSpPr>
        <a:xfrm>
          <a:off x="989933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30</xdr:row>
      <xdr:rowOff>114300</xdr:rowOff>
    </xdr:from>
    <xdr:to>
      <xdr:col>156</xdr:col>
      <xdr:colOff>419100</xdr:colOff>
      <xdr:row>33</xdr:row>
      <xdr:rowOff>0</xdr:rowOff>
    </xdr:to>
    <xdr:sp>
      <xdr:nvSpPr>
        <xdr:cNvPr id="247" name="Line 689"/>
        <xdr:cNvSpPr>
          <a:spLocks/>
        </xdr:cNvSpPr>
      </xdr:nvSpPr>
      <xdr:spPr>
        <a:xfrm flipV="1">
          <a:off x="97821750" y="753427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33</xdr:row>
      <xdr:rowOff>0</xdr:rowOff>
    </xdr:from>
    <xdr:to>
      <xdr:col>151</xdr:col>
      <xdr:colOff>219075</xdr:colOff>
      <xdr:row>33</xdr:row>
      <xdr:rowOff>76200</xdr:rowOff>
    </xdr:to>
    <xdr:sp>
      <xdr:nvSpPr>
        <xdr:cNvPr id="248" name="Line 691"/>
        <xdr:cNvSpPr>
          <a:spLocks/>
        </xdr:cNvSpPr>
      </xdr:nvSpPr>
      <xdr:spPr>
        <a:xfrm flipV="1">
          <a:off x="97174050" y="810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33</xdr:row>
      <xdr:rowOff>76200</xdr:rowOff>
    </xdr:from>
    <xdr:to>
      <xdr:col>150</xdr:col>
      <xdr:colOff>419100</xdr:colOff>
      <xdr:row>33</xdr:row>
      <xdr:rowOff>114300</xdr:rowOff>
    </xdr:to>
    <xdr:sp>
      <xdr:nvSpPr>
        <xdr:cNvPr id="249" name="Line 692"/>
        <xdr:cNvSpPr>
          <a:spLocks/>
        </xdr:cNvSpPr>
      </xdr:nvSpPr>
      <xdr:spPr>
        <a:xfrm flipV="1">
          <a:off x="96526350" y="8181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95250</xdr:colOff>
      <xdr:row>30</xdr:row>
      <xdr:rowOff>114300</xdr:rowOff>
    </xdr:from>
    <xdr:to>
      <xdr:col>167</xdr:col>
      <xdr:colOff>0</xdr:colOff>
      <xdr:row>30</xdr:row>
      <xdr:rowOff>114300</xdr:rowOff>
    </xdr:to>
    <xdr:sp>
      <xdr:nvSpPr>
        <xdr:cNvPr id="250" name="Line 699"/>
        <xdr:cNvSpPr>
          <a:spLocks/>
        </xdr:cNvSpPr>
      </xdr:nvSpPr>
      <xdr:spPr>
        <a:xfrm>
          <a:off x="98145600" y="7534275"/>
          <a:ext cx="982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43</xdr:row>
      <xdr:rowOff>114300</xdr:rowOff>
    </xdr:from>
    <xdr:to>
      <xdr:col>136</xdr:col>
      <xdr:colOff>561975</xdr:colOff>
      <xdr:row>45</xdr:row>
      <xdr:rowOff>28575</xdr:rowOff>
    </xdr:to>
    <xdr:grpSp>
      <xdr:nvGrpSpPr>
        <xdr:cNvPr id="251" name="Group 702"/>
        <xdr:cNvGrpSpPr>
          <a:grpSpLocks noChangeAspect="1"/>
        </xdr:cNvGrpSpPr>
      </xdr:nvGrpSpPr>
      <xdr:grpSpPr>
        <a:xfrm>
          <a:off x="87982425" y="10506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140</xdr:col>
      <xdr:colOff>0</xdr:colOff>
      <xdr:row>42</xdr:row>
      <xdr:rowOff>0</xdr:rowOff>
    </xdr:from>
    <xdr:ext cx="847725" cy="228600"/>
    <xdr:sp>
      <xdr:nvSpPr>
        <xdr:cNvPr id="254" name="text 7166"/>
        <xdr:cNvSpPr txBox="1">
          <a:spLocks noChangeArrowheads="1"/>
        </xdr:cNvSpPr>
      </xdr:nvSpPr>
      <xdr:spPr>
        <a:xfrm>
          <a:off x="90277950" y="10163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131</xdr:col>
      <xdr:colOff>219075</xdr:colOff>
      <xdr:row>44</xdr:row>
      <xdr:rowOff>95250</xdr:rowOff>
    </xdr:from>
    <xdr:to>
      <xdr:col>132</xdr:col>
      <xdr:colOff>419100</xdr:colOff>
      <xdr:row>44</xdr:row>
      <xdr:rowOff>114300</xdr:rowOff>
    </xdr:to>
    <xdr:sp>
      <xdr:nvSpPr>
        <xdr:cNvPr id="255" name="Line 710"/>
        <xdr:cNvSpPr>
          <a:spLocks/>
        </xdr:cNvSpPr>
      </xdr:nvSpPr>
      <xdr:spPr>
        <a:xfrm flipV="1">
          <a:off x="84867750" y="107156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0</xdr:colOff>
      <xdr:row>44</xdr:row>
      <xdr:rowOff>0</xdr:rowOff>
    </xdr:from>
    <xdr:ext cx="285750" cy="228600"/>
    <xdr:sp>
      <xdr:nvSpPr>
        <xdr:cNvPr id="256" name="TextBox 711"/>
        <xdr:cNvSpPr txBox="1">
          <a:spLocks noChangeArrowheads="1"/>
        </xdr:cNvSpPr>
      </xdr:nvSpPr>
      <xdr:spPr>
        <a:xfrm>
          <a:off x="79467075" y="10620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0</xdr:colOff>
      <xdr:row>33</xdr:row>
      <xdr:rowOff>0</xdr:rowOff>
    </xdr:from>
    <xdr:ext cx="285750" cy="228600"/>
    <xdr:sp>
      <xdr:nvSpPr>
        <xdr:cNvPr id="257" name="TextBox 712"/>
        <xdr:cNvSpPr txBox="1">
          <a:spLocks noChangeArrowheads="1"/>
        </xdr:cNvSpPr>
      </xdr:nvSpPr>
      <xdr:spPr>
        <a:xfrm>
          <a:off x="83353275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258" name="Group 713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148</xdr:col>
      <xdr:colOff>200025</xdr:colOff>
      <xdr:row>33</xdr:row>
      <xdr:rowOff>0</xdr:rowOff>
    </xdr:from>
    <xdr:ext cx="457200" cy="228600"/>
    <xdr:sp>
      <xdr:nvSpPr>
        <xdr:cNvPr id="261" name="text 7125"/>
        <xdr:cNvSpPr txBox="1">
          <a:spLocks noChangeArrowheads="1"/>
        </xdr:cNvSpPr>
      </xdr:nvSpPr>
      <xdr:spPr>
        <a:xfrm>
          <a:off x="956595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262" name="Group 720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3" name="Line 7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7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46</xdr:row>
      <xdr:rowOff>114300</xdr:rowOff>
    </xdr:from>
    <xdr:to>
      <xdr:col>130</xdr:col>
      <xdr:colOff>561975</xdr:colOff>
      <xdr:row>48</xdr:row>
      <xdr:rowOff>28575</xdr:rowOff>
    </xdr:to>
    <xdr:grpSp>
      <xdr:nvGrpSpPr>
        <xdr:cNvPr id="265" name="Group 724"/>
        <xdr:cNvGrpSpPr>
          <a:grpSpLocks noChangeAspect="1"/>
        </xdr:cNvGrpSpPr>
      </xdr:nvGrpSpPr>
      <xdr:grpSpPr>
        <a:xfrm>
          <a:off x="84096225" y="11191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7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7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219075</xdr:colOff>
      <xdr:row>46</xdr:row>
      <xdr:rowOff>114300</xdr:rowOff>
    </xdr:from>
    <xdr:to>
      <xdr:col>130</xdr:col>
      <xdr:colOff>428625</xdr:colOff>
      <xdr:row>47</xdr:row>
      <xdr:rowOff>57150</xdr:rowOff>
    </xdr:to>
    <xdr:sp>
      <xdr:nvSpPr>
        <xdr:cNvPr id="268" name="Line 729"/>
        <xdr:cNvSpPr>
          <a:spLocks/>
        </xdr:cNvSpPr>
      </xdr:nvSpPr>
      <xdr:spPr>
        <a:xfrm flipV="1">
          <a:off x="82276950" y="11191875"/>
          <a:ext cx="1952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47</xdr:row>
      <xdr:rowOff>57150</xdr:rowOff>
    </xdr:from>
    <xdr:to>
      <xdr:col>127</xdr:col>
      <xdr:colOff>219075</xdr:colOff>
      <xdr:row>47</xdr:row>
      <xdr:rowOff>95250</xdr:rowOff>
    </xdr:to>
    <xdr:sp>
      <xdr:nvSpPr>
        <xdr:cNvPr id="269" name="Line 730"/>
        <xdr:cNvSpPr>
          <a:spLocks/>
        </xdr:cNvSpPr>
      </xdr:nvSpPr>
      <xdr:spPr>
        <a:xfrm flipV="1">
          <a:off x="81629250" y="1136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47</xdr:row>
      <xdr:rowOff>95250</xdr:rowOff>
    </xdr:from>
    <xdr:to>
      <xdr:col>126</xdr:col>
      <xdr:colOff>419100</xdr:colOff>
      <xdr:row>47</xdr:row>
      <xdr:rowOff>114300</xdr:rowOff>
    </xdr:to>
    <xdr:sp>
      <xdr:nvSpPr>
        <xdr:cNvPr id="270" name="Line 734"/>
        <xdr:cNvSpPr>
          <a:spLocks/>
        </xdr:cNvSpPr>
      </xdr:nvSpPr>
      <xdr:spPr>
        <a:xfrm flipV="1">
          <a:off x="80981550" y="114014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47</xdr:row>
      <xdr:rowOff>114300</xdr:rowOff>
    </xdr:from>
    <xdr:to>
      <xdr:col>124</xdr:col>
      <xdr:colOff>561975</xdr:colOff>
      <xdr:row>49</xdr:row>
      <xdr:rowOff>28575</xdr:rowOff>
    </xdr:to>
    <xdr:grpSp>
      <xdr:nvGrpSpPr>
        <xdr:cNvPr id="271" name="Group 736"/>
        <xdr:cNvGrpSpPr>
          <a:grpSpLocks noChangeAspect="1"/>
        </xdr:cNvGrpSpPr>
      </xdr:nvGrpSpPr>
      <xdr:grpSpPr>
        <a:xfrm>
          <a:off x="802100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2" name="Line 7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7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49</xdr:row>
      <xdr:rowOff>114300</xdr:rowOff>
    </xdr:from>
    <xdr:to>
      <xdr:col>120</xdr:col>
      <xdr:colOff>561975</xdr:colOff>
      <xdr:row>51</xdr:row>
      <xdr:rowOff>28575</xdr:rowOff>
    </xdr:to>
    <xdr:grpSp>
      <xdr:nvGrpSpPr>
        <xdr:cNvPr id="274" name="Group 739"/>
        <xdr:cNvGrpSpPr>
          <a:grpSpLocks noChangeAspect="1"/>
        </xdr:cNvGrpSpPr>
      </xdr:nvGrpSpPr>
      <xdr:grpSpPr>
        <a:xfrm>
          <a:off x="776192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7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7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57</xdr:row>
      <xdr:rowOff>219075</xdr:rowOff>
    </xdr:from>
    <xdr:to>
      <xdr:col>114</xdr:col>
      <xdr:colOff>561975</xdr:colOff>
      <xdr:row>59</xdr:row>
      <xdr:rowOff>114300</xdr:rowOff>
    </xdr:to>
    <xdr:grpSp>
      <xdr:nvGrpSpPr>
        <xdr:cNvPr id="277" name="Group 745"/>
        <xdr:cNvGrpSpPr>
          <a:grpSpLocks noChangeAspect="1"/>
        </xdr:cNvGrpSpPr>
      </xdr:nvGrpSpPr>
      <xdr:grpSpPr>
        <a:xfrm>
          <a:off x="73733025" y="13811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58</xdr:row>
      <xdr:rowOff>114300</xdr:rowOff>
    </xdr:from>
    <xdr:to>
      <xdr:col>118</xdr:col>
      <xdr:colOff>561975</xdr:colOff>
      <xdr:row>60</xdr:row>
      <xdr:rowOff>28575</xdr:rowOff>
    </xdr:to>
    <xdr:grpSp>
      <xdr:nvGrpSpPr>
        <xdr:cNvPr id="280" name="Group 748"/>
        <xdr:cNvGrpSpPr>
          <a:grpSpLocks noChangeAspect="1"/>
        </xdr:cNvGrpSpPr>
      </xdr:nvGrpSpPr>
      <xdr:grpSpPr>
        <a:xfrm>
          <a:off x="76323825" y="13935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59</xdr:row>
      <xdr:rowOff>0</xdr:rowOff>
    </xdr:from>
    <xdr:to>
      <xdr:col>117</xdr:col>
      <xdr:colOff>228600</xdr:colOff>
      <xdr:row>59</xdr:row>
      <xdr:rowOff>95250</xdr:rowOff>
    </xdr:to>
    <xdr:sp>
      <xdr:nvSpPr>
        <xdr:cNvPr id="283" name="Line 752"/>
        <xdr:cNvSpPr>
          <a:spLocks noChangeAspect="1"/>
        </xdr:cNvSpPr>
      </xdr:nvSpPr>
      <xdr:spPr>
        <a:xfrm flipH="1">
          <a:off x="75809475" y="14049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59</xdr:row>
      <xdr:rowOff>95250</xdr:rowOff>
    </xdr:from>
    <xdr:to>
      <xdr:col>117</xdr:col>
      <xdr:colOff>361950</xdr:colOff>
      <xdr:row>60</xdr:row>
      <xdr:rowOff>133350</xdr:rowOff>
    </xdr:to>
    <xdr:sp>
      <xdr:nvSpPr>
        <xdr:cNvPr id="284" name="Oval 753"/>
        <xdr:cNvSpPr>
          <a:spLocks noChangeAspect="1"/>
        </xdr:cNvSpPr>
      </xdr:nvSpPr>
      <xdr:spPr>
        <a:xfrm>
          <a:off x="75676125" y="14144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51</xdr:row>
      <xdr:rowOff>114300</xdr:rowOff>
    </xdr:from>
    <xdr:to>
      <xdr:col>132</xdr:col>
      <xdr:colOff>561975</xdr:colOff>
      <xdr:row>53</xdr:row>
      <xdr:rowOff>28575</xdr:rowOff>
    </xdr:to>
    <xdr:grpSp>
      <xdr:nvGrpSpPr>
        <xdr:cNvPr id="285" name="Group 760"/>
        <xdr:cNvGrpSpPr>
          <a:grpSpLocks noChangeAspect="1"/>
        </xdr:cNvGrpSpPr>
      </xdr:nvGrpSpPr>
      <xdr:grpSpPr>
        <a:xfrm>
          <a:off x="85391625" y="123348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86" name="Line 76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76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219075</xdr:colOff>
      <xdr:row>62</xdr:row>
      <xdr:rowOff>123825</xdr:rowOff>
    </xdr:from>
    <xdr:to>
      <xdr:col>118</xdr:col>
      <xdr:colOff>371475</xdr:colOff>
      <xdr:row>64</xdr:row>
      <xdr:rowOff>114300</xdr:rowOff>
    </xdr:to>
    <xdr:sp>
      <xdr:nvSpPr>
        <xdr:cNvPr id="288" name="Line 769"/>
        <xdr:cNvSpPr>
          <a:spLocks/>
        </xdr:cNvSpPr>
      </xdr:nvSpPr>
      <xdr:spPr>
        <a:xfrm flipH="1">
          <a:off x="74504550" y="14859000"/>
          <a:ext cx="189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28</xdr:row>
      <xdr:rowOff>219075</xdr:rowOff>
    </xdr:from>
    <xdr:to>
      <xdr:col>110</xdr:col>
      <xdr:colOff>561975</xdr:colOff>
      <xdr:row>30</xdr:row>
      <xdr:rowOff>114300</xdr:rowOff>
    </xdr:to>
    <xdr:grpSp>
      <xdr:nvGrpSpPr>
        <xdr:cNvPr id="289" name="Group 784"/>
        <xdr:cNvGrpSpPr>
          <a:grpSpLocks noChangeAspect="1"/>
        </xdr:cNvGrpSpPr>
      </xdr:nvGrpSpPr>
      <xdr:grpSpPr>
        <a:xfrm>
          <a:off x="711422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28</xdr:row>
      <xdr:rowOff>219075</xdr:rowOff>
    </xdr:from>
    <xdr:to>
      <xdr:col>111</xdr:col>
      <xdr:colOff>361950</xdr:colOff>
      <xdr:row>30</xdr:row>
      <xdr:rowOff>114300</xdr:rowOff>
    </xdr:to>
    <xdr:grpSp>
      <xdr:nvGrpSpPr>
        <xdr:cNvPr id="292" name="Group 787"/>
        <xdr:cNvGrpSpPr>
          <a:grpSpLocks noChangeAspect="1"/>
        </xdr:cNvGrpSpPr>
      </xdr:nvGrpSpPr>
      <xdr:grpSpPr>
        <a:xfrm>
          <a:off x="71789925" y="7181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3" name="Line 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31</xdr:row>
      <xdr:rowOff>219075</xdr:rowOff>
    </xdr:from>
    <xdr:to>
      <xdr:col>102</xdr:col>
      <xdr:colOff>561975</xdr:colOff>
      <xdr:row>33</xdr:row>
      <xdr:rowOff>114300</xdr:rowOff>
    </xdr:to>
    <xdr:grpSp>
      <xdr:nvGrpSpPr>
        <xdr:cNvPr id="295" name="Group 790"/>
        <xdr:cNvGrpSpPr>
          <a:grpSpLocks noChangeAspect="1"/>
        </xdr:cNvGrpSpPr>
      </xdr:nvGrpSpPr>
      <xdr:grpSpPr>
        <a:xfrm>
          <a:off x="659606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28</xdr:row>
      <xdr:rowOff>76200</xdr:rowOff>
    </xdr:from>
    <xdr:to>
      <xdr:col>102</xdr:col>
      <xdr:colOff>0</xdr:colOff>
      <xdr:row>29</xdr:row>
      <xdr:rowOff>152400</xdr:rowOff>
    </xdr:to>
    <xdr:grpSp>
      <xdr:nvGrpSpPr>
        <xdr:cNvPr id="298" name="Group 793"/>
        <xdr:cNvGrpSpPr>
          <a:grpSpLocks/>
        </xdr:cNvGrpSpPr>
      </xdr:nvGrpSpPr>
      <xdr:grpSpPr>
        <a:xfrm>
          <a:off x="57445275" y="7038975"/>
          <a:ext cx="8220075" cy="304800"/>
          <a:chOff x="115" y="479"/>
          <a:chExt cx="1117" cy="40"/>
        </a:xfrm>
        <a:solidFill>
          <a:srgbClr val="FFFFFF"/>
        </a:solidFill>
      </xdr:grpSpPr>
      <xdr:sp>
        <xdr:nvSpPr>
          <xdr:cNvPr id="299" name="Rectangle 7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7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7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7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7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7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8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8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41</xdr:row>
      <xdr:rowOff>0</xdr:rowOff>
    </xdr:from>
    <xdr:to>
      <xdr:col>101</xdr:col>
      <xdr:colOff>0</xdr:colOff>
      <xdr:row>43</xdr:row>
      <xdr:rowOff>0</xdr:rowOff>
    </xdr:to>
    <xdr:grpSp>
      <xdr:nvGrpSpPr>
        <xdr:cNvPr id="308" name="Group 803"/>
        <xdr:cNvGrpSpPr>
          <a:grpSpLocks/>
        </xdr:cNvGrpSpPr>
      </xdr:nvGrpSpPr>
      <xdr:grpSpPr>
        <a:xfrm>
          <a:off x="41481375" y="9934575"/>
          <a:ext cx="23736300" cy="457200"/>
          <a:chOff x="115" y="298"/>
          <a:chExt cx="1117" cy="40"/>
        </a:xfrm>
        <a:solidFill>
          <a:srgbClr val="FFFFFF"/>
        </a:solidFill>
      </xdr:grpSpPr>
      <xdr:sp>
        <xdr:nvSpPr>
          <xdr:cNvPr id="309" name="Rectangle 8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8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8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8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8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8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8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8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8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8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8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8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8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8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8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8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96</xdr:col>
      <xdr:colOff>304800</xdr:colOff>
      <xdr:row>24</xdr:row>
      <xdr:rowOff>0</xdr:rowOff>
    </xdr:from>
    <xdr:to>
      <xdr:col>98</xdr:col>
      <xdr:colOff>95250</xdr:colOff>
      <xdr:row>26</xdr:row>
      <xdr:rowOff>0</xdr:rowOff>
    </xdr:to>
    <xdr:pic>
      <xdr:nvPicPr>
        <xdr:cNvPr id="32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83950" y="60483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228600</xdr:colOff>
      <xdr:row>22</xdr:row>
      <xdr:rowOff>0</xdr:rowOff>
    </xdr:from>
    <xdr:to>
      <xdr:col>121</xdr:col>
      <xdr:colOff>228600</xdr:colOff>
      <xdr:row>27</xdr:row>
      <xdr:rowOff>0</xdr:rowOff>
    </xdr:to>
    <xdr:sp>
      <xdr:nvSpPr>
        <xdr:cNvPr id="326" name="Line 821"/>
        <xdr:cNvSpPr>
          <a:spLocks/>
        </xdr:cNvSpPr>
      </xdr:nvSpPr>
      <xdr:spPr>
        <a:xfrm>
          <a:off x="78400275" y="5591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647700</xdr:colOff>
      <xdr:row>19</xdr:row>
      <xdr:rowOff>0</xdr:rowOff>
    </xdr:from>
    <xdr:ext cx="847725" cy="685800"/>
    <xdr:sp>
      <xdr:nvSpPr>
        <xdr:cNvPr id="327" name="text 774"/>
        <xdr:cNvSpPr txBox="1">
          <a:spLocks noChangeArrowheads="1"/>
        </xdr:cNvSpPr>
      </xdr:nvSpPr>
      <xdr:spPr>
        <a:xfrm>
          <a:off x="77971650" y="4905375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0,214 =
154,714</a:t>
          </a:r>
        </a:p>
      </xdr:txBody>
    </xdr:sp>
    <xdr:clientData/>
  </xdr:oneCellAnchor>
  <xdr:twoCellAnchor>
    <xdr:from>
      <xdr:col>135</xdr:col>
      <xdr:colOff>219075</xdr:colOff>
      <xdr:row>16</xdr:row>
      <xdr:rowOff>114300</xdr:rowOff>
    </xdr:from>
    <xdr:to>
      <xdr:col>169</xdr:col>
      <xdr:colOff>38100</xdr:colOff>
      <xdr:row>16</xdr:row>
      <xdr:rowOff>114300</xdr:rowOff>
    </xdr:to>
    <xdr:sp>
      <xdr:nvSpPr>
        <xdr:cNvPr id="328" name="Line 824"/>
        <xdr:cNvSpPr>
          <a:spLocks/>
        </xdr:cNvSpPr>
      </xdr:nvSpPr>
      <xdr:spPr>
        <a:xfrm>
          <a:off x="87458550" y="433387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17</xdr:row>
      <xdr:rowOff>0</xdr:rowOff>
    </xdr:from>
    <xdr:to>
      <xdr:col>133</xdr:col>
      <xdr:colOff>219075</xdr:colOff>
      <xdr:row>17</xdr:row>
      <xdr:rowOff>114300</xdr:rowOff>
    </xdr:to>
    <xdr:sp>
      <xdr:nvSpPr>
        <xdr:cNvPr id="329" name="Line 830"/>
        <xdr:cNvSpPr>
          <a:spLocks/>
        </xdr:cNvSpPr>
      </xdr:nvSpPr>
      <xdr:spPr>
        <a:xfrm flipV="1">
          <a:off x="85515450" y="44481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16</xdr:row>
      <xdr:rowOff>152400</xdr:rowOff>
    </xdr:from>
    <xdr:to>
      <xdr:col>134</xdr:col>
      <xdr:colOff>419100</xdr:colOff>
      <xdr:row>17</xdr:row>
      <xdr:rowOff>0</xdr:rowOff>
    </xdr:to>
    <xdr:sp>
      <xdr:nvSpPr>
        <xdr:cNvPr id="330" name="Line 831"/>
        <xdr:cNvSpPr>
          <a:spLocks/>
        </xdr:cNvSpPr>
      </xdr:nvSpPr>
      <xdr:spPr>
        <a:xfrm flipV="1">
          <a:off x="86163150" y="4371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16</xdr:row>
      <xdr:rowOff>114300</xdr:rowOff>
    </xdr:from>
    <xdr:to>
      <xdr:col>135</xdr:col>
      <xdr:colOff>219075</xdr:colOff>
      <xdr:row>16</xdr:row>
      <xdr:rowOff>152400</xdr:rowOff>
    </xdr:to>
    <xdr:sp>
      <xdr:nvSpPr>
        <xdr:cNvPr id="331" name="Line 832"/>
        <xdr:cNvSpPr>
          <a:spLocks/>
        </xdr:cNvSpPr>
      </xdr:nvSpPr>
      <xdr:spPr>
        <a:xfrm flipV="1">
          <a:off x="86810850" y="43338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14</xdr:row>
      <xdr:rowOff>0</xdr:rowOff>
    </xdr:from>
    <xdr:to>
      <xdr:col>164</xdr:col>
      <xdr:colOff>428625</xdr:colOff>
      <xdr:row>19</xdr:row>
      <xdr:rowOff>0</xdr:rowOff>
    </xdr:to>
    <xdr:sp>
      <xdr:nvSpPr>
        <xdr:cNvPr id="332" name="Line 835"/>
        <xdr:cNvSpPr>
          <a:spLocks/>
        </xdr:cNvSpPr>
      </xdr:nvSpPr>
      <xdr:spPr>
        <a:xfrm>
          <a:off x="106251375" y="3762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164</xdr:col>
      <xdr:colOff>0</xdr:colOff>
      <xdr:row>19</xdr:row>
      <xdr:rowOff>0</xdr:rowOff>
    </xdr:from>
    <xdr:ext cx="847725" cy="685800"/>
    <xdr:sp>
      <xdr:nvSpPr>
        <xdr:cNvPr id="333" name="text 774"/>
        <xdr:cNvSpPr txBox="1">
          <a:spLocks noChangeArrowheads="1"/>
        </xdr:cNvSpPr>
      </xdr:nvSpPr>
      <xdr:spPr>
        <a:xfrm>
          <a:off x="105822750" y="4905375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0,624 =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154,304</a:t>
          </a:r>
        </a:p>
      </xdr:txBody>
    </xdr:sp>
    <xdr:clientData/>
  </xdr:oneCellAnchor>
  <xdr:twoCellAnchor>
    <xdr:from>
      <xdr:col>169</xdr:col>
      <xdr:colOff>0</xdr:colOff>
      <xdr:row>16</xdr:row>
      <xdr:rowOff>0</xdr:rowOff>
    </xdr:from>
    <xdr:to>
      <xdr:col>170</xdr:col>
      <xdr:colOff>0</xdr:colOff>
      <xdr:row>17</xdr:row>
      <xdr:rowOff>0</xdr:rowOff>
    </xdr:to>
    <xdr:sp>
      <xdr:nvSpPr>
        <xdr:cNvPr id="334" name="text 3"/>
        <xdr:cNvSpPr txBox="1">
          <a:spLocks noChangeArrowheads="1"/>
        </xdr:cNvSpPr>
      </xdr:nvSpPr>
      <xdr:spPr>
        <a:xfrm>
          <a:off x="109261275" y="4219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47625</xdr:colOff>
      <xdr:row>16</xdr:row>
      <xdr:rowOff>114300</xdr:rowOff>
    </xdr:from>
    <xdr:to>
      <xdr:col>169</xdr:col>
      <xdr:colOff>390525</xdr:colOff>
      <xdr:row>16</xdr:row>
      <xdr:rowOff>114300</xdr:rowOff>
    </xdr:to>
    <xdr:sp>
      <xdr:nvSpPr>
        <xdr:cNvPr id="335" name="Line 838"/>
        <xdr:cNvSpPr>
          <a:spLocks/>
        </xdr:cNvSpPr>
      </xdr:nvSpPr>
      <xdr:spPr>
        <a:xfrm>
          <a:off x="109308900" y="433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19</xdr:row>
      <xdr:rowOff>0</xdr:rowOff>
    </xdr:from>
    <xdr:to>
      <xdr:col>170</xdr:col>
      <xdr:colOff>0</xdr:colOff>
      <xdr:row>21</xdr:row>
      <xdr:rowOff>0</xdr:rowOff>
    </xdr:to>
    <xdr:sp>
      <xdr:nvSpPr>
        <xdr:cNvPr id="336" name="text 38"/>
        <xdr:cNvSpPr txBox="1">
          <a:spLocks noChangeArrowheads="1"/>
        </xdr:cNvSpPr>
      </xdr:nvSpPr>
      <xdr:spPr>
        <a:xfrm>
          <a:off x="107965875" y="49053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Zlín - Malenovice</a:t>
          </a:r>
        </a:p>
      </xdr:txBody>
    </xdr:sp>
    <xdr:clientData/>
  </xdr:twoCellAnchor>
  <xdr:oneCellAnchor>
    <xdr:from>
      <xdr:col>126</xdr:col>
      <xdr:colOff>0</xdr:colOff>
      <xdr:row>21</xdr:row>
      <xdr:rowOff>0</xdr:rowOff>
    </xdr:from>
    <xdr:ext cx="847725" cy="228600"/>
    <xdr:sp>
      <xdr:nvSpPr>
        <xdr:cNvPr id="337" name="text 7166"/>
        <xdr:cNvSpPr txBox="1">
          <a:spLocks noChangeArrowheads="1"/>
        </xdr:cNvSpPr>
      </xdr:nvSpPr>
      <xdr:spPr>
        <a:xfrm>
          <a:off x="81210150" y="5362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</a:t>
          </a:r>
        </a:p>
      </xdr:txBody>
    </xdr:sp>
    <xdr:clientData/>
  </xdr:oneCellAnchor>
  <xdr:twoCellAnchor>
    <xdr:from>
      <xdr:col>16</xdr:col>
      <xdr:colOff>295275</xdr:colOff>
      <xdr:row>34</xdr:row>
      <xdr:rowOff>219075</xdr:rowOff>
    </xdr:from>
    <xdr:to>
      <xdr:col>16</xdr:col>
      <xdr:colOff>561975</xdr:colOff>
      <xdr:row>36</xdr:row>
      <xdr:rowOff>114300</xdr:rowOff>
    </xdr:to>
    <xdr:grpSp>
      <xdr:nvGrpSpPr>
        <xdr:cNvPr id="338" name="Group 841"/>
        <xdr:cNvGrpSpPr>
          <a:grpSpLocks noChangeAspect="1"/>
        </xdr:cNvGrpSpPr>
      </xdr:nvGrpSpPr>
      <xdr:grpSpPr>
        <a:xfrm>
          <a:off x="10258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8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8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43</xdr:row>
      <xdr:rowOff>114300</xdr:rowOff>
    </xdr:from>
    <xdr:to>
      <xdr:col>21</xdr:col>
      <xdr:colOff>352425</xdr:colOff>
      <xdr:row>45</xdr:row>
      <xdr:rowOff>28575</xdr:rowOff>
    </xdr:to>
    <xdr:grpSp>
      <xdr:nvGrpSpPr>
        <xdr:cNvPr id="341" name="Group 844"/>
        <xdr:cNvGrpSpPr>
          <a:grpSpLocks/>
        </xdr:cNvGrpSpPr>
      </xdr:nvGrpSpPr>
      <xdr:grpSpPr>
        <a:xfrm>
          <a:off x="13487400" y="10506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8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8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39</xdr:row>
      <xdr:rowOff>114300</xdr:rowOff>
    </xdr:from>
    <xdr:to>
      <xdr:col>26</xdr:col>
      <xdr:colOff>561975</xdr:colOff>
      <xdr:row>41</xdr:row>
      <xdr:rowOff>28575</xdr:rowOff>
    </xdr:to>
    <xdr:grpSp>
      <xdr:nvGrpSpPr>
        <xdr:cNvPr id="344" name="Group 847"/>
        <xdr:cNvGrpSpPr>
          <a:grpSpLocks noChangeAspect="1"/>
        </xdr:cNvGrpSpPr>
      </xdr:nvGrpSpPr>
      <xdr:grpSpPr>
        <a:xfrm>
          <a:off x="167354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39</xdr:row>
      <xdr:rowOff>114300</xdr:rowOff>
    </xdr:from>
    <xdr:to>
      <xdr:col>30</xdr:col>
      <xdr:colOff>561975</xdr:colOff>
      <xdr:row>41</xdr:row>
      <xdr:rowOff>28575</xdr:rowOff>
    </xdr:to>
    <xdr:grpSp>
      <xdr:nvGrpSpPr>
        <xdr:cNvPr id="347" name="Group 850"/>
        <xdr:cNvGrpSpPr>
          <a:grpSpLocks noChangeAspect="1"/>
        </xdr:cNvGrpSpPr>
      </xdr:nvGrpSpPr>
      <xdr:grpSpPr>
        <a:xfrm>
          <a:off x="1932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39</xdr:row>
      <xdr:rowOff>114300</xdr:rowOff>
    </xdr:from>
    <xdr:to>
      <xdr:col>31</xdr:col>
      <xdr:colOff>361950</xdr:colOff>
      <xdr:row>41</xdr:row>
      <xdr:rowOff>28575</xdr:rowOff>
    </xdr:to>
    <xdr:grpSp>
      <xdr:nvGrpSpPr>
        <xdr:cNvPr id="350" name="Group 853"/>
        <xdr:cNvGrpSpPr>
          <a:grpSpLocks noChangeAspect="1"/>
        </xdr:cNvGrpSpPr>
      </xdr:nvGrpSpPr>
      <xdr:grpSpPr>
        <a:xfrm>
          <a:off x="199739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1" name="Line 8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8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</xdr:col>
      <xdr:colOff>85725</xdr:colOff>
      <xdr:row>37</xdr:row>
      <xdr:rowOff>114300</xdr:rowOff>
    </xdr:from>
    <xdr:ext cx="285750" cy="228600"/>
    <xdr:sp>
      <xdr:nvSpPr>
        <xdr:cNvPr id="353" name="TextBox 856"/>
        <xdr:cNvSpPr txBox="1">
          <a:spLocks noChangeArrowheads="1"/>
        </xdr:cNvSpPr>
      </xdr:nvSpPr>
      <xdr:spPr>
        <a:xfrm>
          <a:off x="13487400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36</xdr:col>
      <xdr:colOff>285750</xdr:colOff>
      <xdr:row>37</xdr:row>
      <xdr:rowOff>114300</xdr:rowOff>
    </xdr:from>
    <xdr:ext cx="285750" cy="228600"/>
    <xdr:sp>
      <xdr:nvSpPr>
        <xdr:cNvPr id="354" name="TextBox 857"/>
        <xdr:cNvSpPr txBox="1">
          <a:spLocks noChangeArrowheads="1"/>
        </xdr:cNvSpPr>
      </xdr:nvSpPr>
      <xdr:spPr>
        <a:xfrm>
          <a:off x="23202900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41</xdr:col>
      <xdr:colOff>95250</xdr:colOff>
      <xdr:row>34</xdr:row>
      <xdr:rowOff>219075</xdr:rowOff>
    </xdr:from>
    <xdr:to>
      <xdr:col>41</xdr:col>
      <xdr:colOff>361950</xdr:colOff>
      <xdr:row>36</xdr:row>
      <xdr:rowOff>114300</xdr:rowOff>
    </xdr:to>
    <xdr:grpSp>
      <xdr:nvGrpSpPr>
        <xdr:cNvPr id="355" name="Group 858"/>
        <xdr:cNvGrpSpPr>
          <a:grpSpLocks noChangeAspect="1"/>
        </xdr:cNvGrpSpPr>
      </xdr:nvGrpSpPr>
      <xdr:grpSpPr>
        <a:xfrm>
          <a:off x="26450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32</xdr:row>
      <xdr:rowOff>219075</xdr:rowOff>
    </xdr:from>
    <xdr:to>
      <xdr:col>49</xdr:col>
      <xdr:colOff>371475</xdr:colOff>
      <xdr:row>34</xdr:row>
      <xdr:rowOff>114300</xdr:rowOff>
    </xdr:to>
    <xdr:grpSp>
      <xdr:nvGrpSpPr>
        <xdr:cNvPr id="358" name="Group 861"/>
        <xdr:cNvGrpSpPr>
          <a:grpSpLocks noChangeAspect="1"/>
        </xdr:cNvGrpSpPr>
      </xdr:nvGrpSpPr>
      <xdr:grpSpPr>
        <a:xfrm>
          <a:off x="31642050" y="8096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9" name="Line 8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8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34</xdr:row>
      <xdr:rowOff>219075</xdr:rowOff>
    </xdr:from>
    <xdr:to>
      <xdr:col>44</xdr:col>
      <xdr:colOff>561975</xdr:colOff>
      <xdr:row>36</xdr:row>
      <xdr:rowOff>114300</xdr:rowOff>
    </xdr:to>
    <xdr:grpSp>
      <xdr:nvGrpSpPr>
        <xdr:cNvPr id="361" name="Group 864"/>
        <xdr:cNvGrpSpPr>
          <a:grpSpLocks noChangeAspect="1"/>
        </xdr:cNvGrpSpPr>
      </xdr:nvGrpSpPr>
      <xdr:grpSpPr>
        <a:xfrm>
          <a:off x="28394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8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8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29</xdr:row>
      <xdr:rowOff>0</xdr:rowOff>
    </xdr:from>
    <xdr:to>
      <xdr:col>57</xdr:col>
      <xdr:colOff>381000</xdr:colOff>
      <xdr:row>30</xdr:row>
      <xdr:rowOff>114300</xdr:rowOff>
    </xdr:to>
    <xdr:grpSp>
      <xdr:nvGrpSpPr>
        <xdr:cNvPr id="364" name="Group 867"/>
        <xdr:cNvGrpSpPr>
          <a:grpSpLocks/>
        </xdr:cNvGrpSpPr>
      </xdr:nvGrpSpPr>
      <xdr:grpSpPr>
        <a:xfrm>
          <a:off x="36795075" y="71913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65" name="Line 86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86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39</xdr:row>
      <xdr:rowOff>114300</xdr:rowOff>
    </xdr:from>
    <xdr:to>
      <xdr:col>36</xdr:col>
      <xdr:colOff>561975</xdr:colOff>
      <xdr:row>41</xdr:row>
      <xdr:rowOff>28575</xdr:rowOff>
    </xdr:to>
    <xdr:grpSp>
      <xdr:nvGrpSpPr>
        <xdr:cNvPr id="367" name="Group 871"/>
        <xdr:cNvGrpSpPr>
          <a:grpSpLocks noChangeAspect="1"/>
        </xdr:cNvGrpSpPr>
      </xdr:nvGrpSpPr>
      <xdr:grpSpPr>
        <a:xfrm>
          <a:off x="232124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8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8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39</xdr:row>
      <xdr:rowOff>114300</xdr:rowOff>
    </xdr:from>
    <xdr:to>
      <xdr:col>42</xdr:col>
      <xdr:colOff>561975</xdr:colOff>
      <xdr:row>41</xdr:row>
      <xdr:rowOff>28575</xdr:rowOff>
    </xdr:to>
    <xdr:grpSp>
      <xdr:nvGrpSpPr>
        <xdr:cNvPr id="370" name="Group 874"/>
        <xdr:cNvGrpSpPr>
          <a:grpSpLocks noChangeAspect="1"/>
        </xdr:cNvGrpSpPr>
      </xdr:nvGrpSpPr>
      <xdr:grpSpPr>
        <a:xfrm>
          <a:off x="270986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1" name="Line 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31</xdr:row>
      <xdr:rowOff>85725</xdr:rowOff>
    </xdr:from>
    <xdr:to>
      <xdr:col>80</xdr:col>
      <xdr:colOff>371475</xdr:colOff>
      <xdr:row>32</xdr:row>
      <xdr:rowOff>161925</xdr:rowOff>
    </xdr:to>
    <xdr:grpSp>
      <xdr:nvGrpSpPr>
        <xdr:cNvPr id="373" name="Group 880"/>
        <xdr:cNvGrpSpPr>
          <a:grpSpLocks/>
        </xdr:cNvGrpSpPr>
      </xdr:nvGrpSpPr>
      <xdr:grpSpPr>
        <a:xfrm>
          <a:off x="41900475" y="773430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374" name="Rectangle 8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8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8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8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8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8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8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8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8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31</xdr:row>
      <xdr:rowOff>76200</xdr:rowOff>
    </xdr:from>
    <xdr:to>
      <xdr:col>102</xdr:col>
      <xdr:colOff>0</xdr:colOff>
      <xdr:row>32</xdr:row>
      <xdr:rowOff>152400</xdr:rowOff>
    </xdr:to>
    <xdr:grpSp>
      <xdr:nvGrpSpPr>
        <xdr:cNvPr id="383" name="Group 890"/>
        <xdr:cNvGrpSpPr>
          <a:grpSpLocks/>
        </xdr:cNvGrpSpPr>
      </xdr:nvGrpSpPr>
      <xdr:grpSpPr>
        <a:xfrm>
          <a:off x="52711350" y="7724775"/>
          <a:ext cx="12954000" cy="304800"/>
          <a:chOff x="115" y="479"/>
          <a:chExt cx="1117" cy="40"/>
        </a:xfrm>
        <a:solidFill>
          <a:srgbClr val="FFFFFF"/>
        </a:solidFill>
      </xdr:grpSpPr>
      <xdr:sp>
        <xdr:nvSpPr>
          <xdr:cNvPr id="384" name="Rectangle 89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89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8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8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8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8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8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8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8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34</xdr:row>
      <xdr:rowOff>76200</xdr:rowOff>
    </xdr:from>
    <xdr:to>
      <xdr:col>102</xdr:col>
      <xdr:colOff>0</xdr:colOff>
      <xdr:row>35</xdr:row>
      <xdr:rowOff>152400</xdr:rowOff>
    </xdr:to>
    <xdr:grpSp>
      <xdr:nvGrpSpPr>
        <xdr:cNvPr id="393" name="Group 900"/>
        <xdr:cNvGrpSpPr>
          <a:grpSpLocks/>
        </xdr:cNvGrpSpPr>
      </xdr:nvGrpSpPr>
      <xdr:grpSpPr>
        <a:xfrm>
          <a:off x="41900475" y="8410575"/>
          <a:ext cx="23764875" cy="304800"/>
          <a:chOff x="115" y="479"/>
          <a:chExt cx="1117" cy="40"/>
        </a:xfrm>
        <a:solidFill>
          <a:srgbClr val="FFFFFF"/>
        </a:solidFill>
      </xdr:grpSpPr>
      <xdr:sp>
        <xdr:nvSpPr>
          <xdr:cNvPr id="394" name="Rectangle 9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9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9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9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9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9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28</xdr:row>
      <xdr:rowOff>209550</xdr:rowOff>
    </xdr:from>
    <xdr:to>
      <xdr:col>55</xdr:col>
      <xdr:colOff>361950</xdr:colOff>
      <xdr:row>30</xdr:row>
      <xdr:rowOff>114300</xdr:rowOff>
    </xdr:to>
    <xdr:grpSp>
      <xdr:nvGrpSpPr>
        <xdr:cNvPr id="403" name="Group 910"/>
        <xdr:cNvGrpSpPr>
          <a:grpSpLocks noChangeAspect="1"/>
        </xdr:cNvGrpSpPr>
      </xdr:nvGrpSpPr>
      <xdr:grpSpPr>
        <a:xfrm>
          <a:off x="35518725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4" name="Line 9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9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22</xdr:row>
      <xdr:rowOff>209550</xdr:rowOff>
    </xdr:from>
    <xdr:to>
      <xdr:col>67</xdr:col>
      <xdr:colOff>361950</xdr:colOff>
      <xdr:row>24</xdr:row>
      <xdr:rowOff>114300</xdr:rowOff>
    </xdr:to>
    <xdr:grpSp>
      <xdr:nvGrpSpPr>
        <xdr:cNvPr id="406" name="Group 913"/>
        <xdr:cNvGrpSpPr>
          <a:grpSpLocks noChangeAspect="1"/>
        </xdr:cNvGrpSpPr>
      </xdr:nvGrpSpPr>
      <xdr:grpSpPr>
        <a:xfrm>
          <a:off x="43291125" y="5800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7" name="Line 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26</xdr:row>
      <xdr:rowOff>209550</xdr:rowOff>
    </xdr:from>
    <xdr:to>
      <xdr:col>60</xdr:col>
      <xdr:colOff>561975</xdr:colOff>
      <xdr:row>28</xdr:row>
      <xdr:rowOff>114300</xdr:rowOff>
    </xdr:to>
    <xdr:grpSp>
      <xdr:nvGrpSpPr>
        <xdr:cNvPr id="409" name="Group 916"/>
        <xdr:cNvGrpSpPr>
          <a:grpSpLocks noChangeAspect="1"/>
        </xdr:cNvGrpSpPr>
      </xdr:nvGrpSpPr>
      <xdr:grpSpPr>
        <a:xfrm>
          <a:off x="38757225" y="6715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28</xdr:row>
      <xdr:rowOff>219075</xdr:rowOff>
    </xdr:from>
    <xdr:to>
      <xdr:col>88</xdr:col>
      <xdr:colOff>552450</xdr:colOff>
      <xdr:row>30</xdr:row>
      <xdr:rowOff>114300</xdr:rowOff>
    </xdr:to>
    <xdr:grpSp>
      <xdr:nvGrpSpPr>
        <xdr:cNvPr id="412" name="Group 919"/>
        <xdr:cNvGrpSpPr>
          <a:grpSpLocks noChangeAspect="1"/>
        </xdr:cNvGrpSpPr>
      </xdr:nvGrpSpPr>
      <xdr:grpSpPr>
        <a:xfrm>
          <a:off x="56883300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3" name="Line 9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9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285750</xdr:colOff>
      <xdr:row>26</xdr:row>
      <xdr:rowOff>209550</xdr:rowOff>
    </xdr:from>
    <xdr:to>
      <xdr:col>84</xdr:col>
      <xdr:colOff>552450</xdr:colOff>
      <xdr:row>28</xdr:row>
      <xdr:rowOff>114300</xdr:rowOff>
    </xdr:to>
    <xdr:grpSp>
      <xdr:nvGrpSpPr>
        <xdr:cNvPr id="415" name="Group 922"/>
        <xdr:cNvGrpSpPr>
          <a:grpSpLocks noChangeAspect="1"/>
        </xdr:cNvGrpSpPr>
      </xdr:nvGrpSpPr>
      <xdr:grpSpPr>
        <a:xfrm>
          <a:off x="54292500" y="6715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6" name="Line 9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9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44</xdr:row>
      <xdr:rowOff>114300</xdr:rowOff>
    </xdr:from>
    <xdr:to>
      <xdr:col>47</xdr:col>
      <xdr:colOff>361950</xdr:colOff>
      <xdr:row>46</xdr:row>
      <xdr:rowOff>28575</xdr:rowOff>
    </xdr:to>
    <xdr:grpSp>
      <xdr:nvGrpSpPr>
        <xdr:cNvPr id="418" name="Group 925"/>
        <xdr:cNvGrpSpPr>
          <a:grpSpLocks noChangeAspect="1"/>
        </xdr:cNvGrpSpPr>
      </xdr:nvGrpSpPr>
      <xdr:grpSpPr>
        <a:xfrm>
          <a:off x="30337125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9" name="Line 9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9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44</xdr:row>
      <xdr:rowOff>0</xdr:rowOff>
    </xdr:from>
    <xdr:to>
      <xdr:col>46</xdr:col>
      <xdr:colOff>438150</xdr:colOff>
      <xdr:row>44</xdr:row>
      <xdr:rowOff>95250</xdr:rowOff>
    </xdr:to>
    <xdr:sp>
      <xdr:nvSpPr>
        <xdr:cNvPr id="421" name="Line 929"/>
        <xdr:cNvSpPr>
          <a:spLocks noChangeAspect="1"/>
        </xdr:cNvSpPr>
      </xdr:nvSpPr>
      <xdr:spPr>
        <a:xfrm flipH="1">
          <a:off x="29832300" y="10620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44</xdr:row>
      <xdr:rowOff>95250</xdr:rowOff>
    </xdr:from>
    <xdr:to>
      <xdr:col>46</xdr:col>
      <xdr:colOff>571500</xdr:colOff>
      <xdr:row>45</xdr:row>
      <xdr:rowOff>133350</xdr:rowOff>
    </xdr:to>
    <xdr:sp>
      <xdr:nvSpPr>
        <xdr:cNvPr id="422" name="Oval 930"/>
        <xdr:cNvSpPr>
          <a:spLocks noChangeAspect="1"/>
        </xdr:cNvSpPr>
      </xdr:nvSpPr>
      <xdr:spPr>
        <a:xfrm>
          <a:off x="29698950" y="10715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44</xdr:row>
      <xdr:rowOff>219075</xdr:rowOff>
    </xdr:from>
    <xdr:to>
      <xdr:col>51</xdr:col>
      <xdr:colOff>371475</xdr:colOff>
      <xdr:row>46</xdr:row>
      <xdr:rowOff>114300</xdr:rowOff>
    </xdr:to>
    <xdr:grpSp>
      <xdr:nvGrpSpPr>
        <xdr:cNvPr id="423" name="Group 931"/>
        <xdr:cNvGrpSpPr>
          <a:grpSpLocks noChangeAspect="1"/>
        </xdr:cNvGrpSpPr>
      </xdr:nvGrpSpPr>
      <xdr:grpSpPr>
        <a:xfrm>
          <a:off x="32937450" y="10839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4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200025</xdr:colOff>
      <xdr:row>43</xdr:row>
      <xdr:rowOff>0</xdr:rowOff>
    </xdr:from>
    <xdr:ext cx="457200" cy="228600"/>
    <xdr:sp>
      <xdr:nvSpPr>
        <xdr:cNvPr id="426" name="text 7125"/>
        <xdr:cNvSpPr txBox="1">
          <a:spLocks noChangeArrowheads="1"/>
        </xdr:cNvSpPr>
      </xdr:nvSpPr>
      <xdr:spPr>
        <a:xfrm>
          <a:off x="21821775" y="10391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oneCellAnchor>
    <xdr:from>
      <xdr:col>12</xdr:col>
      <xdr:colOff>200025</xdr:colOff>
      <xdr:row>43</xdr:row>
      <xdr:rowOff>0</xdr:rowOff>
    </xdr:from>
    <xdr:ext cx="457200" cy="228600"/>
    <xdr:sp>
      <xdr:nvSpPr>
        <xdr:cNvPr id="427" name="text 7125"/>
        <xdr:cNvSpPr txBox="1">
          <a:spLocks noChangeArrowheads="1"/>
        </xdr:cNvSpPr>
      </xdr:nvSpPr>
      <xdr:spPr>
        <a:xfrm>
          <a:off x="7572375" y="10391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54</xdr:col>
      <xdr:colOff>438150</xdr:colOff>
      <xdr:row>49</xdr:row>
      <xdr:rowOff>0</xdr:rowOff>
    </xdr:from>
    <xdr:to>
      <xdr:col>54</xdr:col>
      <xdr:colOff>438150</xdr:colOff>
      <xdr:row>49</xdr:row>
      <xdr:rowOff>95250</xdr:rowOff>
    </xdr:to>
    <xdr:sp>
      <xdr:nvSpPr>
        <xdr:cNvPr id="428" name="Line 937"/>
        <xdr:cNvSpPr>
          <a:spLocks noChangeAspect="1"/>
        </xdr:cNvSpPr>
      </xdr:nvSpPr>
      <xdr:spPr>
        <a:xfrm flipH="1">
          <a:off x="35013900" y="11763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49</xdr:row>
      <xdr:rowOff>95250</xdr:rowOff>
    </xdr:from>
    <xdr:to>
      <xdr:col>54</xdr:col>
      <xdr:colOff>571500</xdr:colOff>
      <xdr:row>50</xdr:row>
      <xdr:rowOff>133350</xdr:rowOff>
    </xdr:to>
    <xdr:sp>
      <xdr:nvSpPr>
        <xdr:cNvPr id="429" name="Oval 938"/>
        <xdr:cNvSpPr>
          <a:spLocks noChangeAspect="1"/>
        </xdr:cNvSpPr>
      </xdr:nvSpPr>
      <xdr:spPr>
        <a:xfrm>
          <a:off x="34880550" y="11858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51</xdr:row>
      <xdr:rowOff>114300</xdr:rowOff>
    </xdr:from>
    <xdr:to>
      <xdr:col>57</xdr:col>
      <xdr:colOff>361950</xdr:colOff>
      <xdr:row>53</xdr:row>
      <xdr:rowOff>28575</xdr:rowOff>
    </xdr:to>
    <xdr:grpSp>
      <xdr:nvGrpSpPr>
        <xdr:cNvPr id="430" name="Group 939"/>
        <xdr:cNvGrpSpPr>
          <a:grpSpLocks noChangeAspect="1"/>
        </xdr:cNvGrpSpPr>
      </xdr:nvGrpSpPr>
      <xdr:grpSpPr>
        <a:xfrm>
          <a:off x="368141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1" name="Line 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51</xdr:row>
      <xdr:rowOff>114300</xdr:rowOff>
    </xdr:from>
    <xdr:to>
      <xdr:col>59</xdr:col>
      <xdr:colOff>228600</xdr:colOff>
      <xdr:row>52</xdr:row>
      <xdr:rowOff>133350</xdr:rowOff>
    </xdr:to>
    <xdr:sp>
      <xdr:nvSpPr>
        <xdr:cNvPr id="433" name="Line 942"/>
        <xdr:cNvSpPr>
          <a:spLocks/>
        </xdr:cNvSpPr>
      </xdr:nvSpPr>
      <xdr:spPr>
        <a:xfrm>
          <a:off x="36947475" y="12334875"/>
          <a:ext cx="1295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161925</xdr:colOff>
      <xdr:row>44</xdr:row>
      <xdr:rowOff>0</xdr:rowOff>
    </xdr:from>
    <xdr:ext cx="285750" cy="228600"/>
    <xdr:sp>
      <xdr:nvSpPr>
        <xdr:cNvPr id="434" name="TextBox 944"/>
        <xdr:cNvSpPr txBox="1">
          <a:spLocks noChangeArrowheads="1"/>
        </xdr:cNvSpPr>
      </xdr:nvSpPr>
      <xdr:spPr>
        <a:xfrm>
          <a:off x="35585400" y="10620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61</xdr:col>
      <xdr:colOff>161925</xdr:colOff>
      <xdr:row>33</xdr:row>
      <xdr:rowOff>0</xdr:rowOff>
    </xdr:from>
    <xdr:ext cx="285750" cy="228600"/>
    <xdr:sp>
      <xdr:nvSpPr>
        <xdr:cNvPr id="435" name="TextBox 945"/>
        <xdr:cNvSpPr txBox="1">
          <a:spLocks noChangeArrowheads="1"/>
        </xdr:cNvSpPr>
      </xdr:nvSpPr>
      <xdr:spPr>
        <a:xfrm>
          <a:off x="394716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62</xdr:col>
      <xdr:colOff>276225</xdr:colOff>
      <xdr:row>58</xdr:row>
      <xdr:rowOff>0</xdr:rowOff>
    </xdr:from>
    <xdr:to>
      <xdr:col>62</xdr:col>
      <xdr:colOff>581025</xdr:colOff>
      <xdr:row>59</xdr:row>
      <xdr:rowOff>114300</xdr:rowOff>
    </xdr:to>
    <xdr:grpSp>
      <xdr:nvGrpSpPr>
        <xdr:cNvPr id="436" name="Group 954"/>
        <xdr:cNvGrpSpPr>
          <a:grpSpLocks/>
        </xdr:cNvGrpSpPr>
      </xdr:nvGrpSpPr>
      <xdr:grpSpPr>
        <a:xfrm>
          <a:off x="40033575" y="138207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37" name="Line 95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95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54</xdr:row>
      <xdr:rowOff>114300</xdr:rowOff>
    </xdr:from>
    <xdr:to>
      <xdr:col>57</xdr:col>
      <xdr:colOff>381000</xdr:colOff>
      <xdr:row>56</xdr:row>
      <xdr:rowOff>0</xdr:rowOff>
    </xdr:to>
    <xdr:grpSp>
      <xdr:nvGrpSpPr>
        <xdr:cNvPr id="439" name="Group 960"/>
        <xdr:cNvGrpSpPr>
          <a:grpSpLocks/>
        </xdr:cNvGrpSpPr>
      </xdr:nvGrpSpPr>
      <xdr:grpSpPr>
        <a:xfrm>
          <a:off x="36795075" y="130206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40" name="Line 96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96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428625</xdr:colOff>
      <xdr:row>56</xdr:row>
      <xdr:rowOff>209550</xdr:rowOff>
    </xdr:from>
    <xdr:to>
      <xdr:col>59</xdr:col>
      <xdr:colOff>228600</xdr:colOff>
      <xdr:row>57</xdr:row>
      <xdr:rowOff>152400</xdr:rowOff>
    </xdr:to>
    <xdr:sp>
      <xdr:nvSpPr>
        <xdr:cNvPr id="442" name="Line 964"/>
        <xdr:cNvSpPr>
          <a:spLocks/>
        </xdr:cNvSpPr>
      </xdr:nvSpPr>
      <xdr:spPr>
        <a:xfrm>
          <a:off x="37595175" y="135731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61</xdr:row>
      <xdr:rowOff>114300</xdr:rowOff>
    </xdr:from>
    <xdr:to>
      <xdr:col>66</xdr:col>
      <xdr:colOff>428625</xdr:colOff>
      <xdr:row>62</xdr:row>
      <xdr:rowOff>0</xdr:rowOff>
    </xdr:to>
    <xdr:sp>
      <xdr:nvSpPr>
        <xdr:cNvPr id="443" name="Line 971"/>
        <xdr:cNvSpPr>
          <a:spLocks/>
        </xdr:cNvSpPr>
      </xdr:nvSpPr>
      <xdr:spPr>
        <a:xfrm>
          <a:off x="42129075" y="14620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56</xdr:row>
      <xdr:rowOff>0</xdr:rowOff>
    </xdr:from>
    <xdr:to>
      <xdr:col>58</xdr:col>
      <xdr:colOff>428625</xdr:colOff>
      <xdr:row>56</xdr:row>
      <xdr:rowOff>209550</xdr:rowOff>
    </xdr:to>
    <xdr:sp>
      <xdr:nvSpPr>
        <xdr:cNvPr id="444" name="Line 972"/>
        <xdr:cNvSpPr>
          <a:spLocks/>
        </xdr:cNvSpPr>
      </xdr:nvSpPr>
      <xdr:spPr>
        <a:xfrm>
          <a:off x="36947475" y="133635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76200</xdr:colOff>
      <xdr:row>61</xdr:row>
      <xdr:rowOff>114300</xdr:rowOff>
    </xdr:from>
    <xdr:to>
      <xdr:col>61</xdr:col>
      <xdr:colOff>381000</xdr:colOff>
      <xdr:row>63</xdr:row>
      <xdr:rowOff>0</xdr:rowOff>
    </xdr:to>
    <xdr:grpSp>
      <xdr:nvGrpSpPr>
        <xdr:cNvPr id="445" name="Group 973"/>
        <xdr:cNvGrpSpPr>
          <a:grpSpLocks/>
        </xdr:cNvGrpSpPr>
      </xdr:nvGrpSpPr>
      <xdr:grpSpPr>
        <a:xfrm>
          <a:off x="39385875" y="1462087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46" name="Line 974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975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61</xdr:row>
      <xdr:rowOff>219075</xdr:rowOff>
    </xdr:from>
    <xdr:to>
      <xdr:col>64</xdr:col>
      <xdr:colOff>561975</xdr:colOff>
      <xdr:row>63</xdr:row>
      <xdr:rowOff>114300</xdr:rowOff>
    </xdr:to>
    <xdr:grpSp>
      <xdr:nvGrpSpPr>
        <xdr:cNvPr id="448" name="Group 976"/>
        <xdr:cNvGrpSpPr>
          <a:grpSpLocks noChangeAspect="1"/>
        </xdr:cNvGrpSpPr>
      </xdr:nvGrpSpPr>
      <xdr:grpSpPr>
        <a:xfrm>
          <a:off x="41348025" y="147256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49" name="Line 9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9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71</xdr:row>
      <xdr:rowOff>114300</xdr:rowOff>
    </xdr:from>
    <xdr:to>
      <xdr:col>76</xdr:col>
      <xdr:colOff>561975</xdr:colOff>
      <xdr:row>73</xdr:row>
      <xdr:rowOff>28575</xdr:rowOff>
    </xdr:to>
    <xdr:grpSp>
      <xdr:nvGrpSpPr>
        <xdr:cNvPr id="451" name="Group 984"/>
        <xdr:cNvGrpSpPr>
          <a:grpSpLocks noChangeAspect="1"/>
        </xdr:cNvGrpSpPr>
      </xdr:nvGrpSpPr>
      <xdr:grpSpPr>
        <a:xfrm>
          <a:off x="49120425" y="169068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52" name="Line 9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9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35</xdr:row>
      <xdr:rowOff>57150</xdr:rowOff>
    </xdr:from>
    <xdr:to>
      <xdr:col>6</xdr:col>
      <xdr:colOff>809625</xdr:colOff>
      <xdr:row>35</xdr:row>
      <xdr:rowOff>171450</xdr:rowOff>
    </xdr:to>
    <xdr:grpSp>
      <xdr:nvGrpSpPr>
        <xdr:cNvPr id="454" name="Group 987"/>
        <xdr:cNvGrpSpPr>
          <a:grpSpLocks noChangeAspect="1"/>
        </xdr:cNvGrpSpPr>
      </xdr:nvGrpSpPr>
      <xdr:grpSpPr>
        <a:xfrm>
          <a:off x="3914775" y="8620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5" name="Line 9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9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9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9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40</xdr:row>
      <xdr:rowOff>57150</xdr:rowOff>
    </xdr:from>
    <xdr:to>
      <xdr:col>6</xdr:col>
      <xdr:colOff>809625</xdr:colOff>
      <xdr:row>40</xdr:row>
      <xdr:rowOff>171450</xdr:rowOff>
    </xdr:to>
    <xdr:grpSp>
      <xdr:nvGrpSpPr>
        <xdr:cNvPr id="459" name="Group 992"/>
        <xdr:cNvGrpSpPr>
          <a:grpSpLocks noChangeAspect="1"/>
        </xdr:cNvGrpSpPr>
      </xdr:nvGrpSpPr>
      <xdr:grpSpPr>
        <a:xfrm>
          <a:off x="3914775" y="9763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60" name="Line 9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9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9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9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35</xdr:row>
      <xdr:rowOff>57150</xdr:rowOff>
    </xdr:from>
    <xdr:to>
      <xdr:col>5</xdr:col>
      <xdr:colOff>219075</xdr:colOff>
      <xdr:row>35</xdr:row>
      <xdr:rowOff>171450</xdr:rowOff>
    </xdr:to>
    <xdr:grpSp>
      <xdr:nvGrpSpPr>
        <xdr:cNvPr id="464" name="Group 997"/>
        <xdr:cNvGrpSpPr>
          <a:grpSpLocks noChangeAspect="1"/>
        </xdr:cNvGrpSpPr>
      </xdr:nvGrpSpPr>
      <xdr:grpSpPr>
        <a:xfrm>
          <a:off x="2486025" y="8620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465" name="Line 99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99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100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100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00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100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100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100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40</xdr:row>
      <xdr:rowOff>57150</xdr:rowOff>
    </xdr:from>
    <xdr:to>
      <xdr:col>5</xdr:col>
      <xdr:colOff>219075</xdr:colOff>
      <xdr:row>40</xdr:row>
      <xdr:rowOff>171450</xdr:rowOff>
    </xdr:to>
    <xdr:grpSp>
      <xdr:nvGrpSpPr>
        <xdr:cNvPr id="473" name="Group 1006"/>
        <xdr:cNvGrpSpPr>
          <a:grpSpLocks noChangeAspect="1"/>
        </xdr:cNvGrpSpPr>
      </xdr:nvGrpSpPr>
      <xdr:grpSpPr>
        <a:xfrm>
          <a:off x="2486025" y="9763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474" name="Line 100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100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100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101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101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01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101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101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35</xdr:row>
      <xdr:rowOff>57150</xdr:rowOff>
    </xdr:from>
    <xdr:to>
      <xdr:col>186</xdr:col>
      <xdr:colOff>419100</xdr:colOff>
      <xdr:row>35</xdr:row>
      <xdr:rowOff>171450</xdr:rowOff>
    </xdr:to>
    <xdr:grpSp>
      <xdr:nvGrpSpPr>
        <xdr:cNvPr id="482" name="Group 1017"/>
        <xdr:cNvGrpSpPr>
          <a:grpSpLocks noChangeAspect="1"/>
        </xdr:cNvGrpSpPr>
      </xdr:nvGrpSpPr>
      <xdr:grpSpPr>
        <a:xfrm>
          <a:off x="120110250" y="8620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83" name="Line 10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10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10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10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40</xdr:row>
      <xdr:rowOff>57150</xdr:rowOff>
    </xdr:from>
    <xdr:to>
      <xdr:col>186</xdr:col>
      <xdr:colOff>419100</xdr:colOff>
      <xdr:row>40</xdr:row>
      <xdr:rowOff>171450</xdr:rowOff>
    </xdr:to>
    <xdr:grpSp>
      <xdr:nvGrpSpPr>
        <xdr:cNvPr id="487" name="Group 1022"/>
        <xdr:cNvGrpSpPr>
          <a:grpSpLocks noChangeAspect="1"/>
        </xdr:cNvGrpSpPr>
      </xdr:nvGrpSpPr>
      <xdr:grpSpPr>
        <a:xfrm>
          <a:off x="120110250" y="9763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88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37</xdr:row>
      <xdr:rowOff>57150</xdr:rowOff>
    </xdr:from>
    <xdr:to>
      <xdr:col>15</xdr:col>
      <xdr:colOff>361950</xdr:colOff>
      <xdr:row>37</xdr:row>
      <xdr:rowOff>171450</xdr:rowOff>
    </xdr:to>
    <xdr:grpSp>
      <xdr:nvGrpSpPr>
        <xdr:cNvPr id="492" name="Group 3"/>
        <xdr:cNvGrpSpPr>
          <a:grpSpLocks noChangeAspect="1"/>
        </xdr:cNvGrpSpPr>
      </xdr:nvGrpSpPr>
      <xdr:grpSpPr>
        <a:xfrm>
          <a:off x="9620250" y="9077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3" name="Oval 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40</xdr:row>
      <xdr:rowOff>57150</xdr:rowOff>
    </xdr:from>
    <xdr:to>
      <xdr:col>16</xdr:col>
      <xdr:colOff>295275</xdr:colOff>
      <xdr:row>40</xdr:row>
      <xdr:rowOff>171450</xdr:rowOff>
    </xdr:to>
    <xdr:grpSp>
      <xdr:nvGrpSpPr>
        <xdr:cNvPr id="496" name="Group 7"/>
        <xdr:cNvGrpSpPr>
          <a:grpSpLocks noChangeAspect="1"/>
        </xdr:cNvGrpSpPr>
      </xdr:nvGrpSpPr>
      <xdr:grpSpPr>
        <a:xfrm>
          <a:off x="10001250" y="9763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7" name="Oval 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</xdr:colOff>
      <xdr:row>45</xdr:row>
      <xdr:rowOff>57150</xdr:rowOff>
    </xdr:from>
    <xdr:to>
      <xdr:col>21</xdr:col>
      <xdr:colOff>295275</xdr:colOff>
      <xdr:row>45</xdr:row>
      <xdr:rowOff>171450</xdr:rowOff>
    </xdr:to>
    <xdr:grpSp>
      <xdr:nvGrpSpPr>
        <xdr:cNvPr id="500" name="Group 11"/>
        <xdr:cNvGrpSpPr>
          <a:grpSpLocks noChangeAspect="1"/>
        </xdr:cNvGrpSpPr>
      </xdr:nvGrpSpPr>
      <xdr:grpSpPr>
        <a:xfrm>
          <a:off x="13439775" y="10906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41</xdr:row>
      <xdr:rowOff>57150</xdr:rowOff>
    </xdr:from>
    <xdr:to>
      <xdr:col>36</xdr:col>
      <xdr:colOff>295275</xdr:colOff>
      <xdr:row>41</xdr:row>
      <xdr:rowOff>171450</xdr:rowOff>
    </xdr:to>
    <xdr:grpSp>
      <xdr:nvGrpSpPr>
        <xdr:cNvPr id="504" name="Group 15"/>
        <xdr:cNvGrpSpPr>
          <a:grpSpLocks noChangeAspect="1"/>
        </xdr:cNvGrpSpPr>
      </xdr:nvGrpSpPr>
      <xdr:grpSpPr>
        <a:xfrm>
          <a:off x="22955250" y="9991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5" name="Oval 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</xdr:colOff>
      <xdr:row>44</xdr:row>
      <xdr:rowOff>57150</xdr:rowOff>
    </xdr:from>
    <xdr:to>
      <xdr:col>40</xdr:col>
      <xdr:colOff>295275</xdr:colOff>
      <xdr:row>44</xdr:row>
      <xdr:rowOff>171450</xdr:rowOff>
    </xdr:to>
    <xdr:grpSp>
      <xdr:nvGrpSpPr>
        <xdr:cNvPr id="508" name="Group 19"/>
        <xdr:cNvGrpSpPr>
          <a:grpSpLocks noChangeAspect="1"/>
        </xdr:cNvGrpSpPr>
      </xdr:nvGrpSpPr>
      <xdr:grpSpPr>
        <a:xfrm>
          <a:off x="25546050" y="10677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9" name="Oval 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37</xdr:row>
      <xdr:rowOff>57150</xdr:rowOff>
    </xdr:from>
    <xdr:to>
      <xdr:col>44</xdr:col>
      <xdr:colOff>0</xdr:colOff>
      <xdr:row>37</xdr:row>
      <xdr:rowOff>171450</xdr:rowOff>
    </xdr:to>
    <xdr:grpSp>
      <xdr:nvGrpSpPr>
        <xdr:cNvPr id="512" name="Group 23"/>
        <xdr:cNvGrpSpPr>
          <a:grpSpLocks noChangeAspect="1"/>
        </xdr:cNvGrpSpPr>
      </xdr:nvGrpSpPr>
      <xdr:grpSpPr>
        <a:xfrm>
          <a:off x="27841575" y="9077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3" name="Oval 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42</xdr:row>
      <xdr:rowOff>57150</xdr:rowOff>
    </xdr:from>
    <xdr:to>
      <xdr:col>28</xdr:col>
      <xdr:colOff>276225</xdr:colOff>
      <xdr:row>42</xdr:row>
      <xdr:rowOff>171450</xdr:rowOff>
    </xdr:to>
    <xdr:grpSp>
      <xdr:nvGrpSpPr>
        <xdr:cNvPr id="516" name="Group 27"/>
        <xdr:cNvGrpSpPr>
          <a:grpSpLocks noChangeAspect="1"/>
        </xdr:cNvGrpSpPr>
      </xdr:nvGrpSpPr>
      <xdr:grpSpPr>
        <a:xfrm>
          <a:off x="17754600" y="10220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7" name="Oval 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276225</xdr:colOff>
      <xdr:row>28</xdr:row>
      <xdr:rowOff>57150</xdr:rowOff>
    </xdr:from>
    <xdr:to>
      <xdr:col>50</xdr:col>
      <xdr:colOff>657225</xdr:colOff>
      <xdr:row>28</xdr:row>
      <xdr:rowOff>171450</xdr:rowOff>
    </xdr:to>
    <xdr:grpSp>
      <xdr:nvGrpSpPr>
        <xdr:cNvPr id="520" name="Group 31"/>
        <xdr:cNvGrpSpPr>
          <a:grpSpLocks noChangeAspect="1"/>
        </xdr:cNvGrpSpPr>
      </xdr:nvGrpSpPr>
      <xdr:grpSpPr>
        <a:xfrm>
          <a:off x="32261175" y="7019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1" name="Line 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31</xdr:row>
      <xdr:rowOff>57150</xdr:rowOff>
    </xdr:from>
    <xdr:to>
      <xdr:col>50</xdr:col>
      <xdr:colOff>666750</xdr:colOff>
      <xdr:row>31</xdr:row>
      <xdr:rowOff>171450</xdr:rowOff>
    </xdr:to>
    <xdr:grpSp>
      <xdr:nvGrpSpPr>
        <xdr:cNvPr id="525" name="Group 36"/>
        <xdr:cNvGrpSpPr>
          <a:grpSpLocks noChangeAspect="1"/>
        </xdr:cNvGrpSpPr>
      </xdr:nvGrpSpPr>
      <xdr:grpSpPr>
        <a:xfrm>
          <a:off x="32270700" y="7705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6" name="Line 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56</xdr:row>
      <xdr:rowOff>57150</xdr:rowOff>
    </xdr:from>
    <xdr:to>
      <xdr:col>52</xdr:col>
      <xdr:colOff>419100</xdr:colOff>
      <xdr:row>56</xdr:row>
      <xdr:rowOff>171450</xdr:rowOff>
    </xdr:to>
    <xdr:grpSp>
      <xdr:nvGrpSpPr>
        <xdr:cNvPr id="530" name="Group 46"/>
        <xdr:cNvGrpSpPr>
          <a:grpSpLocks noChangeAspect="1"/>
        </xdr:cNvGrpSpPr>
      </xdr:nvGrpSpPr>
      <xdr:grpSpPr>
        <a:xfrm>
          <a:off x="33318450" y="13420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1" name="Line 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</xdr:colOff>
      <xdr:row>61</xdr:row>
      <xdr:rowOff>57150</xdr:rowOff>
    </xdr:from>
    <xdr:to>
      <xdr:col>56</xdr:col>
      <xdr:colOff>419100</xdr:colOff>
      <xdr:row>61</xdr:row>
      <xdr:rowOff>171450</xdr:rowOff>
    </xdr:to>
    <xdr:grpSp>
      <xdr:nvGrpSpPr>
        <xdr:cNvPr id="535" name="Group 51"/>
        <xdr:cNvGrpSpPr>
          <a:grpSpLocks noChangeAspect="1"/>
        </xdr:cNvGrpSpPr>
      </xdr:nvGrpSpPr>
      <xdr:grpSpPr>
        <a:xfrm>
          <a:off x="35909250" y="1456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61</xdr:row>
      <xdr:rowOff>57150</xdr:rowOff>
    </xdr:from>
    <xdr:to>
      <xdr:col>42</xdr:col>
      <xdr:colOff>581025</xdr:colOff>
      <xdr:row>61</xdr:row>
      <xdr:rowOff>171450</xdr:rowOff>
    </xdr:to>
    <xdr:grpSp>
      <xdr:nvGrpSpPr>
        <xdr:cNvPr id="540" name="Group 56"/>
        <xdr:cNvGrpSpPr>
          <a:grpSpLocks noChangeAspect="1"/>
        </xdr:cNvGrpSpPr>
      </xdr:nvGrpSpPr>
      <xdr:grpSpPr>
        <a:xfrm>
          <a:off x="27003375" y="14563725"/>
          <a:ext cx="381000" cy="114300"/>
          <a:chOff x="42" y="239"/>
          <a:chExt cx="40" cy="12"/>
        </a:xfrm>
        <a:solidFill>
          <a:srgbClr val="FFFFFF"/>
        </a:solidFill>
      </xdr:grpSpPr>
      <xdr:sp>
        <xdr:nvSpPr>
          <xdr:cNvPr id="541" name="Line 57"/>
          <xdr:cNvSpPr>
            <a:spLocks noChangeAspect="1"/>
          </xdr:cNvSpPr>
        </xdr:nvSpPr>
        <xdr:spPr>
          <a:xfrm>
            <a:off x="45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58"/>
          <xdr:cNvSpPr>
            <a:spLocks noChangeAspect="1"/>
          </xdr:cNvSpPr>
        </xdr:nvSpPr>
        <xdr:spPr>
          <a:xfrm>
            <a:off x="7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59"/>
          <xdr:cNvSpPr>
            <a:spLocks noChangeAspect="1"/>
          </xdr:cNvSpPr>
        </xdr:nvSpPr>
        <xdr:spPr>
          <a:xfrm>
            <a:off x="5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60"/>
          <xdr:cNvSpPr>
            <a:spLocks noChangeAspect="1"/>
          </xdr:cNvSpPr>
        </xdr:nvSpPr>
        <xdr:spPr>
          <a:xfrm>
            <a:off x="42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61"/>
          <xdr:cNvSpPr>
            <a:spLocks noChangeAspect="1"/>
          </xdr:cNvSpPr>
        </xdr:nvSpPr>
        <xdr:spPr>
          <a:xfrm flipV="1"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62"/>
          <xdr:cNvSpPr>
            <a:spLocks noChangeAspect="1"/>
          </xdr:cNvSpPr>
        </xdr:nvSpPr>
        <xdr:spPr>
          <a:xfrm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64</xdr:row>
      <xdr:rowOff>57150</xdr:rowOff>
    </xdr:from>
    <xdr:to>
      <xdr:col>42</xdr:col>
      <xdr:colOff>581025</xdr:colOff>
      <xdr:row>64</xdr:row>
      <xdr:rowOff>171450</xdr:rowOff>
    </xdr:to>
    <xdr:grpSp>
      <xdr:nvGrpSpPr>
        <xdr:cNvPr id="547" name="Group 63"/>
        <xdr:cNvGrpSpPr>
          <a:grpSpLocks noChangeAspect="1"/>
        </xdr:cNvGrpSpPr>
      </xdr:nvGrpSpPr>
      <xdr:grpSpPr>
        <a:xfrm>
          <a:off x="27003375" y="15249525"/>
          <a:ext cx="381000" cy="114300"/>
          <a:chOff x="42" y="239"/>
          <a:chExt cx="40" cy="12"/>
        </a:xfrm>
        <a:solidFill>
          <a:srgbClr val="FFFFFF"/>
        </a:solidFill>
      </xdr:grpSpPr>
      <xdr:sp>
        <xdr:nvSpPr>
          <xdr:cNvPr id="548" name="Line 64"/>
          <xdr:cNvSpPr>
            <a:spLocks noChangeAspect="1"/>
          </xdr:cNvSpPr>
        </xdr:nvSpPr>
        <xdr:spPr>
          <a:xfrm>
            <a:off x="45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5"/>
          <xdr:cNvSpPr>
            <a:spLocks noChangeAspect="1"/>
          </xdr:cNvSpPr>
        </xdr:nvSpPr>
        <xdr:spPr>
          <a:xfrm>
            <a:off x="7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66"/>
          <xdr:cNvSpPr>
            <a:spLocks noChangeAspect="1"/>
          </xdr:cNvSpPr>
        </xdr:nvSpPr>
        <xdr:spPr>
          <a:xfrm>
            <a:off x="5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67"/>
          <xdr:cNvSpPr>
            <a:spLocks noChangeAspect="1"/>
          </xdr:cNvSpPr>
        </xdr:nvSpPr>
        <xdr:spPr>
          <a:xfrm>
            <a:off x="42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68"/>
          <xdr:cNvSpPr>
            <a:spLocks noChangeAspect="1"/>
          </xdr:cNvSpPr>
        </xdr:nvSpPr>
        <xdr:spPr>
          <a:xfrm flipV="1"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69"/>
          <xdr:cNvSpPr>
            <a:spLocks noChangeAspect="1"/>
          </xdr:cNvSpPr>
        </xdr:nvSpPr>
        <xdr:spPr>
          <a:xfrm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542925</xdr:colOff>
      <xdr:row>26</xdr:row>
      <xdr:rowOff>57150</xdr:rowOff>
    </xdr:from>
    <xdr:to>
      <xdr:col>51</xdr:col>
      <xdr:colOff>0</xdr:colOff>
      <xdr:row>26</xdr:row>
      <xdr:rowOff>180975</xdr:rowOff>
    </xdr:to>
    <xdr:sp>
      <xdr:nvSpPr>
        <xdr:cNvPr id="554" name="kreslení 12"/>
        <xdr:cNvSpPr>
          <a:spLocks/>
        </xdr:cNvSpPr>
      </xdr:nvSpPr>
      <xdr:spPr>
        <a:xfrm>
          <a:off x="32527875" y="6562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0</xdr:colOff>
      <xdr:row>29</xdr:row>
      <xdr:rowOff>57150</xdr:rowOff>
    </xdr:from>
    <xdr:to>
      <xdr:col>51</xdr:col>
      <xdr:colOff>304800</xdr:colOff>
      <xdr:row>29</xdr:row>
      <xdr:rowOff>180975</xdr:rowOff>
    </xdr:to>
    <xdr:sp>
      <xdr:nvSpPr>
        <xdr:cNvPr id="555" name="kreslení 12"/>
        <xdr:cNvSpPr>
          <a:spLocks/>
        </xdr:cNvSpPr>
      </xdr:nvSpPr>
      <xdr:spPr>
        <a:xfrm>
          <a:off x="32832675" y="72485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24</xdr:row>
      <xdr:rowOff>0</xdr:rowOff>
    </xdr:from>
    <xdr:ext cx="457200" cy="228600"/>
    <xdr:sp>
      <xdr:nvSpPr>
        <xdr:cNvPr id="556" name="text 7125"/>
        <xdr:cNvSpPr txBox="1">
          <a:spLocks noChangeArrowheads="1"/>
        </xdr:cNvSpPr>
      </xdr:nvSpPr>
      <xdr:spPr>
        <a:xfrm>
          <a:off x="360711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46</xdr:col>
      <xdr:colOff>200025</xdr:colOff>
      <xdr:row>27</xdr:row>
      <xdr:rowOff>0</xdr:rowOff>
    </xdr:from>
    <xdr:ext cx="457200" cy="228600"/>
    <xdr:sp>
      <xdr:nvSpPr>
        <xdr:cNvPr id="557" name="text 7125"/>
        <xdr:cNvSpPr txBox="1">
          <a:spLocks noChangeArrowheads="1"/>
        </xdr:cNvSpPr>
      </xdr:nvSpPr>
      <xdr:spPr>
        <a:xfrm>
          <a:off x="29594175" y="6734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46</xdr:col>
      <xdr:colOff>200025</xdr:colOff>
      <xdr:row>30</xdr:row>
      <xdr:rowOff>0</xdr:rowOff>
    </xdr:from>
    <xdr:ext cx="457200" cy="228600"/>
    <xdr:sp>
      <xdr:nvSpPr>
        <xdr:cNvPr id="558" name="text 7125"/>
        <xdr:cNvSpPr txBox="1">
          <a:spLocks noChangeArrowheads="1"/>
        </xdr:cNvSpPr>
      </xdr:nvSpPr>
      <xdr:spPr>
        <a:xfrm>
          <a:off x="29594175" y="7419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70</xdr:col>
      <xdr:colOff>238125</xdr:colOff>
      <xdr:row>75</xdr:row>
      <xdr:rowOff>57150</xdr:rowOff>
    </xdr:from>
    <xdr:to>
      <xdr:col>70</xdr:col>
      <xdr:colOff>619125</xdr:colOff>
      <xdr:row>75</xdr:row>
      <xdr:rowOff>171450</xdr:rowOff>
    </xdr:to>
    <xdr:grpSp>
      <xdr:nvGrpSpPr>
        <xdr:cNvPr id="559" name="Group 78"/>
        <xdr:cNvGrpSpPr>
          <a:grpSpLocks noChangeAspect="1"/>
        </xdr:cNvGrpSpPr>
      </xdr:nvGrpSpPr>
      <xdr:grpSpPr>
        <a:xfrm>
          <a:off x="45177075" y="17764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0" name="Line 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55</xdr:row>
      <xdr:rowOff>57150</xdr:rowOff>
    </xdr:from>
    <xdr:to>
      <xdr:col>52</xdr:col>
      <xdr:colOff>361950</xdr:colOff>
      <xdr:row>55</xdr:row>
      <xdr:rowOff>180975</xdr:rowOff>
    </xdr:to>
    <xdr:sp>
      <xdr:nvSpPr>
        <xdr:cNvPr id="564" name="kreslení 417"/>
        <xdr:cNvSpPr>
          <a:spLocks/>
        </xdr:cNvSpPr>
      </xdr:nvSpPr>
      <xdr:spPr>
        <a:xfrm>
          <a:off x="33337500" y="13192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57150</xdr:colOff>
      <xdr:row>60</xdr:row>
      <xdr:rowOff>57150</xdr:rowOff>
    </xdr:from>
    <xdr:to>
      <xdr:col>56</xdr:col>
      <xdr:colOff>361950</xdr:colOff>
      <xdr:row>60</xdr:row>
      <xdr:rowOff>180975</xdr:rowOff>
    </xdr:to>
    <xdr:sp>
      <xdr:nvSpPr>
        <xdr:cNvPr id="565" name="kreslení 417"/>
        <xdr:cNvSpPr>
          <a:spLocks/>
        </xdr:cNvSpPr>
      </xdr:nvSpPr>
      <xdr:spPr>
        <a:xfrm>
          <a:off x="35928300" y="14335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66675</xdr:colOff>
      <xdr:row>75</xdr:row>
      <xdr:rowOff>47625</xdr:rowOff>
    </xdr:from>
    <xdr:to>
      <xdr:col>71</xdr:col>
      <xdr:colOff>371475</xdr:colOff>
      <xdr:row>75</xdr:row>
      <xdr:rowOff>171450</xdr:rowOff>
    </xdr:to>
    <xdr:sp>
      <xdr:nvSpPr>
        <xdr:cNvPr id="566" name="kreslení 417"/>
        <xdr:cNvSpPr>
          <a:spLocks/>
        </xdr:cNvSpPr>
      </xdr:nvSpPr>
      <xdr:spPr>
        <a:xfrm>
          <a:off x="45853350" y="177546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69</xdr:row>
      <xdr:rowOff>47625</xdr:rowOff>
    </xdr:from>
    <xdr:to>
      <xdr:col>71</xdr:col>
      <xdr:colOff>381000</xdr:colOff>
      <xdr:row>69</xdr:row>
      <xdr:rowOff>171450</xdr:rowOff>
    </xdr:to>
    <xdr:sp>
      <xdr:nvSpPr>
        <xdr:cNvPr id="567" name="kreslení 427"/>
        <xdr:cNvSpPr>
          <a:spLocks/>
        </xdr:cNvSpPr>
      </xdr:nvSpPr>
      <xdr:spPr>
        <a:xfrm>
          <a:off x="45862875" y="16383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38100</xdr:colOff>
      <xdr:row>67</xdr:row>
      <xdr:rowOff>57150</xdr:rowOff>
    </xdr:from>
    <xdr:to>
      <xdr:col>71</xdr:col>
      <xdr:colOff>419100</xdr:colOff>
      <xdr:row>67</xdr:row>
      <xdr:rowOff>171450</xdr:rowOff>
    </xdr:to>
    <xdr:grpSp>
      <xdr:nvGrpSpPr>
        <xdr:cNvPr id="568" name="Group 87"/>
        <xdr:cNvGrpSpPr>
          <a:grpSpLocks noChangeAspect="1"/>
        </xdr:cNvGrpSpPr>
      </xdr:nvGrpSpPr>
      <xdr:grpSpPr>
        <a:xfrm>
          <a:off x="45824775" y="15935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9" name="Line 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438150</xdr:colOff>
      <xdr:row>70</xdr:row>
      <xdr:rowOff>57150</xdr:rowOff>
    </xdr:from>
    <xdr:to>
      <xdr:col>76</xdr:col>
      <xdr:colOff>819150</xdr:colOff>
      <xdr:row>70</xdr:row>
      <xdr:rowOff>171450</xdr:rowOff>
    </xdr:to>
    <xdr:grpSp>
      <xdr:nvGrpSpPr>
        <xdr:cNvPr id="573" name="Group 92"/>
        <xdr:cNvGrpSpPr>
          <a:grpSpLocks noChangeAspect="1"/>
        </xdr:cNvGrpSpPr>
      </xdr:nvGrpSpPr>
      <xdr:grpSpPr>
        <a:xfrm>
          <a:off x="49263300" y="1662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4" name="Line 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</xdr:colOff>
      <xdr:row>23</xdr:row>
      <xdr:rowOff>57150</xdr:rowOff>
    </xdr:from>
    <xdr:to>
      <xdr:col>69</xdr:col>
      <xdr:colOff>419100</xdr:colOff>
      <xdr:row>23</xdr:row>
      <xdr:rowOff>171450</xdr:rowOff>
    </xdr:to>
    <xdr:grpSp>
      <xdr:nvGrpSpPr>
        <xdr:cNvPr id="578" name="Group 97"/>
        <xdr:cNvGrpSpPr>
          <a:grpSpLocks noChangeAspect="1"/>
        </xdr:cNvGrpSpPr>
      </xdr:nvGrpSpPr>
      <xdr:grpSpPr>
        <a:xfrm>
          <a:off x="44529375" y="5876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1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26</xdr:row>
      <xdr:rowOff>57150</xdr:rowOff>
    </xdr:from>
    <xdr:to>
      <xdr:col>66</xdr:col>
      <xdr:colOff>381000</xdr:colOff>
      <xdr:row>26</xdr:row>
      <xdr:rowOff>180975</xdr:rowOff>
    </xdr:to>
    <xdr:sp>
      <xdr:nvSpPr>
        <xdr:cNvPr id="583" name="kreslení 16"/>
        <xdr:cNvSpPr>
          <a:spLocks/>
        </xdr:cNvSpPr>
      </xdr:nvSpPr>
      <xdr:spPr>
        <a:xfrm>
          <a:off x="42424350" y="6562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561975</xdr:colOff>
      <xdr:row>26</xdr:row>
      <xdr:rowOff>57150</xdr:rowOff>
    </xdr:from>
    <xdr:to>
      <xdr:col>66</xdr:col>
      <xdr:colOff>819150</xdr:colOff>
      <xdr:row>26</xdr:row>
      <xdr:rowOff>171450</xdr:rowOff>
    </xdr:to>
    <xdr:grpSp>
      <xdr:nvGrpSpPr>
        <xdr:cNvPr id="584" name="Group 103"/>
        <xdr:cNvGrpSpPr>
          <a:grpSpLocks noChangeAspect="1"/>
        </xdr:cNvGrpSpPr>
      </xdr:nvGrpSpPr>
      <xdr:grpSpPr>
        <a:xfrm>
          <a:off x="42910125" y="6562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5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23</xdr:row>
      <xdr:rowOff>57150</xdr:rowOff>
    </xdr:from>
    <xdr:to>
      <xdr:col>79</xdr:col>
      <xdr:colOff>381000</xdr:colOff>
      <xdr:row>23</xdr:row>
      <xdr:rowOff>180975</xdr:rowOff>
    </xdr:to>
    <xdr:sp>
      <xdr:nvSpPr>
        <xdr:cNvPr id="588" name="kreslení 12"/>
        <xdr:cNvSpPr>
          <a:spLocks/>
        </xdr:cNvSpPr>
      </xdr:nvSpPr>
      <xdr:spPr>
        <a:xfrm>
          <a:off x="51044475" y="5876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76200</xdr:colOff>
      <xdr:row>26</xdr:row>
      <xdr:rowOff>57150</xdr:rowOff>
    </xdr:from>
    <xdr:to>
      <xdr:col>79</xdr:col>
      <xdr:colOff>381000</xdr:colOff>
      <xdr:row>26</xdr:row>
      <xdr:rowOff>180975</xdr:rowOff>
    </xdr:to>
    <xdr:sp>
      <xdr:nvSpPr>
        <xdr:cNvPr id="589" name="kreslení 12"/>
        <xdr:cNvSpPr>
          <a:spLocks/>
        </xdr:cNvSpPr>
      </xdr:nvSpPr>
      <xdr:spPr>
        <a:xfrm>
          <a:off x="51044475" y="6562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514350</xdr:colOff>
      <xdr:row>25</xdr:row>
      <xdr:rowOff>57150</xdr:rowOff>
    </xdr:from>
    <xdr:to>
      <xdr:col>78</xdr:col>
      <xdr:colOff>771525</xdr:colOff>
      <xdr:row>25</xdr:row>
      <xdr:rowOff>171450</xdr:rowOff>
    </xdr:to>
    <xdr:grpSp>
      <xdr:nvGrpSpPr>
        <xdr:cNvPr id="590" name="Group 110"/>
        <xdr:cNvGrpSpPr>
          <a:grpSpLocks noChangeAspect="1"/>
        </xdr:cNvGrpSpPr>
      </xdr:nvGrpSpPr>
      <xdr:grpSpPr>
        <a:xfrm>
          <a:off x="50634900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1" name="Oval 1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1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28</xdr:row>
      <xdr:rowOff>57150</xdr:rowOff>
    </xdr:from>
    <xdr:to>
      <xdr:col>79</xdr:col>
      <xdr:colOff>47625</xdr:colOff>
      <xdr:row>28</xdr:row>
      <xdr:rowOff>171450</xdr:rowOff>
    </xdr:to>
    <xdr:grpSp>
      <xdr:nvGrpSpPr>
        <xdr:cNvPr id="594" name="Group 114"/>
        <xdr:cNvGrpSpPr>
          <a:grpSpLocks noChangeAspect="1"/>
        </xdr:cNvGrpSpPr>
      </xdr:nvGrpSpPr>
      <xdr:grpSpPr>
        <a:xfrm>
          <a:off x="50634900" y="7019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5" name="Line 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32</xdr:row>
      <xdr:rowOff>57150</xdr:rowOff>
    </xdr:from>
    <xdr:to>
      <xdr:col>110</xdr:col>
      <xdr:colOff>581025</xdr:colOff>
      <xdr:row>32</xdr:row>
      <xdr:rowOff>171450</xdr:rowOff>
    </xdr:to>
    <xdr:grpSp>
      <xdr:nvGrpSpPr>
        <xdr:cNvPr id="599" name="Group 119"/>
        <xdr:cNvGrpSpPr>
          <a:grpSpLocks noChangeAspect="1"/>
        </xdr:cNvGrpSpPr>
      </xdr:nvGrpSpPr>
      <xdr:grpSpPr>
        <a:xfrm>
          <a:off x="7117080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76200</xdr:colOff>
      <xdr:row>29</xdr:row>
      <xdr:rowOff>57150</xdr:rowOff>
    </xdr:from>
    <xdr:to>
      <xdr:col>117</xdr:col>
      <xdr:colOff>333375</xdr:colOff>
      <xdr:row>29</xdr:row>
      <xdr:rowOff>171450</xdr:rowOff>
    </xdr:to>
    <xdr:grpSp>
      <xdr:nvGrpSpPr>
        <xdr:cNvPr id="603" name="Group 123"/>
        <xdr:cNvGrpSpPr>
          <a:grpSpLocks noChangeAspect="1"/>
        </xdr:cNvGrpSpPr>
      </xdr:nvGrpSpPr>
      <xdr:grpSpPr>
        <a:xfrm>
          <a:off x="75657075" y="7248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4" name="Oval 1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1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24</xdr:row>
      <xdr:rowOff>57150</xdr:rowOff>
    </xdr:from>
    <xdr:to>
      <xdr:col>120</xdr:col>
      <xdr:colOff>581025</xdr:colOff>
      <xdr:row>24</xdr:row>
      <xdr:rowOff>171450</xdr:rowOff>
    </xdr:to>
    <xdr:grpSp>
      <xdr:nvGrpSpPr>
        <xdr:cNvPr id="607" name="Group 127"/>
        <xdr:cNvGrpSpPr>
          <a:grpSpLocks noChangeAspect="1"/>
        </xdr:cNvGrpSpPr>
      </xdr:nvGrpSpPr>
      <xdr:grpSpPr>
        <a:xfrm>
          <a:off x="77647800" y="610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1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37</xdr:row>
      <xdr:rowOff>57150</xdr:rowOff>
    </xdr:from>
    <xdr:to>
      <xdr:col>104</xdr:col>
      <xdr:colOff>85725</xdr:colOff>
      <xdr:row>37</xdr:row>
      <xdr:rowOff>171450</xdr:rowOff>
    </xdr:to>
    <xdr:grpSp>
      <xdr:nvGrpSpPr>
        <xdr:cNvPr id="611" name="Group 131"/>
        <xdr:cNvGrpSpPr>
          <a:grpSpLocks noChangeAspect="1"/>
        </xdr:cNvGrpSpPr>
      </xdr:nvGrpSpPr>
      <xdr:grpSpPr>
        <a:xfrm>
          <a:off x="66551175" y="9077325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612" name="Line 132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133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34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35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136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40</xdr:row>
      <xdr:rowOff>57150</xdr:rowOff>
    </xdr:from>
    <xdr:to>
      <xdr:col>104</xdr:col>
      <xdr:colOff>85725</xdr:colOff>
      <xdr:row>40</xdr:row>
      <xdr:rowOff>171450</xdr:rowOff>
    </xdr:to>
    <xdr:grpSp>
      <xdr:nvGrpSpPr>
        <xdr:cNvPr id="617" name="Group 137"/>
        <xdr:cNvGrpSpPr>
          <a:grpSpLocks noChangeAspect="1"/>
        </xdr:cNvGrpSpPr>
      </xdr:nvGrpSpPr>
      <xdr:grpSpPr>
        <a:xfrm>
          <a:off x="66551175" y="9763125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618" name="Line 138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39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40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41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142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276225</xdr:colOff>
      <xdr:row>55</xdr:row>
      <xdr:rowOff>47625</xdr:rowOff>
    </xdr:from>
    <xdr:to>
      <xdr:col>126</xdr:col>
      <xdr:colOff>581025</xdr:colOff>
      <xdr:row>55</xdr:row>
      <xdr:rowOff>171450</xdr:rowOff>
    </xdr:to>
    <xdr:sp>
      <xdr:nvSpPr>
        <xdr:cNvPr id="623" name="kreslení 427"/>
        <xdr:cNvSpPr>
          <a:spLocks/>
        </xdr:cNvSpPr>
      </xdr:nvSpPr>
      <xdr:spPr>
        <a:xfrm>
          <a:off x="81486375" y="1318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28575</xdr:colOff>
      <xdr:row>56</xdr:row>
      <xdr:rowOff>9525</xdr:rowOff>
    </xdr:from>
    <xdr:to>
      <xdr:col>125</xdr:col>
      <xdr:colOff>409575</xdr:colOff>
      <xdr:row>57</xdr:row>
      <xdr:rowOff>0</xdr:rowOff>
    </xdr:to>
    <xdr:grpSp>
      <xdr:nvGrpSpPr>
        <xdr:cNvPr id="624" name="Group 144"/>
        <xdr:cNvGrpSpPr>
          <a:grpSpLocks/>
        </xdr:cNvGrpSpPr>
      </xdr:nvGrpSpPr>
      <xdr:grpSpPr>
        <a:xfrm>
          <a:off x="80791050" y="13373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25" name="Oval 1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1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1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63</xdr:row>
      <xdr:rowOff>57150</xdr:rowOff>
    </xdr:from>
    <xdr:to>
      <xdr:col>118</xdr:col>
      <xdr:colOff>752475</xdr:colOff>
      <xdr:row>63</xdr:row>
      <xdr:rowOff>171450</xdr:rowOff>
    </xdr:to>
    <xdr:grpSp>
      <xdr:nvGrpSpPr>
        <xdr:cNvPr id="629" name="Group 156"/>
        <xdr:cNvGrpSpPr>
          <a:grpSpLocks noChangeAspect="1"/>
        </xdr:cNvGrpSpPr>
      </xdr:nvGrpSpPr>
      <xdr:grpSpPr>
        <a:xfrm>
          <a:off x="76400025" y="15020925"/>
          <a:ext cx="381000" cy="114300"/>
          <a:chOff x="545" y="551"/>
          <a:chExt cx="40" cy="12"/>
        </a:xfrm>
        <a:solidFill>
          <a:srgbClr val="FFFFFF"/>
        </a:solidFill>
      </xdr:grpSpPr>
      <xdr:sp>
        <xdr:nvSpPr>
          <xdr:cNvPr id="630" name="Line 157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58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59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160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61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162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42</xdr:row>
      <xdr:rowOff>57150</xdr:rowOff>
    </xdr:from>
    <xdr:to>
      <xdr:col>144</xdr:col>
      <xdr:colOff>533400</xdr:colOff>
      <xdr:row>42</xdr:row>
      <xdr:rowOff>171450</xdr:rowOff>
    </xdr:to>
    <xdr:grpSp>
      <xdr:nvGrpSpPr>
        <xdr:cNvPr id="636" name="Group 163"/>
        <xdr:cNvGrpSpPr>
          <a:grpSpLocks noChangeAspect="1"/>
        </xdr:cNvGrpSpPr>
      </xdr:nvGrpSpPr>
      <xdr:grpSpPr>
        <a:xfrm>
          <a:off x="93144975" y="10220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7" name="Oval 1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1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42</xdr:row>
      <xdr:rowOff>57150</xdr:rowOff>
    </xdr:from>
    <xdr:to>
      <xdr:col>136</xdr:col>
      <xdr:colOff>581025</xdr:colOff>
      <xdr:row>42</xdr:row>
      <xdr:rowOff>171450</xdr:rowOff>
    </xdr:to>
    <xdr:grpSp>
      <xdr:nvGrpSpPr>
        <xdr:cNvPr id="640" name="Group 167"/>
        <xdr:cNvGrpSpPr>
          <a:grpSpLocks noChangeAspect="1"/>
        </xdr:cNvGrpSpPr>
      </xdr:nvGrpSpPr>
      <xdr:grpSpPr>
        <a:xfrm>
          <a:off x="88011000" y="10220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1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1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1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323850</xdr:colOff>
      <xdr:row>38</xdr:row>
      <xdr:rowOff>57150</xdr:rowOff>
    </xdr:from>
    <xdr:to>
      <xdr:col>152</xdr:col>
      <xdr:colOff>581025</xdr:colOff>
      <xdr:row>38</xdr:row>
      <xdr:rowOff>171450</xdr:rowOff>
    </xdr:to>
    <xdr:grpSp>
      <xdr:nvGrpSpPr>
        <xdr:cNvPr id="644" name="Group 171"/>
        <xdr:cNvGrpSpPr>
          <a:grpSpLocks noChangeAspect="1"/>
        </xdr:cNvGrpSpPr>
      </xdr:nvGrpSpPr>
      <xdr:grpSpPr>
        <a:xfrm>
          <a:off x="98374200" y="9305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1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1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85725</xdr:colOff>
      <xdr:row>35</xdr:row>
      <xdr:rowOff>57150</xdr:rowOff>
    </xdr:from>
    <xdr:to>
      <xdr:col>155</xdr:col>
      <xdr:colOff>342900</xdr:colOff>
      <xdr:row>35</xdr:row>
      <xdr:rowOff>171450</xdr:rowOff>
    </xdr:to>
    <xdr:grpSp>
      <xdr:nvGrpSpPr>
        <xdr:cNvPr id="648" name="Group 175"/>
        <xdr:cNvGrpSpPr>
          <a:grpSpLocks noChangeAspect="1"/>
        </xdr:cNvGrpSpPr>
      </xdr:nvGrpSpPr>
      <xdr:grpSpPr>
        <a:xfrm>
          <a:off x="100279200" y="8620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9" name="Oval 1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1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161925</xdr:colOff>
      <xdr:row>35</xdr:row>
      <xdr:rowOff>57150</xdr:rowOff>
    </xdr:from>
    <xdr:to>
      <xdr:col>175</xdr:col>
      <xdr:colOff>419100</xdr:colOff>
      <xdr:row>35</xdr:row>
      <xdr:rowOff>171450</xdr:rowOff>
    </xdr:to>
    <xdr:grpSp>
      <xdr:nvGrpSpPr>
        <xdr:cNvPr id="652" name="Group 179"/>
        <xdr:cNvGrpSpPr>
          <a:grpSpLocks noChangeAspect="1"/>
        </xdr:cNvGrpSpPr>
      </xdr:nvGrpSpPr>
      <xdr:grpSpPr>
        <a:xfrm>
          <a:off x="113309400" y="8620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3" name="Oval 1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1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1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161925</xdr:colOff>
      <xdr:row>38</xdr:row>
      <xdr:rowOff>57150</xdr:rowOff>
    </xdr:from>
    <xdr:to>
      <xdr:col>175</xdr:col>
      <xdr:colOff>419100</xdr:colOff>
      <xdr:row>38</xdr:row>
      <xdr:rowOff>171450</xdr:rowOff>
    </xdr:to>
    <xdr:grpSp>
      <xdr:nvGrpSpPr>
        <xdr:cNvPr id="656" name="Group 183"/>
        <xdr:cNvGrpSpPr>
          <a:grpSpLocks noChangeAspect="1"/>
        </xdr:cNvGrpSpPr>
      </xdr:nvGrpSpPr>
      <xdr:grpSpPr>
        <a:xfrm>
          <a:off x="113309400" y="9305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7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38100</xdr:colOff>
      <xdr:row>33</xdr:row>
      <xdr:rowOff>57150</xdr:rowOff>
    </xdr:from>
    <xdr:to>
      <xdr:col>152</xdr:col>
      <xdr:colOff>419100</xdr:colOff>
      <xdr:row>33</xdr:row>
      <xdr:rowOff>171450</xdr:rowOff>
    </xdr:to>
    <xdr:grpSp>
      <xdr:nvGrpSpPr>
        <xdr:cNvPr id="660" name="Group 188"/>
        <xdr:cNvGrpSpPr>
          <a:grpSpLocks noChangeAspect="1"/>
        </xdr:cNvGrpSpPr>
      </xdr:nvGrpSpPr>
      <xdr:grpSpPr>
        <a:xfrm>
          <a:off x="98088450" y="8162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1" name="Line 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438150</xdr:colOff>
      <xdr:row>29</xdr:row>
      <xdr:rowOff>57150</xdr:rowOff>
    </xdr:from>
    <xdr:to>
      <xdr:col>156</xdr:col>
      <xdr:colOff>819150</xdr:colOff>
      <xdr:row>29</xdr:row>
      <xdr:rowOff>171450</xdr:rowOff>
    </xdr:to>
    <xdr:grpSp>
      <xdr:nvGrpSpPr>
        <xdr:cNvPr id="665" name="Group 193"/>
        <xdr:cNvGrpSpPr>
          <a:grpSpLocks noChangeAspect="1"/>
        </xdr:cNvGrpSpPr>
      </xdr:nvGrpSpPr>
      <xdr:grpSpPr>
        <a:xfrm>
          <a:off x="101079300" y="7248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6" name="Line 1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1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32</xdr:row>
      <xdr:rowOff>57150</xdr:rowOff>
    </xdr:from>
    <xdr:to>
      <xdr:col>146</xdr:col>
      <xdr:colOff>581025</xdr:colOff>
      <xdr:row>32</xdr:row>
      <xdr:rowOff>171450</xdr:rowOff>
    </xdr:to>
    <xdr:grpSp>
      <xdr:nvGrpSpPr>
        <xdr:cNvPr id="670" name="Group 198"/>
        <xdr:cNvGrpSpPr>
          <a:grpSpLocks noChangeAspect="1"/>
        </xdr:cNvGrpSpPr>
      </xdr:nvGrpSpPr>
      <xdr:grpSpPr>
        <a:xfrm>
          <a:off x="94364175" y="7934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1" name="Line 1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2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2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419100</xdr:colOff>
      <xdr:row>33</xdr:row>
      <xdr:rowOff>114300</xdr:rowOff>
    </xdr:from>
    <xdr:to>
      <xdr:col>167</xdr:col>
      <xdr:colOff>0</xdr:colOff>
      <xdr:row>33</xdr:row>
      <xdr:rowOff>114300</xdr:rowOff>
    </xdr:to>
    <xdr:sp>
      <xdr:nvSpPr>
        <xdr:cNvPr id="675" name="Line 203"/>
        <xdr:cNvSpPr>
          <a:spLocks/>
        </xdr:cNvSpPr>
      </xdr:nvSpPr>
      <xdr:spPr>
        <a:xfrm>
          <a:off x="106241850" y="822007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30</xdr:row>
      <xdr:rowOff>114300</xdr:rowOff>
    </xdr:from>
    <xdr:to>
      <xdr:col>161</xdr:col>
      <xdr:colOff>219075</xdr:colOff>
      <xdr:row>32</xdr:row>
      <xdr:rowOff>114300</xdr:rowOff>
    </xdr:to>
    <xdr:sp>
      <xdr:nvSpPr>
        <xdr:cNvPr id="676" name="Line 205"/>
        <xdr:cNvSpPr>
          <a:spLocks/>
        </xdr:cNvSpPr>
      </xdr:nvSpPr>
      <xdr:spPr>
        <a:xfrm>
          <a:off x="102355650" y="75342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33</xdr:row>
      <xdr:rowOff>76200</xdr:rowOff>
    </xdr:from>
    <xdr:to>
      <xdr:col>164</xdr:col>
      <xdr:colOff>419100</xdr:colOff>
      <xdr:row>33</xdr:row>
      <xdr:rowOff>114300</xdr:rowOff>
    </xdr:to>
    <xdr:sp>
      <xdr:nvSpPr>
        <xdr:cNvPr id="677" name="Line 208"/>
        <xdr:cNvSpPr>
          <a:spLocks/>
        </xdr:cNvSpPr>
      </xdr:nvSpPr>
      <xdr:spPr>
        <a:xfrm>
          <a:off x="105594150" y="8181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33</xdr:row>
      <xdr:rowOff>0</xdr:rowOff>
    </xdr:from>
    <xdr:to>
      <xdr:col>163</xdr:col>
      <xdr:colOff>219075</xdr:colOff>
      <xdr:row>33</xdr:row>
      <xdr:rowOff>76200</xdr:rowOff>
    </xdr:to>
    <xdr:sp>
      <xdr:nvSpPr>
        <xdr:cNvPr id="678" name="Line 209"/>
        <xdr:cNvSpPr>
          <a:spLocks/>
        </xdr:cNvSpPr>
      </xdr:nvSpPr>
      <xdr:spPr>
        <a:xfrm>
          <a:off x="104946450" y="810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32</xdr:row>
      <xdr:rowOff>114300</xdr:rowOff>
    </xdr:from>
    <xdr:to>
      <xdr:col>162</xdr:col>
      <xdr:colOff>419100</xdr:colOff>
      <xdr:row>33</xdr:row>
      <xdr:rowOff>0</xdr:rowOff>
    </xdr:to>
    <xdr:sp>
      <xdr:nvSpPr>
        <xdr:cNvPr id="679" name="Line 210"/>
        <xdr:cNvSpPr>
          <a:spLocks/>
        </xdr:cNvSpPr>
      </xdr:nvSpPr>
      <xdr:spPr>
        <a:xfrm>
          <a:off x="104298750" y="7991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228600</xdr:colOff>
      <xdr:row>35</xdr:row>
      <xdr:rowOff>57150</xdr:rowOff>
    </xdr:from>
    <xdr:to>
      <xdr:col>188</xdr:col>
      <xdr:colOff>552450</xdr:colOff>
      <xdr:row>35</xdr:row>
      <xdr:rowOff>171450</xdr:rowOff>
    </xdr:to>
    <xdr:grpSp>
      <xdr:nvGrpSpPr>
        <xdr:cNvPr id="680" name="Group 234"/>
        <xdr:cNvGrpSpPr>
          <a:grpSpLocks noChangeAspect="1"/>
        </xdr:cNvGrpSpPr>
      </xdr:nvGrpSpPr>
      <xdr:grpSpPr>
        <a:xfrm>
          <a:off x="121148475" y="86201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81" name="Line 2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2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2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2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2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40</xdr:row>
      <xdr:rowOff>57150</xdr:rowOff>
    </xdr:from>
    <xdr:to>
      <xdr:col>188</xdr:col>
      <xdr:colOff>552450</xdr:colOff>
      <xdr:row>40</xdr:row>
      <xdr:rowOff>171450</xdr:rowOff>
    </xdr:to>
    <xdr:grpSp>
      <xdr:nvGrpSpPr>
        <xdr:cNvPr id="689" name="Group 243"/>
        <xdr:cNvGrpSpPr>
          <a:grpSpLocks noChangeAspect="1"/>
        </xdr:cNvGrpSpPr>
      </xdr:nvGrpSpPr>
      <xdr:grpSpPr>
        <a:xfrm>
          <a:off x="121148475" y="97631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90" name="Line 2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2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2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85725</xdr:colOff>
      <xdr:row>15</xdr:row>
      <xdr:rowOff>57150</xdr:rowOff>
    </xdr:from>
    <xdr:to>
      <xdr:col>166</xdr:col>
      <xdr:colOff>809625</xdr:colOff>
      <xdr:row>15</xdr:row>
      <xdr:rowOff>171450</xdr:rowOff>
    </xdr:to>
    <xdr:grpSp>
      <xdr:nvGrpSpPr>
        <xdr:cNvPr id="698" name="Group 252"/>
        <xdr:cNvGrpSpPr>
          <a:grpSpLocks noChangeAspect="1"/>
        </xdr:cNvGrpSpPr>
      </xdr:nvGrpSpPr>
      <xdr:grpSpPr>
        <a:xfrm>
          <a:off x="107203875" y="4048125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699" name="Line 253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254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255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256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257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58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259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26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26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523875</xdr:colOff>
      <xdr:row>19</xdr:row>
      <xdr:rowOff>57150</xdr:rowOff>
    </xdr:from>
    <xdr:to>
      <xdr:col>131</xdr:col>
      <xdr:colOff>285750</xdr:colOff>
      <xdr:row>19</xdr:row>
      <xdr:rowOff>171450</xdr:rowOff>
    </xdr:to>
    <xdr:grpSp>
      <xdr:nvGrpSpPr>
        <xdr:cNvPr id="708" name="Group 262"/>
        <xdr:cNvGrpSpPr>
          <a:grpSpLocks noChangeAspect="1"/>
        </xdr:cNvGrpSpPr>
      </xdr:nvGrpSpPr>
      <xdr:grpSpPr>
        <a:xfrm>
          <a:off x="84324825" y="49625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709" name="Line 2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2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2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2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400050</xdr:colOff>
      <xdr:row>32</xdr:row>
      <xdr:rowOff>57150</xdr:rowOff>
    </xdr:from>
    <xdr:to>
      <xdr:col>59</xdr:col>
      <xdr:colOff>323850</xdr:colOff>
      <xdr:row>32</xdr:row>
      <xdr:rowOff>171450</xdr:rowOff>
    </xdr:to>
    <xdr:grpSp>
      <xdr:nvGrpSpPr>
        <xdr:cNvPr id="715" name="Group 269"/>
        <xdr:cNvGrpSpPr>
          <a:grpSpLocks noChangeAspect="1"/>
        </xdr:cNvGrpSpPr>
      </xdr:nvGrpSpPr>
      <xdr:grpSpPr>
        <a:xfrm>
          <a:off x="37566600" y="79343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16" name="Line 27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7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7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7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27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27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27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27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35</xdr:row>
      <xdr:rowOff>57150</xdr:rowOff>
    </xdr:from>
    <xdr:to>
      <xdr:col>54</xdr:col>
      <xdr:colOff>514350</xdr:colOff>
      <xdr:row>35</xdr:row>
      <xdr:rowOff>171450</xdr:rowOff>
    </xdr:to>
    <xdr:grpSp>
      <xdr:nvGrpSpPr>
        <xdr:cNvPr id="724" name="Group 278"/>
        <xdr:cNvGrpSpPr>
          <a:grpSpLocks noChangeAspect="1"/>
        </xdr:cNvGrpSpPr>
      </xdr:nvGrpSpPr>
      <xdr:grpSpPr>
        <a:xfrm>
          <a:off x="34318575" y="86201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25" name="Line 27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28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28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28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8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8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28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28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771525</xdr:colOff>
      <xdr:row>38</xdr:row>
      <xdr:rowOff>57150</xdr:rowOff>
    </xdr:from>
    <xdr:to>
      <xdr:col>52</xdr:col>
      <xdr:colOff>247650</xdr:colOff>
      <xdr:row>38</xdr:row>
      <xdr:rowOff>171450</xdr:rowOff>
    </xdr:to>
    <xdr:grpSp>
      <xdr:nvGrpSpPr>
        <xdr:cNvPr id="733" name="Group 287"/>
        <xdr:cNvGrpSpPr>
          <a:grpSpLocks noChangeAspect="1"/>
        </xdr:cNvGrpSpPr>
      </xdr:nvGrpSpPr>
      <xdr:grpSpPr>
        <a:xfrm>
          <a:off x="32756475" y="93059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34" name="Line 28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28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29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29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29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29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29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29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323850</xdr:colOff>
      <xdr:row>43</xdr:row>
      <xdr:rowOff>57150</xdr:rowOff>
    </xdr:from>
    <xdr:to>
      <xdr:col>53</xdr:col>
      <xdr:colOff>247650</xdr:colOff>
      <xdr:row>43</xdr:row>
      <xdr:rowOff>171450</xdr:rowOff>
    </xdr:to>
    <xdr:grpSp>
      <xdr:nvGrpSpPr>
        <xdr:cNvPr id="742" name="Group 296"/>
        <xdr:cNvGrpSpPr>
          <a:grpSpLocks noChangeAspect="1"/>
        </xdr:cNvGrpSpPr>
      </xdr:nvGrpSpPr>
      <xdr:grpSpPr>
        <a:xfrm>
          <a:off x="33604200" y="104489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43" name="Line 29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9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29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30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30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0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30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30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29</xdr:row>
      <xdr:rowOff>57150</xdr:rowOff>
    </xdr:from>
    <xdr:to>
      <xdr:col>64</xdr:col>
      <xdr:colOff>819150</xdr:colOff>
      <xdr:row>29</xdr:row>
      <xdr:rowOff>171450</xdr:rowOff>
    </xdr:to>
    <xdr:grpSp>
      <xdr:nvGrpSpPr>
        <xdr:cNvPr id="751" name="Group 305"/>
        <xdr:cNvGrpSpPr>
          <a:grpSpLocks noChangeAspect="1"/>
        </xdr:cNvGrpSpPr>
      </xdr:nvGrpSpPr>
      <xdr:grpSpPr>
        <a:xfrm>
          <a:off x="41148000" y="7248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52" name="Line 3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3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3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819150</xdr:colOff>
      <xdr:row>46</xdr:row>
      <xdr:rowOff>57150</xdr:rowOff>
    </xdr:from>
    <xdr:to>
      <xdr:col>58</xdr:col>
      <xdr:colOff>247650</xdr:colOff>
      <xdr:row>46</xdr:row>
      <xdr:rowOff>171450</xdr:rowOff>
    </xdr:to>
    <xdr:grpSp>
      <xdr:nvGrpSpPr>
        <xdr:cNvPr id="759" name="Group 313"/>
        <xdr:cNvGrpSpPr>
          <a:grpSpLocks noChangeAspect="1"/>
        </xdr:cNvGrpSpPr>
      </xdr:nvGrpSpPr>
      <xdr:grpSpPr>
        <a:xfrm>
          <a:off x="36690300" y="11134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60" name="Line 3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3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3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3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49</xdr:row>
      <xdr:rowOff>57150</xdr:rowOff>
    </xdr:from>
    <xdr:to>
      <xdr:col>61</xdr:col>
      <xdr:colOff>419100</xdr:colOff>
      <xdr:row>49</xdr:row>
      <xdr:rowOff>171450</xdr:rowOff>
    </xdr:to>
    <xdr:grpSp>
      <xdr:nvGrpSpPr>
        <xdr:cNvPr id="767" name="Group 321"/>
        <xdr:cNvGrpSpPr>
          <a:grpSpLocks noChangeAspect="1"/>
        </xdr:cNvGrpSpPr>
      </xdr:nvGrpSpPr>
      <xdr:grpSpPr>
        <a:xfrm>
          <a:off x="39004875" y="11820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68" name="Line 3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3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3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3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3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3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52</xdr:row>
      <xdr:rowOff>57150</xdr:rowOff>
    </xdr:from>
    <xdr:to>
      <xdr:col>64</xdr:col>
      <xdr:colOff>581025</xdr:colOff>
      <xdr:row>52</xdr:row>
      <xdr:rowOff>171450</xdr:rowOff>
    </xdr:to>
    <xdr:grpSp>
      <xdr:nvGrpSpPr>
        <xdr:cNvPr id="775" name="Group 329"/>
        <xdr:cNvGrpSpPr>
          <a:grpSpLocks noChangeAspect="1"/>
        </xdr:cNvGrpSpPr>
      </xdr:nvGrpSpPr>
      <xdr:grpSpPr>
        <a:xfrm>
          <a:off x="40909875" y="12506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76" name="Line 3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3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3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3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55</xdr:row>
      <xdr:rowOff>57150</xdr:rowOff>
    </xdr:from>
    <xdr:to>
      <xdr:col>64</xdr:col>
      <xdr:colOff>581025</xdr:colOff>
      <xdr:row>55</xdr:row>
      <xdr:rowOff>171450</xdr:rowOff>
    </xdr:to>
    <xdr:grpSp>
      <xdr:nvGrpSpPr>
        <xdr:cNvPr id="783" name="Group 337"/>
        <xdr:cNvGrpSpPr>
          <a:grpSpLocks noChangeAspect="1"/>
        </xdr:cNvGrpSpPr>
      </xdr:nvGrpSpPr>
      <xdr:grpSpPr>
        <a:xfrm>
          <a:off x="40909875" y="13192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84" name="Line 3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3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3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3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3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3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58</xdr:row>
      <xdr:rowOff>57150</xdr:rowOff>
    </xdr:from>
    <xdr:to>
      <xdr:col>68</xdr:col>
      <xdr:colOff>333375</xdr:colOff>
      <xdr:row>58</xdr:row>
      <xdr:rowOff>171450</xdr:rowOff>
    </xdr:to>
    <xdr:grpSp>
      <xdr:nvGrpSpPr>
        <xdr:cNvPr id="791" name="Group 345"/>
        <xdr:cNvGrpSpPr>
          <a:grpSpLocks noChangeAspect="1"/>
        </xdr:cNvGrpSpPr>
      </xdr:nvGrpSpPr>
      <xdr:grpSpPr>
        <a:xfrm>
          <a:off x="43253025" y="13877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92" name="Line 3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3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3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3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3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3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3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342900</xdr:colOff>
      <xdr:row>61</xdr:row>
      <xdr:rowOff>57150</xdr:rowOff>
    </xdr:from>
    <xdr:to>
      <xdr:col>68</xdr:col>
      <xdr:colOff>619125</xdr:colOff>
      <xdr:row>61</xdr:row>
      <xdr:rowOff>171450</xdr:rowOff>
    </xdr:to>
    <xdr:grpSp>
      <xdr:nvGrpSpPr>
        <xdr:cNvPr id="799" name="Group 353"/>
        <xdr:cNvGrpSpPr>
          <a:grpSpLocks noChangeAspect="1"/>
        </xdr:cNvGrpSpPr>
      </xdr:nvGrpSpPr>
      <xdr:grpSpPr>
        <a:xfrm>
          <a:off x="43538775" y="14563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0" name="Line 3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3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3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3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3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542925</xdr:colOff>
      <xdr:row>64</xdr:row>
      <xdr:rowOff>57150</xdr:rowOff>
    </xdr:from>
    <xdr:to>
      <xdr:col>71</xdr:col>
      <xdr:colOff>419100</xdr:colOff>
      <xdr:row>64</xdr:row>
      <xdr:rowOff>171450</xdr:rowOff>
    </xdr:to>
    <xdr:grpSp>
      <xdr:nvGrpSpPr>
        <xdr:cNvPr id="807" name="Group 361"/>
        <xdr:cNvGrpSpPr>
          <a:grpSpLocks noChangeAspect="1"/>
        </xdr:cNvGrpSpPr>
      </xdr:nvGrpSpPr>
      <xdr:grpSpPr>
        <a:xfrm>
          <a:off x="45481875" y="15249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8" name="Line 3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3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3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3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3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3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333375</xdr:colOff>
      <xdr:row>49</xdr:row>
      <xdr:rowOff>9525</xdr:rowOff>
    </xdr:from>
    <xdr:to>
      <xdr:col>50</xdr:col>
      <xdr:colOff>523875</xdr:colOff>
      <xdr:row>51</xdr:row>
      <xdr:rowOff>0</xdr:rowOff>
    </xdr:to>
    <xdr:grpSp>
      <xdr:nvGrpSpPr>
        <xdr:cNvPr id="815" name="Group 370"/>
        <xdr:cNvGrpSpPr>
          <a:grpSpLocks noChangeAspect="1"/>
        </xdr:cNvGrpSpPr>
      </xdr:nvGrpSpPr>
      <xdr:grpSpPr>
        <a:xfrm>
          <a:off x="32318325" y="11772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816" name="Line 3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Line 3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AutoShape 3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63</xdr:row>
      <xdr:rowOff>57150</xdr:rowOff>
    </xdr:from>
    <xdr:to>
      <xdr:col>112</xdr:col>
      <xdr:colOff>314325</xdr:colOff>
      <xdr:row>63</xdr:row>
      <xdr:rowOff>171450</xdr:rowOff>
    </xdr:to>
    <xdr:grpSp>
      <xdr:nvGrpSpPr>
        <xdr:cNvPr id="820" name="Group 376"/>
        <xdr:cNvGrpSpPr>
          <a:grpSpLocks noChangeAspect="1"/>
        </xdr:cNvGrpSpPr>
      </xdr:nvGrpSpPr>
      <xdr:grpSpPr>
        <a:xfrm>
          <a:off x="71732775" y="15020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1" name="Line 3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3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3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3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60</xdr:row>
      <xdr:rowOff>57150</xdr:rowOff>
    </xdr:from>
    <xdr:to>
      <xdr:col>108</xdr:col>
      <xdr:colOff>314325</xdr:colOff>
      <xdr:row>60</xdr:row>
      <xdr:rowOff>171450</xdr:rowOff>
    </xdr:to>
    <xdr:grpSp>
      <xdr:nvGrpSpPr>
        <xdr:cNvPr id="828" name="Group 384"/>
        <xdr:cNvGrpSpPr>
          <a:grpSpLocks noChangeAspect="1"/>
        </xdr:cNvGrpSpPr>
      </xdr:nvGrpSpPr>
      <xdr:grpSpPr>
        <a:xfrm>
          <a:off x="69141975" y="14335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9" name="Line 3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3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3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3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3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3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57</xdr:row>
      <xdr:rowOff>57150</xdr:rowOff>
    </xdr:from>
    <xdr:to>
      <xdr:col>108</xdr:col>
      <xdr:colOff>314325</xdr:colOff>
      <xdr:row>57</xdr:row>
      <xdr:rowOff>171450</xdr:rowOff>
    </xdr:to>
    <xdr:grpSp>
      <xdr:nvGrpSpPr>
        <xdr:cNvPr id="836" name="Group 392"/>
        <xdr:cNvGrpSpPr>
          <a:grpSpLocks noChangeAspect="1"/>
        </xdr:cNvGrpSpPr>
      </xdr:nvGrpSpPr>
      <xdr:grpSpPr>
        <a:xfrm>
          <a:off x="69141975" y="13649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7" name="Line 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54</xdr:row>
      <xdr:rowOff>57150</xdr:rowOff>
    </xdr:from>
    <xdr:to>
      <xdr:col>113</xdr:col>
      <xdr:colOff>409575</xdr:colOff>
      <xdr:row>54</xdr:row>
      <xdr:rowOff>171450</xdr:rowOff>
    </xdr:to>
    <xdr:grpSp>
      <xdr:nvGrpSpPr>
        <xdr:cNvPr id="844" name="Group 400"/>
        <xdr:cNvGrpSpPr>
          <a:grpSpLocks noChangeAspect="1"/>
        </xdr:cNvGrpSpPr>
      </xdr:nvGrpSpPr>
      <xdr:grpSpPr>
        <a:xfrm>
          <a:off x="72675750" y="12963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5" name="Line 4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4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4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4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4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4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4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51</xdr:row>
      <xdr:rowOff>57150</xdr:rowOff>
    </xdr:from>
    <xdr:to>
      <xdr:col>114</xdr:col>
      <xdr:colOff>314325</xdr:colOff>
      <xdr:row>51</xdr:row>
      <xdr:rowOff>171450</xdr:rowOff>
    </xdr:to>
    <xdr:grpSp>
      <xdr:nvGrpSpPr>
        <xdr:cNvPr id="852" name="Group 408"/>
        <xdr:cNvGrpSpPr>
          <a:grpSpLocks noChangeAspect="1"/>
        </xdr:cNvGrpSpPr>
      </xdr:nvGrpSpPr>
      <xdr:grpSpPr>
        <a:xfrm>
          <a:off x="73028175" y="12277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3" name="Line 4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4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4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4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4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4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133350</xdr:colOff>
      <xdr:row>48</xdr:row>
      <xdr:rowOff>57150</xdr:rowOff>
    </xdr:from>
    <xdr:to>
      <xdr:col>114</xdr:col>
      <xdr:colOff>409575</xdr:colOff>
      <xdr:row>48</xdr:row>
      <xdr:rowOff>171450</xdr:rowOff>
    </xdr:to>
    <xdr:grpSp>
      <xdr:nvGrpSpPr>
        <xdr:cNvPr id="860" name="Group 416"/>
        <xdr:cNvGrpSpPr>
          <a:grpSpLocks noChangeAspect="1"/>
        </xdr:cNvGrpSpPr>
      </xdr:nvGrpSpPr>
      <xdr:grpSpPr>
        <a:xfrm>
          <a:off x="73123425" y="11591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1" name="Line 4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4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31</xdr:row>
      <xdr:rowOff>57150</xdr:rowOff>
    </xdr:from>
    <xdr:to>
      <xdr:col>132</xdr:col>
      <xdr:colOff>314325</xdr:colOff>
      <xdr:row>31</xdr:row>
      <xdr:rowOff>171450</xdr:rowOff>
    </xdr:to>
    <xdr:grpSp>
      <xdr:nvGrpSpPr>
        <xdr:cNvPr id="868" name="Group 424"/>
        <xdr:cNvGrpSpPr>
          <a:grpSpLocks noChangeAspect="1"/>
        </xdr:cNvGrpSpPr>
      </xdr:nvGrpSpPr>
      <xdr:grpSpPr>
        <a:xfrm>
          <a:off x="84686775" y="7705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9" name="Line 4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4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4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4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34</xdr:row>
      <xdr:rowOff>57150</xdr:rowOff>
    </xdr:from>
    <xdr:to>
      <xdr:col>132</xdr:col>
      <xdr:colOff>361950</xdr:colOff>
      <xdr:row>34</xdr:row>
      <xdr:rowOff>171450</xdr:rowOff>
    </xdr:to>
    <xdr:grpSp>
      <xdr:nvGrpSpPr>
        <xdr:cNvPr id="876" name="Group 432"/>
        <xdr:cNvGrpSpPr>
          <a:grpSpLocks noChangeAspect="1"/>
        </xdr:cNvGrpSpPr>
      </xdr:nvGrpSpPr>
      <xdr:grpSpPr>
        <a:xfrm>
          <a:off x="84686775" y="83915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77" name="Line 43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43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43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43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3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3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43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44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37</xdr:row>
      <xdr:rowOff>57150</xdr:rowOff>
    </xdr:from>
    <xdr:to>
      <xdr:col>134</xdr:col>
      <xdr:colOff>361950</xdr:colOff>
      <xdr:row>37</xdr:row>
      <xdr:rowOff>171450</xdr:rowOff>
    </xdr:to>
    <xdr:grpSp>
      <xdr:nvGrpSpPr>
        <xdr:cNvPr id="885" name="Group 441"/>
        <xdr:cNvGrpSpPr>
          <a:grpSpLocks noChangeAspect="1"/>
        </xdr:cNvGrpSpPr>
      </xdr:nvGrpSpPr>
      <xdr:grpSpPr>
        <a:xfrm>
          <a:off x="85982175" y="90773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86" name="Line 44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44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44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44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4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44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44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44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40</xdr:row>
      <xdr:rowOff>57150</xdr:rowOff>
    </xdr:from>
    <xdr:to>
      <xdr:col>134</xdr:col>
      <xdr:colOff>361950</xdr:colOff>
      <xdr:row>40</xdr:row>
      <xdr:rowOff>171450</xdr:rowOff>
    </xdr:to>
    <xdr:grpSp>
      <xdr:nvGrpSpPr>
        <xdr:cNvPr id="894" name="Group 450"/>
        <xdr:cNvGrpSpPr>
          <a:grpSpLocks noChangeAspect="1"/>
        </xdr:cNvGrpSpPr>
      </xdr:nvGrpSpPr>
      <xdr:grpSpPr>
        <a:xfrm>
          <a:off x="85982175" y="9763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95" name="Line 45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45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45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5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5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45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45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45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133350</xdr:colOff>
      <xdr:row>45</xdr:row>
      <xdr:rowOff>57150</xdr:rowOff>
    </xdr:from>
    <xdr:to>
      <xdr:col>126</xdr:col>
      <xdr:colOff>457200</xdr:colOff>
      <xdr:row>45</xdr:row>
      <xdr:rowOff>171450</xdr:rowOff>
    </xdr:to>
    <xdr:grpSp>
      <xdr:nvGrpSpPr>
        <xdr:cNvPr id="903" name="Group 459"/>
        <xdr:cNvGrpSpPr>
          <a:grpSpLocks noChangeAspect="1"/>
        </xdr:cNvGrpSpPr>
      </xdr:nvGrpSpPr>
      <xdr:grpSpPr>
        <a:xfrm>
          <a:off x="80895825" y="10906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904" name="Line 46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46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46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46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46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46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46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46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31</xdr:row>
      <xdr:rowOff>57150</xdr:rowOff>
    </xdr:from>
    <xdr:to>
      <xdr:col>104</xdr:col>
      <xdr:colOff>314325</xdr:colOff>
      <xdr:row>31</xdr:row>
      <xdr:rowOff>171450</xdr:rowOff>
    </xdr:to>
    <xdr:grpSp>
      <xdr:nvGrpSpPr>
        <xdr:cNvPr id="912" name="Group 478"/>
        <xdr:cNvGrpSpPr>
          <a:grpSpLocks noChangeAspect="1"/>
        </xdr:cNvGrpSpPr>
      </xdr:nvGrpSpPr>
      <xdr:grpSpPr>
        <a:xfrm>
          <a:off x="66551175" y="77057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913" name="Line 47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48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48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48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48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48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48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486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Line 487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285750</xdr:colOff>
      <xdr:row>34</xdr:row>
      <xdr:rowOff>57150</xdr:rowOff>
    </xdr:from>
    <xdr:to>
      <xdr:col>103</xdr:col>
      <xdr:colOff>209550</xdr:colOff>
      <xdr:row>34</xdr:row>
      <xdr:rowOff>171450</xdr:rowOff>
    </xdr:to>
    <xdr:grpSp>
      <xdr:nvGrpSpPr>
        <xdr:cNvPr id="922" name="Group 498"/>
        <xdr:cNvGrpSpPr>
          <a:grpSpLocks noChangeAspect="1"/>
        </xdr:cNvGrpSpPr>
      </xdr:nvGrpSpPr>
      <xdr:grpSpPr>
        <a:xfrm>
          <a:off x="65951100" y="8391525"/>
          <a:ext cx="771525" cy="114300"/>
          <a:chOff x="29" y="359"/>
          <a:chExt cx="81" cy="12"/>
        </a:xfrm>
        <a:solidFill>
          <a:srgbClr val="FFFFFF"/>
        </a:solidFill>
      </xdr:grpSpPr>
      <xdr:sp>
        <xdr:nvSpPr>
          <xdr:cNvPr id="923" name="Line 49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500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501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502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503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504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505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506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507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Line 508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542925</xdr:colOff>
      <xdr:row>30</xdr:row>
      <xdr:rowOff>171450</xdr:rowOff>
    </xdr:from>
    <xdr:to>
      <xdr:col>81</xdr:col>
      <xdr:colOff>390525</xdr:colOff>
      <xdr:row>31</xdr:row>
      <xdr:rowOff>57150</xdr:rowOff>
    </xdr:to>
    <xdr:grpSp>
      <xdr:nvGrpSpPr>
        <xdr:cNvPr id="933" name="Group 523"/>
        <xdr:cNvGrpSpPr>
          <a:grpSpLocks noChangeAspect="1"/>
        </xdr:cNvGrpSpPr>
      </xdr:nvGrpSpPr>
      <xdr:grpSpPr>
        <a:xfrm>
          <a:off x="51958875" y="7591425"/>
          <a:ext cx="695325" cy="114300"/>
          <a:chOff x="5412" y="736"/>
          <a:chExt cx="73" cy="12"/>
        </a:xfrm>
        <a:solidFill>
          <a:srgbClr val="FFFFFF"/>
        </a:solidFill>
      </xdr:grpSpPr>
      <xdr:sp>
        <xdr:nvSpPr>
          <xdr:cNvPr id="934" name="Line 510"/>
          <xdr:cNvSpPr>
            <a:spLocks noChangeAspect="1"/>
          </xdr:cNvSpPr>
        </xdr:nvSpPr>
        <xdr:spPr>
          <a:xfrm>
            <a:off x="5412" y="7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511"/>
          <xdr:cNvSpPr>
            <a:spLocks noChangeAspect="1"/>
          </xdr:cNvSpPr>
        </xdr:nvSpPr>
        <xdr:spPr>
          <a:xfrm>
            <a:off x="5437" y="7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512"/>
          <xdr:cNvSpPr>
            <a:spLocks noChangeAspect="1"/>
          </xdr:cNvSpPr>
        </xdr:nvSpPr>
        <xdr:spPr>
          <a:xfrm>
            <a:off x="5473" y="7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513"/>
          <xdr:cNvSpPr>
            <a:spLocks noChangeAspect="1"/>
          </xdr:cNvSpPr>
        </xdr:nvSpPr>
        <xdr:spPr>
          <a:xfrm>
            <a:off x="5461" y="7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514"/>
          <xdr:cNvSpPr>
            <a:spLocks noChangeAspect="1"/>
          </xdr:cNvSpPr>
        </xdr:nvSpPr>
        <xdr:spPr>
          <a:xfrm>
            <a:off x="5449" y="7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515"/>
          <xdr:cNvSpPr>
            <a:spLocks noChangeAspect="1"/>
          </xdr:cNvSpPr>
        </xdr:nvSpPr>
        <xdr:spPr>
          <a:xfrm>
            <a:off x="5425" y="7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Line 517"/>
          <xdr:cNvSpPr>
            <a:spLocks noChangeAspect="1"/>
          </xdr:cNvSpPr>
        </xdr:nvSpPr>
        <xdr:spPr>
          <a:xfrm>
            <a:off x="5439" y="7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Line 518"/>
          <xdr:cNvSpPr>
            <a:spLocks noChangeAspect="1"/>
          </xdr:cNvSpPr>
        </xdr:nvSpPr>
        <xdr:spPr>
          <a:xfrm flipV="1">
            <a:off x="5439" y="7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27</xdr:row>
      <xdr:rowOff>0</xdr:rowOff>
    </xdr:from>
    <xdr:to>
      <xdr:col>93</xdr:col>
      <xdr:colOff>0</xdr:colOff>
      <xdr:row>28</xdr:row>
      <xdr:rowOff>0</xdr:rowOff>
    </xdr:to>
    <xdr:sp>
      <xdr:nvSpPr>
        <xdr:cNvPr id="942" name="Rectangle 519"/>
        <xdr:cNvSpPr>
          <a:spLocks/>
        </xdr:cNvSpPr>
      </xdr:nvSpPr>
      <xdr:spPr>
        <a:xfrm>
          <a:off x="59188350" y="6734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257175</xdr:colOff>
      <xdr:row>29</xdr:row>
      <xdr:rowOff>47625</xdr:rowOff>
    </xdr:from>
    <xdr:to>
      <xdr:col>80</xdr:col>
      <xdr:colOff>285750</xdr:colOff>
      <xdr:row>29</xdr:row>
      <xdr:rowOff>142875</xdr:rowOff>
    </xdr:to>
    <xdr:sp>
      <xdr:nvSpPr>
        <xdr:cNvPr id="943" name="Rectangle 520"/>
        <xdr:cNvSpPr>
          <a:spLocks noChangeAspect="1"/>
        </xdr:cNvSpPr>
      </xdr:nvSpPr>
      <xdr:spPr>
        <a:xfrm>
          <a:off x="51673125" y="723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285750</xdr:colOff>
      <xdr:row>29</xdr:row>
      <xdr:rowOff>95250</xdr:rowOff>
    </xdr:from>
    <xdr:to>
      <xdr:col>80</xdr:col>
      <xdr:colOff>476250</xdr:colOff>
      <xdr:row>29</xdr:row>
      <xdr:rowOff>95250</xdr:rowOff>
    </xdr:to>
    <xdr:sp>
      <xdr:nvSpPr>
        <xdr:cNvPr id="944" name="Line 521"/>
        <xdr:cNvSpPr>
          <a:spLocks/>
        </xdr:cNvSpPr>
      </xdr:nvSpPr>
      <xdr:spPr>
        <a:xfrm>
          <a:off x="51701700" y="7286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95250</xdr:rowOff>
    </xdr:from>
    <xdr:to>
      <xdr:col>80</xdr:col>
      <xdr:colOff>542925</xdr:colOff>
      <xdr:row>31</xdr:row>
      <xdr:rowOff>114300</xdr:rowOff>
    </xdr:to>
    <xdr:sp>
      <xdr:nvSpPr>
        <xdr:cNvPr id="945" name="Rectangle 522"/>
        <xdr:cNvSpPr>
          <a:spLocks/>
        </xdr:cNvSpPr>
      </xdr:nvSpPr>
      <xdr:spPr>
        <a:xfrm>
          <a:off x="51892200" y="7286625"/>
          <a:ext cx="66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114300</xdr:rowOff>
    </xdr:from>
    <xdr:to>
      <xdr:col>44</xdr:col>
      <xdr:colOff>0</xdr:colOff>
      <xdr:row>31</xdr:row>
      <xdr:rowOff>114300</xdr:rowOff>
    </xdr:to>
    <xdr:sp>
      <xdr:nvSpPr>
        <xdr:cNvPr id="946" name="TextBox 525"/>
        <xdr:cNvSpPr txBox="1">
          <a:spLocks noChangeArrowheads="1"/>
        </xdr:cNvSpPr>
      </xdr:nvSpPr>
      <xdr:spPr>
        <a:xfrm>
          <a:off x="26803350" y="730567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Strojní
stanice</a:t>
          </a:r>
        </a:p>
      </xdr:txBody>
    </xdr:sp>
    <xdr:clientData/>
  </xdr:twoCellAnchor>
  <xdr:twoCellAnchor>
    <xdr:from>
      <xdr:col>117</xdr:col>
      <xdr:colOff>0</xdr:colOff>
      <xdr:row>62</xdr:row>
      <xdr:rowOff>0</xdr:rowOff>
    </xdr:from>
    <xdr:to>
      <xdr:col>117</xdr:col>
      <xdr:colOff>0</xdr:colOff>
      <xdr:row>72</xdr:row>
      <xdr:rowOff>0</xdr:rowOff>
    </xdr:to>
    <xdr:sp>
      <xdr:nvSpPr>
        <xdr:cNvPr id="947" name="Line 527"/>
        <xdr:cNvSpPr>
          <a:spLocks/>
        </xdr:cNvSpPr>
      </xdr:nvSpPr>
      <xdr:spPr>
        <a:xfrm>
          <a:off x="75580875" y="14735175"/>
          <a:ext cx="0" cy="2286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72</xdr:row>
      <xdr:rowOff>0</xdr:rowOff>
    </xdr:from>
    <xdr:to>
      <xdr:col>117</xdr:col>
      <xdr:colOff>0</xdr:colOff>
      <xdr:row>72</xdr:row>
      <xdr:rowOff>0</xdr:rowOff>
    </xdr:to>
    <xdr:sp>
      <xdr:nvSpPr>
        <xdr:cNvPr id="948" name="Line 528"/>
        <xdr:cNvSpPr>
          <a:spLocks/>
        </xdr:cNvSpPr>
      </xdr:nvSpPr>
      <xdr:spPr>
        <a:xfrm flipV="1">
          <a:off x="75133200" y="170211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62</xdr:row>
      <xdr:rowOff>0</xdr:rowOff>
    </xdr:from>
    <xdr:to>
      <xdr:col>117</xdr:col>
      <xdr:colOff>0</xdr:colOff>
      <xdr:row>62</xdr:row>
      <xdr:rowOff>0</xdr:rowOff>
    </xdr:to>
    <xdr:sp>
      <xdr:nvSpPr>
        <xdr:cNvPr id="949" name="Line 534"/>
        <xdr:cNvSpPr>
          <a:spLocks/>
        </xdr:cNvSpPr>
      </xdr:nvSpPr>
      <xdr:spPr>
        <a:xfrm flipV="1">
          <a:off x="75133200" y="147351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58</xdr:row>
      <xdr:rowOff>114300</xdr:rowOff>
    </xdr:from>
    <xdr:to>
      <xdr:col>125</xdr:col>
      <xdr:colOff>361950</xdr:colOff>
      <xdr:row>60</xdr:row>
      <xdr:rowOff>28575</xdr:rowOff>
    </xdr:to>
    <xdr:grpSp>
      <xdr:nvGrpSpPr>
        <xdr:cNvPr id="950" name="Group 535"/>
        <xdr:cNvGrpSpPr>
          <a:grpSpLocks noChangeAspect="1"/>
        </xdr:cNvGrpSpPr>
      </xdr:nvGrpSpPr>
      <xdr:grpSpPr>
        <a:xfrm>
          <a:off x="80857725" y="139350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51" name="Line 53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53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56</xdr:row>
      <xdr:rowOff>114300</xdr:rowOff>
    </xdr:from>
    <xdr:to>
      <xdr:col>127</xdr:col>
      <xdr:colOff>361950</xdr:colOff>
      <xdr:row>58</xdr:row>
      <xdr:rowOff>28575</xdr:rowOff>
    </xdr:to>
    <xdr:grpSp>
      <xdr:nvGrpSpPr>
        <xdr:cNvPr id="953" name="Group 538"/>
        <xdr:cNvGrpSpPr>
          <a:grpSpLocks noChangeAspect="1"/>
        </xdr:cNvGrpSpPr>
      </xdr:nvGrpSpPr>
      <xdr:grpSpPr>
        <a:xfrm>
          <a:off x="82153125" y="13477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54" name="Line 5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5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58</xdr:row>
      <xdr:rowOff>114300</xdr:rowOff>
    </xdr:from>
    <xdr:to>
      <xdr:col>56</xdr:col>
      <xdr:colOff>561975</xdr:colOff>
      <xdr:row>60</xdr:row>
      <xdr:rowOff>28575</xdr:rowOff>
    </xdr:to>
    <xdr:grpSp>
      <xdr:nvGrpSpPr>
        <xdr:cNvPr id="956" name="Group 541"/>
        <xdr:cNvGrpSpPr>
          <a:grpSpLocks noChangeAspect="1"/>
        </xdr:cNvGrpSpPr>
      </xdr:nvGrpSpPr>
      <xdr:grpSpPr>
        <a:xfrm>
          <a:off x="36166425" y="13935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57" name="Line 5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5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25</xdr:row>
      <xdr:rowOff>57150</xdr:rowOff>
    </xdr:from>
    <xdr:to>
      <xdr:col>62</xdr:col>
      <xdr:colOff>295275</xdr:colOff>
      <xdr:row>25</xdr:row>
      <xdr:rowOff>171450</xdr:rowOff>
    </xdr:to>
    <xdr:grpSp>
      <xdr:nvGrpSpPr>
        <xdr:cNvPr id="959" name="Group 544"/>
        <xdr:cNvGrpSpPr>
          <a:grpSpLocks noChangeAspect="1"/>
        </xdr:cNvGrpSpPr>
      </xdr:nvGrpSpPr>
      <xdr:grpSpPr>
        <a:xfrm>
          <a:off x="39795450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60" name="Oval 5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5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5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457200</xdr:colOff>
      <xdr:row>28</xdr:row>
      <xdr:rowOff>0</xdr:rowOff>
    </xdr:from>
    <xdr:to>
      <xdr:col>88</xdr:col>
      <xdr:colOff>828675</xdr:colOff>
      <xdr:row>29</xdr:row>
      <xdr:rowOff>0</xdr:rowOff>
    </xdr:to>
    <xdr:grpSp>
      <xdr:nvGrpSpPr>
        <xdr:cNvPr id="963" name="Group 548"/>
        <xdr:cNvGrpSpPr>
          <a:grpSpLocks noChangeAspect="1"/>
        </xdr:cNvGrpSpPr>
      </xdr:nvGrpSpPr>
      <xdr:grpSpPr>
        <a:xfrm>
          <a:off x="57054750" y="696277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964" name="Oval 549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550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551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552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553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554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555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556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361950</xdr:colOff>
      <xdr:row>53</xdr:row>
      <xdr:rowOff>57150</xdr:rowOff>
    </xdr:from>
    <xdr:to>
      <xdr:col>126</xdr:col>
      <xdr:colOff>619125</xdr:colOff>
      <xdr:row>53</xdr:row>
      <xdr:rowOff>171450</xdr:rowOff>
    </xdr:to>
    <xdr:grpSp>
      <xdr:nvGrpSpPr>
        <xdr:cNvPr id="972" name="Group 557"/>
        <xdr:cNvGrpSpPr>
          <a:grpSpLocks noChangeAspect="1"/>
        </xdr:cNvGrpSpPr>
      </xdr:nvGrpSpPr>
      <xdr:grpSpPr>
        <a:xfrm>
          <a:off x="81572100" y="12734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3" name="Oval 5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5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5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140625" defaultRowHeight="12.75"/>
  <cols>
    <col min="1" max="1" width="5.7109375" style="108" customWidth="1"/>
    <col min="2" max="2" width="15.7109375" style="217" customWidth="1"/>
    <col min="3" max="12" width="15.7109375" style="108" customWidth="1"/>
    <col min="13" max="13" width="5.7109375" style="108" customWidth="1"/>
    <col min="14" max="14" width="2.7109375" style="108" customWidth="1"/>
    <col min="15" max="16384" width="9.140625" style="108" customWidth="1"/>
  </cols>
  <sheetData>
    <row r="1" spans="2:11" s="106" customFormat="1" ht="9.7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2:11" ht="36" customHeight="1">
      <c r="B2" s="108"/>
      <c r="D2" s="109"/>
      <c r="E2" s="109"/>
      <c r="F2" s="109"/>
      <c r="G2" s="109"/>
      <c r="H2" s="109"/>
      <c r="I2" s="109"/>
      <c r="J2" s="109"/>
      <c r="K2" s="109"/>
    </row>
    <row r="3" spans="2:12" s="110" customFormat="1" ht="18" customHeight="1">
      <c r="B3" s="111"/>
      <c r="C3" s="111"/>
      <c r="D3" s="112"/>
      <c r="I3" s="113"/>
      <c r="J3" s="111"/>
      <c r="K3" s="111"/>
      <c r="L3" s="114"/>
    </row>
    <row r="4" spans="1:15" s="120" customFormat="1" ht="22.5" customHeight="1">
      <c r="A4" s="115"/>
      <c r="B4" s="116" t="s">
        <v>69</v>
      </c>
      <c r="C4" s="117">
        <v>316</v>
      </c>
      <c r="D4" s="118"/>
      <c r="E4" s="115"/>
      <c r="F4" s="115"/>
      <c r="G4" s="119" t="s">
        <v>136</v>
      </c>
      <c r="H4" s="118"/>
      <c r="J4" s="121"/>
      <c r="K4" s="122" t="s">
        <v>70</v>
      </c>
      <c r="L4" s="116">
        <v>355750</v>
      </c>
      <c r="M4" s="115"/>
      <c r="N4" s="115"/>
      <c r="O4" s="115"/>
    </row>
    <row r="5" spans="1:15" s="120" customFormat="1" ht="22.5" customHeight="1">
      <c r="A5" s="115"/>
      <c r="B5" s="116" t="s">
        <v>69</v>
      </c>
      <c r="C5" s="117" t="s">
        <v>137</v>
      </c>
      <c r="D5" s="111"/>
      <c r="E5" s="111"/>
      <c r="F5" s="111"/>
      <c r="G5" s="119" t="s">
        <v>138</v>
      </c>
      <c r="H5" s="111"/>
      <c r="J5" s="111"/>
      <c r="K5" s="123" t="s">
        <v>71</v>
      </c>
      <c r="L5" s="313">
        <v>331</v>
      </c>
      <c r="M5" s="115"/>
      <c r="N5" s="115"/>
      <c r="O5" s="115"/>
    </row>
    <row r="6" spans="2:12" s="124" customFormat="1" ht="10.5" customHeight="1" thickBot="1">
      <c r="B6" s="125"/>
      <c r="C6" s="126"/>
      <c r="D6" s="126"/>
      <c r="H6" s="126"/>
      <c r="I6" s="127"/>
      <c r="J6" s="128"/>
      <c r="K6" s="126"/>
      <c r="L6" s="126"/>
    </row>
    <row r="7" spans="1:13" s="115" customFormat="1" ht="24" customHeight="1">
      <c r="A7" s="129"/>
      <c r="B7" s="130"/>
      <c r="C7" s="131"/>
      <c r="D7" s="130"/>
      <c r="E7" s="132"/>
      <c r="F7" s="132"/>
      <c r="G7" s="132"/>
      <c r="H7" s="132"/>
      <c r="I7" s="130"/>
      <c r="J7" s="130"/>
      <c r="K7" s="130"/>
      <c r="L7" s="130"/>
      <c r="M7" s="133"/>
    </row>
    <row r="8" spans="1:13" ht="21" customHeight="1">
      <c r="A8" s="134"/>
      <c r="B8" s="135"/>
      <c r="C8" s="136"/>
      <c r="D8" s="137"/>
      <c r="E8" s="137"/>
      <c r="F8" s="138"/>
      <c r="G8" s="137"/>
      <c r="H8" s="137"/>
      <c r="I8" s="137"/>
      <c r="J8" s="137"/>
      <c r="K8" s="137"/>
      <c r="L8" s="139"/>
      <c r="M8" s="140"/>
    </row>
    <row r="9" spans="1:13" ht="25.5" customHeight="1">
      <c r="A9" s="134"/>
      <c r="B9" s="404" t="s">
        <v>72</v>
      </c>
      <c r="C9" s="405"/>
      <c r="D9" s="141"/>
      <c r="J9" s="141"/>
      <c r="K9" s="141"/>
      <c r="L9" s="144"/>
      <c r="M9" s="140"/>
    </row>
    <row r="10" spans="1:13" ht="25.5" customHeight="1">
      <c r="A10" s="134"/>
      <c r="B10" s="409" t="s">
        <v>74</v>
      </c>
      <c r="C10" s="416"/>
      <c r="D10" s="141"/>
      <c r="E10" s="142"/>
      <c r="F10" s="142"/>
      <c r="G10" s="143" t="s">
        <v>73</v>
      </c>
      <c r="H10" s="142"/>
      <c r="I10" s="142"/>
      <c r="J10" s="141"/>
      <c r="K10" s="397" t="s">
        <v>75</v>
      </c>
      <c r="L10" s="403"/>
      <c r="M10" s="140"/>
    </row>
    <row r="11" spans="1:13" ht="25.5" customHeight="1">
      <c r="A11" s="134"/>
      <c r="B11" s="400" t="s">
        <v>76</v>
      </c>
      <c r="C11" s="401"/>
      <c r="D11" s="141"/>
      <c r="E11" s="141"/>
      <c r="F11" s="141"/>
      <c r="G11" s="235" t="s">
        <v>100</v>
      </c>
      <c r="H11" s="141"/>
      <c r="I11" s="141"/>
      <c r="J11" s="141"/>
      <c r="K11" s="141"/>
      <c r="L11" s="144"/>
      <c r="M11" s="140"/>
    </row>
    <row r="12" spans="1:13" ht="18" customHeight="1">
      <c r="A12" s="134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40"/>
    </row>
    <row r="13" spans="1:13" ht="25.5" customHeight="1">
      <c r="A13" s="134"/>
      <c r="B13" s="402" t="s">
        <v>77</v>
      </c>
      <c r="C13" s="395"/>
      <c r="E13" s="151"/>
      <c r="F13" s="151"/>
      <c r="G13" s="150" t="s">
        <v>78</v>
      </c>
      <c r="I13" s="151"/>
      <c r="J13" s="151"/>
      <c r="K13" s="151"/>
      <c r="L13" s="286"/>
      <c r="M13" s="140"/>
    </row>
    <row r="14" spans="1:13" ht="25.5" customHeight="1">
      <c r="A14" s="134"/>
      <c r="B14" s="396" t="s">
        <v>79</v>
      </c>
      <c r="C14" s="397"/>
      <c r="E14" s="141"/>
      <c r="F14" s="141"/>
      <c r="G14" s="234">
        <v>154.942</v>
      </c>
      <c r="I14" s="141"/>
      <c r="J14" s="146"/>
      <c r="K14" s="141"/>
      <c r="L14" s="225"/>
      <c r="M14" s="140"/>
    </row>
    <row r="15" spans="1:13" ht="18">
      <c r="A15" s="134"/>
      <c r="B15" s="398"/>
      <c r="C15" s="399"/>
      <c r="E15" s="141"/>
      <c r="F15" s="141"/>
      <c r="G15" s="287" t="s">
        <v>98</v>
      </c>
      <c r="I15" s="141"/>
      <c r="J15" s="141"/>
      <c r="K15" s="141"/>
      <c r="L15" s="225"/>
      <c r="M15" s="140"/>
    </row>
    <row r="16" spans="1:13" ht="18.75">
      <c r="A16" s="134"/>
      <c r="B16" s="398" t="s">
        <v>139</v>
      </c>
      <c r="C16" s="399"/>
      <c r="E16" s="141"/>
      <c r="F16" s="141"/>
      <c r="G16" s="288" t="s">
        <v>140</v>
      </c>
      <c r="I16" s="141"/>
      <c r="J16" s="141"/>
      <c r="K16" s="141"/>
      <c r="L16" s="225"/>
      <c r="M16" s="140"/>
    </row>
    <row r="17" spans="1:13" ht="21" customHeight="1">
      <c r="A17" s="134"/>
      <c r="B17" s="417"/>
      <c r="C17" s="418"/>
      <c r="D17" s="152"/>
      <c r="E17" s="152"/>
      <c r="F17" s="152"/>
      <c r="G17" s="289" t="s">
        <v>99</v>
      </c>
      <c r="H17" s="152"/>
      <c r="I17" s="152"/>
      <c r="J17" s="152"/>
      <c r="K17" s="290"/>
      <c r="L17" s="153"/>
      <c r="M17" s="140"/>
    </row>
    <row r="18" spans="1:13" ht="24" customHeight="1">
      <c r="A18" s="134"/>
      <c r="B18" s="154"/>
      <c r="C18" s="155"/>
      <c r="D18" s="155"/>
      <c r="E18" s="156"/>
      <c r="F18" s="156"/>
      <c r="G18" s="156"/>
      <c r="H18" s="156"/>
      <c r="I18" s="155"/>
      <c r="J18" s="157"/>
      <c r="K18" s="155"/>
      <c r="L18" s="155"/>
      <c r="M18" s="140"/>
    </row>
    <row r="19" spans="1:13" ht="21" customHeight="1">
      <c r="A19" s="134"/>
      <c r="B19" s="158"/>
      <c r="C19" s="159"/>
      <c r="D19" s="137"/>
      <c r="E19" s="137"/>
      <c r="F19" s="160"/>
      <c r="G19" s="161"/>
      <c r="H19" s="161"/>
      <c r="I19" s="161"/>
      <c r="J19" s="137"/>
      <c r="K19" s="137"/>
      <c r="L19" s="139"/>
      <c r="M19" s="140"/>
    </row>
    <row r="20" spans="1:13" ht="25.5" customHeight="1">
      <c r="A20" s="134"/>
      <c r="B20" s="404" t="s">
        <v>80</v>
      </c>
      <c r="C20" s="406"/>
      <c r="E20" s="162"/>
      <c r="F20" s="291" t="s">
        <v>141</v>
      </c>
      <c r="G20" s="109"/>
      <c r="I20" s="109"/>
      <c r="J20" s="291" t="s">
        <v>142</v>
      </c>
      <c r="K20" s="162"/>
      <c r="L20" s="198"/>
      <c r="M20" s="140"/>
    </row>
    <row r="21" spans="1:13" s="120" customFormat="1" ht="25.5" customHeight="1">
      <c r="A21" s="134"/>
      <c r="B21" s="409" t="s">
        <v>74</v>
      </c>
      <c r="C21" s="410"/>
      <c r="E21" s="143"/>
      <c r="F21" s="292" t="s">
        <v>81</v>
      </c>
      <c r="G21" s="143"/>
      <c r="I21" s="143"/>
      <c r="J21" s="143" t="s">
        <v>189</v>
      </c>
      <c r="K21" s="143"/>
      <c r="L21" s="198"/>
      <c r="M21" s="163"/>
    </row>
    <row r="22" spans="1:13" s="120" customFormat="1" ht="25.5" customHeight="1">
      <c r="A22" s="134"/>
      <c r="B22" s="400" t="s">
        <v>76</v>
      </c>
      <c r="C22" s="411"/>
      <c r="E22" s="141"/>
      <c r="F22" s="293" t="s">
        <v>82</v>
      </c>
      <c r="G22" s="146"/>
      <c r="I22" s="146"/>
      <c r="J22" s="235" t="s">
        <v>222</v>
      </c>
      <c r="K22" s="141"/>
      <c r="L22" s="198"/>
      <c r="M22" s="163"/>
    </row>
    <row r="23" spans="1:13" s="120" customFormat="1" ht="25.5" customHeight="1">
      <c r="A23" s="134"/>
      <c r="B23" s="164"/>
      <c r="C23" s="165"/>
      <c r="D23" s="148"/>
      <c r="E23" s="166"/>
      <c r="F23" s="148"/>
      <c r="G23" s="148"/>
      <c r="H23" s="148"/>
      <c r="I23" s="148"/>
      <c r="J23" s="148"/>
      <c r="K23" s="166"/>
      <c r="L23" s="294"/>
      <c r="M23" s="163"/>
    </row>
    <row r="24" spans="1:13" s="120" customFormat="1" ht="25.5" customHeight="1">
      <c r="A24" s="134"/>
      <c r="B24" s="412" t="s">
        <v>83</v>
      </c>
      <c r="C24" s="413"/>
      <c r="D24" s="167"/>
      <c r="E24" s="167"/>
      <c r="F24" s="168">
        <v>10</v>
      </c>
      <c r="G24" s="167"/>
      <c r="H24" s="167"/>
      <c r="I24" s="167"/>
      <c r="J24" s="168">
        <v>14</v>
      </c>
      <c r="K24" s="167"/>
      <c r="L24" s="295"/>
      <c r="M24" s="163"/>
    </row>
    <row r="25" spans="1:13" s="120" customFormat="1" ht="25.5" customHeight="1">
      <c r="A25" s="134"/>
      <c r="B25" s="414" t="s">
        <v>84</v>
      </c>
      <c r="C25" s="415"/>
      <c r="D25" s="169"/>
      <c r="E25" s="169"/>
      <c r="F25" s="169"/>
      <c r="G25" s="170" t="s">
        <v>85</v>
      </c>
      <c r="H25" s="169"/>
      <c r="I25" s="171" t="s">
        <v>86</v>
      </c>
      <c r="J25" s="169"/>
      <c r="K25" s="169"/>
      <c r="L25" s="172"/>
      <c r="M25" s="163"/>
    </row>
    <row r="26" spans="1:13" s="120" customFormat="1" ht="25.5" customHeight="1">
      <c r="A26" s="134"/>
      <c r="B26" s="407" t="s">
        <v>87</v>
      </c>
      <c r="C26" s="408"/>
      <c r="D26" s="173"/>
      <c r="E26" s="173"/>
      <c r="F26" s="173"/>
      <c r="G26" s="174" t="s">
        <v>88</v>
      </c>
      <c r="H26" s="173"/>
      <c r="I26" s="175" t="s">
        <v>89</v>
      </c>
      <c r="J26" s="173"/>
      <c r="K26" s="173"/>
      <c r="L26" s="176"/>
      <c r="M26" s="163"/>
    </row>
    <row r="27" spans="1:13" ht="24" customHeight="1">
      <c r="A27" s="134"/>
      <c r="B27" s="154"/>
      <c r="C27" s="154"/>
      <c r="D27" s="154"/>
      <c r="E27" s="154"/>
      <c r="F27" s="154"/>
      <c r="G27" s="154"/>
      <c r="H27" s="154"/>
      <c r="I27" s="154"/>
      <c r="J27" s="155"/>
      <c r="K27" s="155"/>
      <c r="L27" s="155"/>
      <c r="M27" s="140"/>
    </row>
    <row r="28" spans="1:13" ht="30" customHeight="1">
      <c r="A28" s="218"/>
      <c r="B28" s="178"/>
      <c r="C28" s="179"/>
      <c r="D28" s="179"/>
      <c r="E28" s="179"/>
      <c r="F28" s="179"/>
      <c r="G28" s="180" t="s">
        <v>95</v>
      </c>
      <c r="H28" s="179"/>
      <c r="I28" s="179"/>
      <c r="J28" s="181"/>
      <c r="K28" s="181"/>
      <c r="L28" s="182"/>
      <c r="M28" s="140"/>
    </row>
    <row r="29" spans="1:13" s="220" customFormat="1" ht="21" customHeight="1" thickBot="1">
      <c r="A29" s="219"/>
      <c r="B29" s="183" t="s">
        <v>4</v>
      </c>
      <c r="C29" s="184" t="s">
        <v>91</v>
      </c>
      <c r="D29" s="184" t="s">
        <v>92</v>
      </c>
      <c r="E29" s="185" t="s">
        <v>93</v>
      </c>
      <c r="F29" s="186"/>
      <c r="G29" s="187"/>
      <c r="H29" s="187"/>
      <c r="I29" s="188" t="s">
        <v>235</v>
      </c>
      <c r="J29" s="187"/>
      <c r="K29" s="187"/>
      <c r="L29" s="189"/>
      <c r="M29" s="140"/>
    </row>
    <row r="30" spans="1:13" s="120" customFormat="1" ht="13.5" thickTop="1">
      <c r="A30" s="218"/>
      <c r="B30" s="190"/>
      <c r="C30" s="191"/>
      <c r="D30" s="192"/>
      <c r="E30" s="193"/>
      <c r="F30" s="221"/>
      <c r="G30" s="222"/>
      <c r="H30" s="222"/>
      <c r="I30" s="145"/>
      <c r="J30" s="222"/>
      <c r="K30" s="222"/>
      <c r="L30" s="223"/>
      <c r="M30" s="140"/>
    </row>
    <row r="31" spans="1:13" s="120" customFormat="1" ht="20.25">
      <c r="A31" s="177"/>
      <c r="B31" s="308">
        <v>1</v>
      </c>
      <c r="C31" s="296">
        <v>155.349</v>
      </c>
      <c r="D31" s="297">
        <v>154.604</v>
      </c>
      <c r="E31" s="298">
        <f>(C31-D31)*1000</f>
        <v>744.9999999999761</v>
      </c>
      <c r="F31" s="221"/>
      <c r="H31" s="222"/>
      <c r="I31" s="224" t="s">
        <v>232</v>
      </c>
      <c r="L31" s="225"/>
      <c r="M31" s="140"/>
    </row>
    <row r="32" spans="1:13" s="120" customFormat="1" ht="12.75">
      <c r="A32" s="218"/>
      <c r="B32" s="190"/>
      <c r="C32" s="191"/>
      <c r="D32" s="192"/>
      <c r="E32" s="193"/>
      <c r="F32" s="221"/>
      <c r="G32" s="222"/>
      <c r="H32" s="222"/>
      <c r="I32" s="222"/>
      <c r="J32" s="222"/>
      <c r="K32" s="222"/>
      <c r="L32" s="223"/>
      <c r="M32" s="140"/>
    </row>
    <row r="33" spans="1:13" s="120" customFormat="1" ht="21" customHeight="1">
      <c r="A33" s="177"/>
      <c r="B33" s="308">
        <v>2</v>
      </c>
      <c r="C33" s="296">
        <v>155.372</v>
      </c>
      <c r="D33" s="297">
        <v>154.604</v>
      </c>
      <c r="E33" s="298">
        <f>(C33-D33)*1000</f>
        <v>768.0000000000007</v>
      </c>
      <c r="F33" s="221"/>
      <c r="H33" s="222"/>
      <c r="I33" s="224" t="s">
        <v>232</v>
      </c>
      <c r="L33" s="225"/>
      <c r="M33" s="140"/>
    </row>
    <row r="34" spans="1:13" s="120" customFormat="1" ht="12.75">
      <c r="A34" s="218"/>
      <c r="B34" s="190"/>
      <c r="C34" s="191"/>
      <c r="D34" s="192"/>
      <c r="E34" s="193"/>
      <c r="F34" s="221"/>
      <c r="G34" s="222"/>
      <c r="H34" s="222"/>
      <c r="I34" s="222"/>
      <c r="J34" s="222"/>
      <c r="K34" s="222"/>
      <c r="L34" s="223"/>
      <c r="M34" s="140"/>
    </row>
    <row r="35" spans="1:13" s="120" customFormat="1" ht="21" customHeight="1">
      <c r="A35" s="177"/>
      <c r="B35" s="308">
        <v>3</v>
      </c>
      <c r="C35" s="296">
        <v>155.3</v>
      </c>
      <c r="D35" s="297">
        <v>154.894</v>
      </c>
      <c r="E35" s="298">
        <f>(C35-D35)*1000</f>
        <v>406.0000000000059</v>
      </c>
      <c r="F35" s="221"/>
      <c r="H35" s="222"/>
      <c r="I35" s="226" t="s">
        <v>233</v>
      </c>
      <c r="L35" s="225"/>
      <c r="M35" s="140"/>
    </row>
    <row r="36" spans="1:13" s="120" customFormat="1" ht="21" customHeight="1">
      <c r="A36" s="177"/>
      <c r="B36" s="201" t="s">
        <v>96</v>
      </c>
      <c r="C36" s="319">
        <v>154.817</v>
      </c>
      <c r="D36" s="297">
        <v>154.62</v>
      </c>
      <c r="E36" s="298">
        <f>(C36-D36)*1000</f>
        <v>197.00000000000273</v>
      </c>
      <c r="F36" s="221"/>
      <c r="H36" s="222"/>
      <c r="I36" s="226" t="s">
        <v>234</v>
      </c>
      <c r="L36" s="225"/>
      <c r="M36" s="140"/>
    </row>
    <row r="37" spans="1:13" s="120" customFormat="1" ht="21" customHeight="1">
      <c r="A37" s="177"/>
      <c r="B37" s="201"/>
      <c r="C37" s="191"/>
      <c r="D37" s="192"/>
      <c r="E37" s="193"/>
      <c r="F37" s="221"/>
      <c r="H37" s="222"/>
      <c r="I37" s="261" t="s">
        <v>195</v>
      </c>
      <c r="L37" s="225"/>
      <c r="M37" s="140"/>
    </row>
    <row r="38" spans="1:13" s="120" customFormat="1" ht="15">
      <c r="A38" s="177"/>
      <c r="B38" s="190"/>
      <c r="C38" s="191"/>
      <c r="D38" s="192"/>
      <c r="E38" s="193"/>
      <c r="F38" s="221"/>
      <c r="H38" s="222"/>
      <c r="I38" s="261"/>
      <c r="L38" s="225"/>
      <c r="M38" s="140"/>
    </row>
    <row r="39" spans="1:13" s="120" customFormat="1" ht="21" customHeight="1">
      <c r="A39" s="177"/>
      <c r="B39" s="308">
        <v>4</v>
      </c>
      <c r="C39" s="296">
        <v>155.36</v>
      </c>
      <c r="D39" s="297">
        <v>154.643</v>
      </c>
      <c r="E39" s="298">
        <f>(C39-D39)*1000</f>
        <v>717.000000000013</v>
      </c>
      <c r="F39" s="221"/>
      <c r="H39" s="222"/>
      <c r="I39" s="226" t="s">
        <v>234</v>
      </c>
      <c r="L39" s="225"/>
      <c r="M39" s="140"/>
    </row>
    <row r="40" spans="1:13" s="120" customFormat="1" ht="15">
      <c r="A40" s="177"/>
      <c r="B40" s="190"/>
      <c r="C40" s="191"/>
      <c r="D40" s="192"/>
      <c r="E40" s="193"/>
      <c r="F40" s="221"/>
      <c r="H40" s="222"/>
      <c r="I40" s="261"/>
      <c r="L40" s="225"/>
      <c r="M40" s="140"/>
    </row>
    <row r="41" spans="1:13" s="120" customFormat="1" ht="21" customHeight="1">
      <c r="A41" s="177"/>
      <c r="B41" s="308">
        <v>5</v>
      </c>
      <c r="C41" s="296">
        <v>155.247</v>
      </c>
      <c r="D41" s="394">
        <v>155.098</v>
      </c>
      <c r="E41" s="298">
        <f>(C41-D41)*1000</f>
        <v>149.0000000000009</v>
      </c>
      <c r="F41" s="221"/>
      <c r="H41" s="222"/>
      <c r="I41" s="226" t="s">
        <v>233</v>
      </c>
      <c r="L41" s="225"/>
      <c r="M41" s="140"/>
    </row>
    <row r="42" spans="1:13" s="120" customFormat="1" ht="21" customHeight="1">
      <c r="A42" s="177"/>
      <c r="B42" s="201" t="s">
        <v>97</v>
      </c>
      <c r="C42" s="296">
        <v>155.02</v>
      </c>
      <c r="D42" s="297">
        <v>154.887</v>
      </c>
      <c r="E42" s="298">
        <f>(C42-D42)*1000</f>
        <v>133.00000000000978</v>
      </c>
      <c r="F42" s="221"/>
      <c r="H42" s="222"/>
      <c r="I42" s="224" t="s">
        <v>239</v>
      </c>
      <c r="L42" s="225"/>
      <c r="M42" s="140"/>
    </row>
    <row r="43" spans="1:13" s="120" customFormat="1" ht="21" customHeight="1">
      <c r="A43" s="177"/>
      <c r="B43" s="201" t="s">
        <v>143</v>
      </c>
      <c r="C43" s="319">
        <v>154.753</v>
      </c>
      <c r="D43" s="297">
        <v>154.619</v>
      </c>
      <c r="E43" s="298">
        <f>(C43-D43)*1000</f>
        <v>133.99999999998613</v>
      </c>
      <c r="F43" s="221"/>
      <c r="H43" s="222"/>
      <c r="I43" s="226" t="s">
        <v>234</v>
      </c>
      <c r="L43" s="225"/>
      <c r="M43" s="140"/>
    </row>
    <row r="44" spans="1:13" s="120" customFormat="1" ht="21" customHeight="1">
      <c r="A44" s="177"/>
      <c r="B44" s="201"/>
      <c r="C44" s="191"/>
      <c r="D44" s="192"/>
      <c r="E44" s="193"/>
      <c r="F44" s="221"/>
      <c r="H44" s="222"/>
      <c r="I44" s="261" t="s">
        <v>241</v>
      </c>
      <c r="L44" s="225"/>
      <c r="M44" s="140"/>
    </row>
    <row r="45" spans="1:13" s="120" customFormat="1" ht="12.75">
      <c r="A45" s="177"/>
      <c r="B45" s="190"/>
      <c r="C45" s="191"/>
      <c r="D45" s="192"/>
      <c r="E45" s="193"/>
      <c r="F45" s="221"/>
      <c r="H45" s="222"/>
      <c r="I45" s="222"/>
      <c r="L45" s="225"/>
      <c r="M45" s="140"/>
    </row>
    <row r="46" spans="1:13" s="120" customFormat="1" ht="21" customHeight="1">
      <c r="A46" s="177"/>
      <c r="B46" s="308">
        <v>6</v>
      </c>
      <c r="C46" s="296">
        <v>155.315</v>
      </c>
      <c r="D46" s="297">
        <v>154.79</v>
      </c>
      <c r="E46" s="298">
        <f>(C46-D46)*1000</f>
        <v>525.0000000000057</v>
      </c>
      <c r="F46" s="221"/>
      <c r="H46" s="222"/>
      <c r="I46" s="226" t="s">
        <v>238</v>
      </c>
      <c r="L46" s="225"/>
      <c r="M46" s="140"/>
    </row>
    <row r="47" spans="1:13" s="120" customFormat="1" ht="12.75">
      <c r="A47" s="177"/>
      <c r="B47" s="190"/>
      <c r="C47" s="191"/>
      <c r="D47" s="192"/>
      <c r="E47" s="193"/>
      <c r="F47" s="221"/>
      <c r="H47" s="222"/>
      <c r="I47" s="222"/>
      <c r="L47" s="225"/>
      <c r="M47" s="140"/>
    </row>
    <row r="48" spans="1:13" s="120" customFormat="1" ht="21" customHeight="1">
      <c r="A48" s="177"/>
      <c r="B48" s="308" t="s">
        <v>180</v>
      </c>
      <c r="C48" s="319">
        <v>0.205</v>
      </c>
      <c r="D48" s="297">
        <v>0.304</v>
      </c>
      <c r="E48" s="298">
        <f>(D48-C48)*1000</f>
        <v>99</v>
      </c>
      <c r="F48" s="221"/>
      <c r="H48" s="222"/>
      <c r="I48" s="226" t="s">
        <v>240</v>
      </c>
      <c r="L48" s="225"/>
      <c r="M48" s="140"/>
    </row>
    <row r="49" spans="1:13" s="120" customFormat="1" ht="15">
      <c r="A49" s="177"/>
      <c r="B49" s="190"/>
      <c r="C49" s="191"/>
      <c r="D49" s="192"/>
      <c r="E49" s="193"/>
      <c r="F49" s="221"/>
      <c r="H49" s="222"/>
      <c r="I49" s="261"/>
      <c r="L49" s="225"/>
      <c r="M49" s="140"/>
    </row>
    <row r="50" spans="1:13" s="120" customFormat="1" ht="21" customHeight="1">
      <c r="A50" s="177"/>
      <c r="B50" s="308">
        <v>8</v>
      </c>
      <c r="C50" s="296">
        <v>155.28</v>
      </c>
      <c r="D50" s="297">
        <v>154.792</v>
      </c>
      <c r="E50" s="298">
        <f>(C50-D50)*1000</f>
        <v>487.99999999999955</v>
      </c>
      <c r="F50" s="221"/>
      <c r="H50" s="222"/>
      <c r="I50" s="226" t="s">
        <v>238</v>
      </c>
      <c r="L50" s="225"/>
      <c r="M50" s="140"/>
    </row>
    <row r="51" spans="1:13" s="120" customFormat="1" ht="15">
      <c r="A51" s="177"/>
      <c r="B51" s="190"/>
      <c r="C51" s="191"/>
      <c r="D51" s="192"/>
      <c r="E51" s="193"/>
      <c r="F51" s="221"/>
      <c r="H51" s="222"/>
      <c r="I51" s="261"/>
      <c r="L51" s="225"/>
      <c r="M51" s="140"/>
    </row>
    <row r="52" spans="1:13" s="120" customFormat="1" ht="21" customHeight="1">
      <c r="A52" s="177"/>
      <c r="B52" s="308">
        <v>10</v>
      </c>
      <c r="C52" s="296">
        <v>155.254</v>
      </c>
      <c r="D52" s="297">
        <v>154.796</v>
      </c>
      <c r="E52" s="298">
        <f>(C52-D52)*1000</f>
        <v>457.9999999999984</v>
      </c>
      <c r="F52" s="221"/>
      <c r="H52" s="222"/>
      <c r="I52" s="226" t="s">
        <v>238</v>
      </c>
      <c r="L52" s="225"/>
      <c r="M52" s="140"/>
    </row>
    <row r="53" spans="1:13" s="120" customFormat="1" ht="12.75">
      <c r="A53" s="177"/>
      <c r="B53" s="190"/>
      <c r="C53" s="191"/>
      <c r="D53" s="192"/>
      <c r="E53" s="193"/>
      <c r="F53" s="221"/>
      <c r="H53" s="222"/>
      <c r="I53" s="222"/>
      <c r="L53" s="225"/>
      <c r="M53" s="140"/>
    </row>
    <row r="54" spans="1:13" s="120" customFormat="1" ht="21" customHeight="1">
      <c r="A54" s="177"/>
      <c r="B54" s="308">
        <v>12</v>
      </c>
      <c r="C54" s="296">
        <v>155.254</v>
      </c>
      <c r="D54" s="297">
        <v>154.851</v>
      </c>
      <c r="E54" s="298">
        <f>(C54-D54)*1000</f>
        <v>402.9999999999916</v>
      </c>
      <c r="F54" s="221"/>
      <c r="H54" s="222"/>
      <c r="I54" s="226" t="s">
        <v>238</v>
      </c>
      <c r="L54" s="225"/>
      <c r="M54" s="140"/>
    </row>
    <row r="55" spans="1:13" s="120" customFormat="1" ht="15">
      <c r="A55" s="177"/>
      <c r="B55" s="190"/>
      <c r="C55" s="191"/>
      <c r="D55" s="192"/>
      <c r="E55" s="193"/>
      <c r="F55" s="221"/>
      <c r="H55" s="222"/>
      <c r="I55" s="261"/>
      <c r="L55" s="225"/>
      <c r="M55" s="140"/>
    </row>
    <row r="56" spans="1:13" s="120" customFormat="1" ht="21" customHeight="1">
      <c r="A56" s="177"/>
      <c r="B56" s="308">
        <v>14</v>
      </c>
      <c r="C56" s="296">
        <v>155.219</v>
      </c>
      <c r="D56" s="297">
        <v>154.851</v>
      </c>
      <c r="E56" s="298">
        <f>(C56-D56)*1000</f>
        <v>367.999999999995</v>
      </c>
      <c r="F56" s="221"/>
      <c r="H56" s="222"/>
      <c r="I56" s="226" t="s">
        <v>238</v>
      </c>
      <c r="L56" s="225"/>
      <c r="M56" s="140"/>
    </row>
    <row r="57" spans="1:13" s="120" customFormat="1" ht="15">
      <c r="A57" s="177"/>
      <c r="B57" s="205"/>
      <c r="C57" s="206"/>
      <c r="D57" s="207"/>
      <c r="E57" s="299"/>
      <c r="F57" s="300"/>
      <c r="G57" s="301"/>
      <c r="H57" s="302"/>
      <c r="I57" s="303"/>
      <c r="J57" s="301"/>
      <c r="K57" s="301"/>
      <c r="L57" s="304"/>
      <c r="M57" s="140"/>
    </row>
    <row r="58" spans="1:13" s="120" customFormat="1" ht="15">
      <c r="A58" s="177"/>
      <c r="B58" s="190"/>
      <c r="C58" s="191"/>
      <c r="D58" s="192"/>
      <c r="E58" s="193"/>
      <c r="F58" s="221"/>
      <c r="H58" s="222"/>
      <c r="I58" s="261"/>
      <c r="L58" s="225"/>
      <c r="M58" s="140"/>
    </row>
    <row r="59" spans="1:13" s="120" customFormat="1" ht="21" customHeight="1">
      <c r="A59" s="177"/>
      <c r="B59" s="308">
        <v>116</v>
      </c>
      <c r="C59" s="296">
        <v>155.216</v>
      </c>
      <c r="D59" s="297">
        <v>154.811</v>
      </c>
      <c r="E59" s="298">
        <f>(C59-D59)*1000</f>
        <v>405.00000000000114</v>
      </c>
      <c r="F59" s="221"/>
      <c r="H59" s="222"/>
      <c r="I59" s="226" t="s">
        <v>237</v>
      </c>
      <c r="L59" s="225"/>
      <c r="M59" s="140"/>
    </row>
    <row r="60" spans="1:13" s="120" customFormat="1" ht="21" customHeight="1">
      <c r="A60" s="177"/>
      <c r="B60" s="190"/>
      <c r="C60" s="191"/>
      <c r="D60" s="192"/>
      <c r="E60" s="193"/>
      <c r="F60" s="221"/>
      <c r="H60" s="222"/>
      <c r="I60" s="222"/>
      <c r="L60" s="225"/>
      <c r="M60" s="140"/>
    </row>
    <row r="61" spans="1:13" s="120" customFormat="1" ht="21" customHeight="1">
      <c r="A61" s="177"/>
      <c r="B61" s="308">
        <v>118</v>
      </c>
      <c r="C61" s="296">
        <v>155.183</v>
      </c>
      <c r="D61" s="297">
        <v>154.739</v>
      </c>
      <c r="E61" s="298">
        <f>(C61-D61)*1000</f>
        <v>443.9999999999884</v>
      </c>
      <c r="F61" s="221"/>
      <c r="H61" s="222"/>
      <c r="I61" s="226" t="s">
        <v>236</v>
      </c>
      <c r="L61" s="225"/>
      <c r="M61" s="140"/>
    </row>
    <row r="62" spans="1:13" s="120" customFormat="1" ht="21" customHeight="1">
      <c r="A62" s="218"/>
      <c r="B62" s="227"/>
      <c r="C62" s="228"/>
      <c r="D62" s="229"/>
      <c r="E62" s="230"/>
      <c r="F62" s="231"/>
      <c r="G62" s="232"/>
      <c r="H62" s="232"/>
      <c r="I62" s="232"/>
      <c r="J62" s="232"/>
      <c r="K62" s="232"/>
      <c r="L62" s="233"/>
      <c r="M62" s="140"/>
    </row>
    <row r="63" spans="1:13" ht="24" customHeight="1">
      <c r="A63" s="177"/>
      <c r="B63" s="154"/>
      <c r="C63" s="154"/>
      <c r="D63" s="154"/>
      <c r="E63" s="154"/>
      <c r="F63" s="154"/>
      <c r="G63" s="154"/>
      <c r="H63" s="154"/>
      <c r="I63" s="154"/>
      <c r="J63" s="155"/>
      <c r="K63" s="155"/>
      <c r="L63" s="155"/>
      <c r="M63" s="140"/>
    </row>
    <row r="64" spans="1:13" ht="30" customHeight="1">
      <c r="A64" s="177"/>
      <c r="B64" s="178"/>
      <c r="C64" s="179"/>
      <c r="D64" s="179"/>
      <c r="E64" s="179"/>
      <c r="F64" s="179"/>
      <c r="G64" s="180" t="s">
        <v>90</v>
      </c>
      <c r="H64" s="179"/>
      <c r="I64" s="179"/>
      <c r="J64" s="181"/>
      <c r="K64" s="181"/>
      <c r="L64" s="182"/>
      <c r="M64" s="140"/>
    </row>
    <row r="65" spans="1:13" ht="21" customHeight="1" thickBot="1">
      <c r="A65" s="177"/>
      <c r="B65" s="183" t="s">
        <v>4</v>
      </c>
      <c r="C65" s="184" t="s">
        <v>91</v>
      </c>
      <c r="D65" s="184" t="s">
        <v>92</v>
      </c>
      <c r="E65" s="185" t="s">
        <v>93</v>
      </c>
      <c r="F65" s="186"/>
      <c r="G65" s="187"/>
      <c r="H65" s="187"/>
      <c r="I65" s="188" t="s">
        <v>94</v>
      </c>
      <c r="J65" s="187"/>
      <c r="K65" s="187"/>
      <c r="L65" s="189"/>
      <c r="M65" s="140"/>
    </row>
    <row r="66" spans="1:13" s="200" customFormat="1" ht="13.5" thickTop="1">
      <c r="A66" s="134"/>
      <c r="B66" s="190"/>
      <c r="C66" s="191"/>
      <c r="D66" s="192"/>
      <c r="E66" s="193"/>
      <c r="F66" s="194"/>
      <c r="G66" s="195"/>
      <c r="H66" s="195"/>
      <c r="I66" s="196"/>
      <c r="J66" s="197"/>
      <c r="K66" s="197"/>
      <c r="L66" s="198"/>
      <c r="M66" s="199"/>
    </row>
    <row r="67" spans="1:13" s="200" customFormat="1" ht="21" customHeight="1">
      <c r="A67" s="134"/>
      <c r="B67" s="308">
        <v>1</v>
      </c>
      <c r="C67" s="296">
        <v>155.25099999999998</v>
      </c>
      <c r="D67" s="297">
        <v>154.901</v>
      </c>
      <c r="E67" s="298">
        <f>(C67-D67)*1000</f>
        <v>349.9999999999659</v>
      </c>
      <c r="F67" s="194"/>
      <c r="G67" s="195"/>
      <c r="H67" s="195"/>
      <c r="I67" s="202" t="s">
        <v>177</v>
      </c>
      <c r="J67" s="197"/>
      <c r="K67" s="197"/>
      <c r="L67" s="198"/>
      <c r="M67" s="199"/>
    </row>
    <row r="68" spans="1:13" s="204" customFormat="1" ht="12.75">
      <c r="A68" s="203"/>
      <c r="B68" s="190"/>
      <c r="C68" s="191"/>
      <c r="D68" s="192"/>
      <c r="E68" s="193"/>
      <c r="F68" s="194"/>
      <c r="G68" s="195"/>
      <c r="H68" s="195"/>
      <c r="J68" s="195"/>
      <c r="K68" s="195"/>
      <c r="L68" s="198"/>
      <c r="M68" s="199"/>
    </row>
    <row r="69" spans="1:13" s="200" customFormat="1" ht="21" customHeight="1">
      <c r="A69" s="134"/>
      <c r="B69" s="201" t="s">
        <v>145</v>
      </c>
      <c r="C69" s="296">
        <v>155.25699999999998</v>
      </c>
      <c r="D69" s="297">
        <v>154.907</v>
      </c>
      <c r="E69" s="298">
        <f>(C69-D69)*1000</f>
        <v>349.9999999999659</v>
      </c>
      <c r="F69" s="194"/>
      <c r="G69" s="195"/>
      <c r="H69" s="195"/>
      <c r="I69" s="202" t="s">
        <v>178</v>
      </c>
      <c r="J69" s="197"/>
      <c r="K69" s="197"/>
      <c r="L69" s="198"/>
      <c r="M69" s="199"/>
    </row>
    <row r="70" spans="1:13" s="200" customFormat="1" ht="21" customHeight="1">
      <c r="A70" s="134"/>
      <c r="B70" s="201"/>
      <c r="C70" s="296"/>
      <c r="D70" s="297"/>
      <c r="E70" s="298"/>
      <c r="F70" s="194"/>
      <c r="G70" s="195"/>
      <c r="H70" s="195"/>
      <c r="I70" s="309" t="s">
        <v>179</v>
      </c>
      <c r="J70" s="197"/>
      <c r="K70" s="197"/>
      <c r="L70" s="198"/>
      <c r="M70" s="199"/>
    </row>
    <row r="71" spans="1:13" s="204" customFormat="1" ht="12.75">
      <c r="A71" s="203"/>
      <c r="B71" s="190"/>
      <c r="C71" s="191"/>
      <c r="D71" s="192"/>
      <c r="E71" s="193"/>
      <c r="F71" s="194"/>
      <c r="G71" s="195"/>
      <c r="H71" s="195"/>
      <c r="J71" s="195"/>
      <c r="K71" s="195"/>
      <c r="L71" s="198"/>
      <c r="M71" s="199"/>
    </row>
    <row r="72" spans="1:13" s="204" customFormat="1" ht="21" customHeight="1">
      <c r="A72" s="203"/>
      <c r="B72" s="308">
        <v>3</v>
      </c>
      <c r="C72" s="296">
        <v>155.25099999999998</v>
      </c>
      <c r="D72" s="297">
        <v>154.901</v>
      </c>
      <c r="E72" s="298">
        <f>(C72-D72)*1000</f>
        <v>349.9999999999659</v>
      </c>
      <c r="F72" s="194"/>
      <c r="G72" s="195"/>
      <c r="H72" s="195"/>
      <c r="I72" s="202" t="s">
        <v>144</v>
      </c>
      <c r="J72" s="195"/>
      <c r="K72" s="195"/>
      <c r="L72" s="198"/>
      <c r="M72" s="199"/>
    </row>
    <row r="73" spans="1:13" s="204" customFormat="1" ht="12.75">
      <c r="A73" s="203"/>
      <c r="B73" s="190"/>
      <c r="C73" s="191"/>
      <c r="D73" s="192"/>
      <c r="E73" s="193"/>
      <c r="F73" s="194"/>
      <c r="G73" s="195"/>
      <c r="H73" s="195"/>
      <c r="J73" s="195"/>
      <c r="K73" s="195"/>
      <c r="L73" s="198"/>
      <c r="M73" s="199"/>
    </row>
    <row r="74" spans="1:13" s="204" customFormat="1" ht="21" customHeight="1">
      <c r="A74" s="203"/>
      <c r="B74" s="308" t="s">
        <v>97</v>
      </c>
      <c r="C74" s="296">
        <v>155.021</v>
      </c>
      <c r="D74" s="297">
        <v>154.901</v>
      </c>
      <c r="E74" s="298">
        <f>(C74-D74)*1000</f>
        <v>119.99999999997613</v>
      </c>
      <c r="F74" s="194"/>
      <c r="G74" s="195"/>
      <c r="H74" s="195"/>
      <c r="I74" s="202" t="s">
        <v>102</v>
      </c>
      <c r="J74" s="195"/>
      <c r="K74" s="195"/>
      <c r="L74" s="198"/>
      <c r="M74" s="199"/>
    </row>
    <row r="75" spans="1:13" s="200" customFormat="1" ht="12.75">
      <c r="A75" s="134"/>
      <c r="B75" s="208"/>
      <c r="C75" s="209"/>
      <c r="D75" s="210"/>
      <c r="E75" s="211"/>
      <c r="F75" s="212"/>
      <c r="G75" s="213"/>
      <c r="H75" s="213"/>
      <c r="I75" s="213"/>
      <c r="J75" s="213"/>
      <c r="K75" s="213"/>
      <c r="L75" s="211"/>
      <c r="M75" s="199"/>
    </row>
    <row r="76" spans="1:13" ht="24" customHeight="1" thickBot="1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6"/>
    </row>
  </sheetData>
  <sheetProtection password="E755" sheet="1" objects="1" scenarios="1"/>
  <mergeCells count="15">
    <mergeCell ref="K10:L10"/>
    <mergeCell ref="B9:C9"/>
    <mergeCell ref="B20:C20"/>
    <mergeCell ref="B26:C26"/>
    <mergeCell ref="B21:C21"/>
    <mergeCell ref="B22:C22"/>
    <mergeCell ref="B24:C24"/>
    <mergeCell ref="B25:C25"/>
    <mergeCell ref="B10:C10"/>
    <mergeCell ref="B17:C17"/>
    <mergeCell ref="B16:C16"/>
    <mergeCell ref="B11:C11"/>
    <mergeCell ref="B13:C13"/>
    <mergeCell ref="B14:C14"/>
    <mergeCell ref="B15:C1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3" t="s">
        <v>12</v>
      </c>
      <c r="AW1" s="54" t="s">
        <v>12</v>
      </c>
      <c r="CR1" s="53" t="s">
        <v>12</v>
      </c>
      <c r="CS1" s="54" t="s">
        <v>12</v>
      </c>
      <c r="EN1" s="53" t="s">
        <v>12</v>
      </c>
      <c r="EO1" s="54" t="s">
        <v>12</v>
      </c>
    </row>
    <row r="2" spans="2:192" ht="36" customHeight="1" thickBot="1">
      <c r="B2" s="6"/>
      <c r="C2" s="7"/>
      <c r="D2" s="439" t="s">
        <v>0</v>
      </c>
      <c r="E2" s="439"/>
      <c r="F2" s="439"/>
      <c r="G2" s="439"/>
      <c r="H2" s="439"/>
      <c r="I2" s="439"/>
      <c r="J2" s="7"/>
      <c r="K2" s="8"/>
      <c r="T2" s="69"/>
      <c r="U2" s="70"/>
      <c r="V2" s="70"/>
      <c r="W2" s="70"/>
      <c r="X2" s="70"/>
      <c r="Y2" s="70"/>
      <c r="Z2" s="70"/>
      <c r="AA2" s="70"/>
      <c r="AB2" s="419" t="s">
        <v>17</v>
      </c>
      <c r="AC2" s="419"/>
      <c r="AD2" s="419"/>
      <c r="AE2" s="419"/>
      <c r="AF2" s="419"/>
      <c r="AG2" s="419"/>
      <c r="AH2" s="70"/>
      <c r="AI2" s="70"/>
      <c r="AJ2" s="70"/>
      <c r="AK2" s="70"/>
      <c r="AL2" s="70"/>
      <c r="AM2" s="70"/>
      <c r="AN2" s="70"/>
      <c r="AO2" s="70"/>
      <c r="AP2" s="70"/>
      <c r="AQ2" s="71"/>
      <c r="AZ2" s="69"/>
      <c r="BA2" s="70"/>
      <c r="BB2" s="70"/>
      <c r="BC2" s="70"/>
      <c r="BD2" s="70"/>
      <c r="BE2" s="70"/>
      <c r="BF2" s="419" t="s">
        <v>17</v>
      </c>
      <c r="BG2" s="419"/>
      <c r="BH2" s="419"/>
      <c r="BI2" s="419"/>
      <c r="BJ2" s="419"/>
      <c r="BK2" s="419"/>
      <c r="BL2" s="70"/>
      <c r="BM2" s="70"/>
      <c r="BN2" s="70"/>
      <c r="BO2" s="70"/>
      <c r="BP2" s="70"/>
      <c r="BQ2" s="71"/>
      <c r="DX2" s="69"/>
      <c r="DY2" s="70"/>
      <c r="DZ2" s="70"/>
      <c r="EA2" s="70"/>
      <c r="EB2" s="419" t="s">
        <v>17</v>
      </c>
      <c r="EC2" s="419"/>
      <c r="ED2" s="419"/>
      <c r="EE2" s="419"/>
      <c r="EF2" s="419"/>
      <c r="EG2" s="419"/>
      <c r="EH2" s="70"/>
      <c r="EI2" s="70"/>
      <c r="EJ2" s="70"/>
      <c r="EK2" s="71"/>
      <c r="ET2" s="69"/>
      <c r="EU2" s="70"/>
      <c r="EV2" s="70"/>
      <c r="EW2" s="70"/>
      <c r="EX2" s="70"/>
      <c r="EY2" s="70"/>
      <c r="EZ2" s="70"/>
      <c r="FA2" s="70"/>
      <c r="FB2" s="70"/>
      <c r="FC2" s="70"/>
      <c r="FD2" s="419" t="s">
        <v>17</v>
      </c>
      <c r="FE2" s="419"/>
      <c r="FF2" s="419"/>
      <c r="FG2" s="419"/>
      <c r="FH2" s="419"/>
      <c r="FI2" s="419"/>
      <c r="FJ2" s="70"/>
      <c r="FK2" s="70"/>
      <c r="FL2" s="70"/>
      <c r="FM2" s="70"/>
      <c r="FN2" s="70"/>
      <c r="FO2" s="70"/>
      <c r="FP2" s="70"/>
      <c r="FQ2" s="70"/>
      <c r="FR2" s="70"/>
      <c r="FS2" s="71"/>
      <c r="FZ2" s="6"/>
      <c r="GA2" s="7"/>
      <c r="GB2" s="439" t="s">
        <v>0</v>
      </c>
      <c r="GC2" s="439"/>
      <c r="GD2" s="439"/>
      <c r="GE2" s="439"/>
      <c r="GF2" s="439"/>
      <c r="GG2" s="439"/>
      <c r="GH2" s="7"/>
      <c r="GI2" s="8"/>
      <c r="GJ2" s="57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T3" s="430" t="s">
        <v>18</v>
      </c>
      <c r="U3" s="420"/>
      <c r="V3" s="420"/>
      <c r="W3" s="431"/>
      <c r="X3" s="63"/>
      <c r="Y3" s="64"/>
      <c r="Z3" s="62"/>
      <c r="AA3" s="62"/>
      <c r="AB3" s="420" t="s">
        <v>54</v>
      </c>
      <c r="AC3" s="420"/>
      <c r="AD3" s="420"/>
      <c r="AE3" s="420"/>
      <c r="AF3" s="62"/>
      <c r="AG3" s="62"/>
      <c r="AH3" s="62"/>
      <c r="AI3" s="62"/>
      <c r="AJ3" s="63"/>
      <c r="AK3" s="64"/>
      <c r="AL3" s="62"/>
      <c r="AM3" s="62"/>
      <c r="AN3" s="420" t="s">
        <v>53</v>
      </c>
      <c r="AO3" s="420"/>
      <c r="AP3" s="62"/>
      <c r="AQ3" s="73"/>
      <c r="AZ3" s="72"/>
      <c r="BA3" s="62"/>
      <c r="BB3" s="62"/>
      <c r="BC3" s="62"/>
      <c r="BD3" s="62"/>
      <c r="BE3" s="62"/>
      <c r="BF3" s="62"/>
      <c r="BG3" s="62"/>
      <c r="BH3" s="429" t="s">
        <v>21</v>
      </c>
      <c r="BI3" s="429"/>
      <c r="BJ3" s="62"/>
      <c r="BK3" s="62"/>
      <c r="BL3" s="62"/>
      <c r="BM3" s="62"/>
      <c r="BN3" s="62"/>
      <c r="BO3" s="62"/>
      <c r="BP3" s="62"/>
      <c r="BQ3" s="73"/>
      <c r="DX3" s="72"/>
      <c r="DY3" s="62"/>
      <c r="DZ3" s="62"/>
      <c r="EA3" s="62"/>
      <c r="EB3" s="62"/>
      <c r="EC3" s="62"/>
      <c r="ED3" s="429" t="s">
        <v>21</v>
      </c>
      <c r="EE3" s="429"/>
      <c r="EF3" s="62"/>
      <c r="EG3" s="62"/>
      <c r="EH3" s="62"/>
      <c r="EI3" s="62"/>
      <c r="EJ3" s="62"/>
      <c r="EK3" s="73"/>
      <c r="ET3" s="422" t="s">
        <v>194</v>
      </c>
      <c r="EU3" s="423"/>
      <c r="EV3" s="63"/>
      <c r="EW3" s="64"/>
      <c r="EX3" s="420" t="s">
        <v>53</v>
      </c>
      <c r="EY3" s="420"/>
      <c r="EZ3" s="63"/>
      <c r="FA3" s="64"/>
      <c r="FB3" s="62"/>
      <c r="FC3" s="62"/>
      <c r="FD3" s="62"/>
      <c r="FE3" s="62"/>
      <c r="FF3" s="420" t="s">
        <v>54</v>
      </c>
      <c r="FG3" s="420"/>
      <c r="FH3" s="62"/>
      <c r="FI3" s="62"/>
      <c r="FJ3" s="62"/>
      <c r="FK3" s="62"/>
      <c r="FL3" s="63"/>
      <c r="FM3" s="64"/>
      <c r="FN3" s="62"/>
      <c r="FO3" s="62"/>
      <c r="FP3" s="420" t="s">
        <v>18</v>
      </c>
      <c r="FQ3" s="420"/>
      <c r="FR3" s="62"/>
      <c r="FS3" s="73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2.5" customHeight="1" thickTop="1">
      <c r="B4" s="440" t="s">
        <v>120</v>
      </c>
      <c r="C4" s="441"/>
      <c r="D4" s="441"/>
      <c r="E4" s="441"/>
      <c r="F4" s="5"/>
      <c r="G4" s="2"/>
      <c r="H4" s="441" t="s">
        <v>121</v>
      </c>
      <c r="I4" s="441"/>
      <c r="J4" s="441"/>
      <c r="K4" s="442"/>
      <c r="T4" s="18"/>
      <c r="U4" s="16"/>
      <c r="V4" s="16"/>
      <c r="W4" s="16"/>
      <c r="X4" s="16"/>
      <c r="Y4" s="16"/>
      <c r="Z4" s="421" t="s">
        <v>9</v>
      </c>
      <c r="AA4" s="421"/>
      <c r="AB4" s="421"/>
      <c r="AC4" s="421"/>
      <c r="AD4" s="421"/>
      <c r="AE4" s="421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9"/>
      <c r="AZ4" s="18"/>
      <c r="BA4" s="16"/>
      <c r="BB4" s="16"/>
      <c r="BC4" s="16"/>
      <c r="BD4" s="16"/>
      <c r="BE4" s="16"/>
      <c r="BF4" s="421" t="s">
        <v>9</v>
      </c>
      <c r="BG4" s="421"/>
      <c r="BH4" s="421"/>
      <c r="BI4" s="421"/>
      <c r="BJ4" s="421"/>
      <c r="BK4" s="421"/>
      <c r="BL4" s="16"/>
      <c r="BM4" s="16"/>
      <c r="BN4" s="16"/>
      <c r="BO4" s="16"/>
      <c r="BP4" s="16"/>
      <c r="BQ4" s="10"/>
      <c r="CJ4" s="58"/>
      <c r="CK4" s="339">
        <v>154.942</v>
      </c>
      <c r="DX4" s="18"/>
      <c r="DY4" s="16"/>
      <c r="DZ4" s="16"/>
      <c r="EA4" s="16"/>
      <c r="EB4" s="421" t="s">
        <v>9</v>
      </c>
      <c r="EC4" s="421"/>
      <c r="ED4" s="421"/>
      <c r="EE4" s="421"/>
      <c r="EF4" s="421"/>
      <c r="EG4" s="421"/>
      <c r="EH4" s="16"/>
      <c r="EI4" s="16"/>
      <c r="EJ4" s="16"/>
      <c r="EK4" s="10"/>
      <c r="ET4" s="18"/>
      <c r="EU4" s="16"/>
      <c r="EV4" s="16"/>
      <c r="EW4" s="16"/>
      <c r="EX4" s="16"/>
      <c r="EY4" s="16"/>
      <c r="EZ4" s="16"/>
      <c r="FA4" s="16"/>
      <c r="FB4" s="16"/>
      <c r="FC4" s="1"/>
      <c r="FD4" s="421" t="s">
        <v>9</v>
      </c>
      <c r="FE4" s="421"/>
      <c r="FF4" s="421"/>
      <c r="FG4" s="421"/>
      <c r="FH4" s="421"/>
      <c r="FI4" s="421"/>
      <c r="FJ4" s="16"/>
      <c r="FK4" s="1"/>
      <c r="FL4" s="16"/>
      <c r="FM4" s="16"/>
      <c r="FN4" s="16"/>
      <c r="FO4" s="16"/>
      <c r="FP4" s="16"/>
      <c r="FQ4" s="16"/>
      <c r="FR4" s="16"/>
      <c r="FS4" s="19"/>
      <c r="FZ4" s="440" t="s">
        <v>133</v>
      </c>
      <c r="GA4" s="441"/>
      <c r="GB4" s="441"/>
      <c r="GC4" s="441"/>
      <c r="GD4" s="5"/>
      <c r="GE4" s="2"/>
      <c r="GF4" s="441" t="s">
        <v>134</v>
      </c>
      <c r="GG4" s="441"/>
      <c r="GH4" s="441"/>
      <c r="GI4" s="442"/>
    </row>
    <row r="5" spans="2:191" ht="21" customHeight="1">
      <c r="B5" s="443" t="s">
        <v>1</v>
      </c>
      <c r="C5" s="444"/>
      <c r="D5" s="444"/>
      <c r="E5" s="444"/>
      <c r="F5" s="5"/>
      <c r="G5" s="2"/>
      <c r="H5" s="444" t="s">
        <v>1</v>
      </c>
      <c r="I5" s="444"/>
      <c r="J5" s="444"/>
      <c r="K5" s="445"/>
      <c r="T5" s="9"/>
      <c r="U5" s="65"/>
      <c r="V5" s="1"/>
      <c r="W5" s="65"/>
      <c r="X5" s="4"/>
      <c r="Y5" s="3"/>
      <c r="Z5" s="1"/>
      <c r="AA5" s="65"/>
      <c r="AB5" s="1"/>
      <c r="AC5" s="65"/>
      <c r="AD5" s="1"/>
      <c r="AE5" s="20"/>
      <c r="AF5" s="1"/>
      <c r="AG5" s="20"/>
      <c r="AH5" s="1"/>
      <c r="AI5" s="20"/>
      <c r="AJ5" s="5"/>
      <c r="AK5" s="2"/>
      <c r="AL5" s="1"/>
      <c r="AM5" s="65"/>
      <c r="AN5" s="1"/>
      <c r="AO5" s="65"/>
      <c r="AP5" s="1"/>
      <c r="AQ5" s="10"/>
      <c r="AZ5" s="9"/>
      <c r="BA5" s="65"/>
      <c r="BB5" s="1"/>
      <c r="BC5" s="65"/>
      <c r="BD5" s="1"/>
      <c r="BE5" s="65"/>
      <c r="BF5" s="1"/>
      <c r="BG5" s="65"/>
      <c r="BH5" s="1"/>
      <c r="BI5" s="65"/>
      <c r="BJ5" s="1"/>
      <c r="BK5" s="65"/>
      <c r="BL5" s="1"/>
      <c r="BM5" s="65"/>
      <c r="BN5" s="1"/>
      <c r="BO5" s="65"/>
      <c r="BP5" s="1"/>
      <c r="BQ5" s="74"/>
      <c r="CJ5" s="58"/>
      <c r="DX5" s="9"/>
      <c r="DY5" s="65"/>
      <c r="DZ5" s="1"/>
      <c r="EA5" s="65"/>
      <c r="EB5" s="1"/>
      <c r="EC5" s="65"/>
      <c r="ED5" s="1"/>
      <c r="EE5" s="65"/>
      <c r="EF5" s="1"/>
      <c r="EG5" s="65"/>
      <c r="EH5" s="1"/>
      <c r="EI5" s="65"/>
      <c r="EJ5" s="1"/>
      <c r="EK5" s="74"/>
      <c r="ET5" s="9"/>
      <c r="EU5" s="65"/>
      <c r="EV5" s="4"/>
      <c r="EW5" s="3"/>
      <c r="EX5" s="1"/>
      <c r="EY5" s="65"/>
      <c r="EZ5" s="4"/>
      <c r="FA5" s="3"/>
      <c r="FB5" s="1"/>
      <c r="FC5" s="65"/>
      <c r="FD5" s="1"/>
      <c r="FE5" s="65"/>
      <c r="FF5" s="1"/>
      <c r="FG5" s="65"/>
      <c r="FH5" s="1"/>
      <c r="FI5" s="65"/>
      <c r="FJ5" s="1"/>
      <c r="FK5" s="65"/>
      <c r="FL5" s="4"/>
      <c r="FM5" s="3"/>
      <c r="FN5" s="446" t="s">
        <v>122</v>
      </c>
      <c r="FO5" s="447"/>
      <c r="FP5" s="1"/>
      <c r="FQ5" s="65"/>
      <c r="FR5" s="1"/>
      <c r="FS5" s="10"/>
      <c r="FZ5" s="443" t="s">
        <v>1</v>
      </c>
      <c r="GA5" s="444"/>
      <c r="GB5" s="444"/>
      <c r="GC5" s="444"/>
      <c r="GD5" s="5"/>
      <c r="GE5" s="2"/>
      <c r="GF5" s="444" t="s">
        <v>1</v>
      </c>
      <c r="GG5" s="444"/>
      <c r="GH5" s="444"/>
      <c r="GI5" s="445"/>
    </row>
    <row r="6" spans="2:191" ht="21" customHeight="1" thickBot="1">
      <c r="B6" s="432" t="s">
        <v>2</v>
      </c>
      <c r="C6" s="433"/>
      <c r="D6" s="434" t="s">
        <v>3</v>
      </c>
      <c r="E6" s="434"/>
      <c r="F6" s="5"/>
      <c r="G6" s="2"/>
      <c r="H6" s="435" t="s">
        <v>2</v>
      </c>
      <c r="I6" s="436"/>
      <c r="J6" s="437" t="s">
        <v>3</v>
      </c>
      <c r="K6" s="438"/>
      <c r="T6" s="424" t="s">
        <v>63</v>
      </c>
      <c r="U6" s="425"/>
      <c r="V6" s="426" t="s">
        <v>64</v>
      </c>
      <c r="W6" s="427"/>
      <c r="X6" s="5"/>
      <c r="Y6" s="2"/>
      <c r="Z6" s="83"/>
      <c r="AA6" s="34"/>
      <c r="AB6" s="82"/>
      <c r="AC6" s="66"/>
      <c r="AD6" s="82" t="s">
        <v>162</v>
      </c>
      <c r="AE6" s="66">
        <v>155.247</v>
      </c>
      <c r="AF6" s="82" t="s">
        <v>55</v>
      </c>
      <c r="AG6" s="66">
        <v>155.254</v>
      </c>
      <c r="AH6" s="82"/>
      <c r="AI6" s="66"/>
      <c r="AJ6" s="5"/>
      <c r="AK6" s="2"/>
      <c r="AL6" s="1"/>
      <c r="AM6" s="20"/>
      <c r="AN6" s="1"/>
      <c r="AO6" s="20"/>
      <c r="AP6" s="82"/>
      <c r="AQ6" s="86"/>
      <c r="AZ6" s="75"/>
      <c r="BA6" s="68"/>
      <c r="BB6" s="76" t="s">
        <v>16</v>
      </c>
      <c r="BC6" s="67">
        <v>155.722</v>
      </c>
      <c r="BD6" s="76" t="s">
        <v>25</v>
      </c>
      <c r="BE6" s="67">
        <v>155.596</v>
      </c>
      <c r="BF6" s="76" t="s">
        <v>28</v>
      </c>
      <c r="BG6" s="67">
        <v>155.453</v>
      </c>
      <c r="BH6" s="76" t="s">
        <v>31</v>
      </c>
      <c r="BI6" s="67">
        <v>155.278</v>
      </c>
      <c r="BJ6" s="76"/>
      <c r="BK6" s="67"/>
      <c r="BL6" s="76"/>
      <c r="BM6" s="67"/>
      <c r="BN6" s="76"/>
      <c r="BO6" s="67"/>
      <c r="BP6" s="305" t="s">
        <v>151</v>
      </c>
      <c r="BQ6" s="77">
        <v>155.197</v>
      </c>
      <c r="CJ6" s="340" t="s">
        <v>210</v>
      </c>
      <c r="CK6" s="341" t="s">
        <v>211</v>
      </c>
      <c r="CL6" s="342" t="s">
        <v>212</v>
      </c>
      <c r="DX6" s="80"/>
      <c r="DY6" s="81"/>
      <c r="DZ6" s="76" t="s">
        <v>157</v>
      </c>
      <c r="EA6" s="316" t="s">
        <v>192</v>
      </c>
      <c r="EB6" s="76" t="s">
        <v>36</v>
      </c>
      <c r="EC6" s="67">
        <v>0.205</v>
      </c>
      <c r="ED6" s="76"/>
      <c r="EE6" s="67"/>
      <c r="EF6" s="76" t="s">
        <v>38</v>
      </c>
      <c r="EG6" s="67">
        <v>154.57</v>
      </c>
      <c r="EH6" s="76" t="s">
        <v>155</v>
      </c>
      <c r="EI6" s="67">
        <v>154.39</v>
      </c>
      <c r="EJ6" s="78"/>
      <c r="EK6" s="79"/>
      <c r="ET6" s="9"/>
      <c r="EU6" s="20"/>
      <c r="EV6" s="5"/>
      <c r="EW6" s="2"/>
      <c r="EX6" s="82"/>
      <c r="EY6" s="66"/>
      <c r="EZ6" s="5"/>
      <c r="FA6" s="2"/>
      <c r="FB6" s="83"/>
      <c r="FC6" s="34"/>
      <c r="FD6" s="82" t="s">
        <v>170</v>
      </c>
      <c r="FE6" s="66">
        <v>154.62</v>
      </c>
      <c r="FF6" s="82" t="s">
        <v>48</v>
      </c>
      <c r="FG6" s="66">
        <v>154.79</v>
      </c>
      <c r="FH6" s="82" t="s">
        <v>51</v>
      </c>
      <c r="FI6" s="66">
        <v>154.851</v>
      </c>
      <c r="FJ6" s="82"/>
      <c r="FK6" s="66"/>
      <c r="FL6" s="5"/>
      <c r="FM6" s="2"/>
      <c r="FN6" s="5"/>
      <c r="FO6" s="20"/>
      <c r="FP6" s="428" t="s">
        <v>65</v>
      </c>
      <c r="FQ6" s="427"/>
      <c r="FR6" s="448" t="s">
        <v>66</v>
      </c>
      <c r="FS6" s="449"/>
      <c r="FZ6" s="432" t="s">
        <v>2</v>
      </c>
      <c r="GA6" s="433"/>
      <c r="GB6" s="434" t="s">
        <v>3</v>
      </c>
      <c r="GC6" s="434"/>
      <c r="GD6" s="5"/>
      <c r="GE6" s="2"/>
      <c r="GF6" s="435" t="s">
        <v>2</v>
      </c>
      <c r="GG6" s="436"/>
      <c r="GH6" s="437" t="s">
        <v>3</v>
      </c>
      <c r="GI6" s="438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T7" s="9"/>
      <c r="U7" s="20"/>
      <c r="V7" s="1"/>
      <c r="W7" s="20"/>
      <c r="X7" s="5"/>
      <c r="Y7" s="2"/>
      <c r="Z7" s="85" t="s">
        <v>19</v>
      </c>
      <c r="AA7" s="66">
        <v>155.349</v>
      </c>
      <c r="AB7" s="82" t="s">
        <v>160</v>
      </c>
      <c r="AC7" s="66">
        <v>155.3</v>
      </c>
      <c r="AD7" s="82"/>
      <c r="AE7" s="66"/>
      <c r="AF7" s="82"/>
      <c r="AG7" s="66"/>
      <c r="AH7" s="82" t="s">
        <v>165</v>
      </c>
      <c r="AI7" s="66">
        <v>155.216</v>
      </c>
      <c r="AJ7" s="5"/>
      <c r="AK7" s="2"/>
      <c r="AL7" s="82"/>
      <c r="AM7" s="66"/>
      <c r="AN7" s="82" t="s">
        <v>167</v>
      </c>
      <c r="AO7" s="66">
        <v>154.894</v>
      </c>
      <c r="AP7" s="82"/>
      <c r="AQ7" s="86"/>
      <c r="AZ7" s="75" t="s">
        <v>22</v>
      </c>
      <c r="BA7" s="68">
        <v>155.93</v>
      </c>
      <c r="BB7" s="76"/>
      <c r="BC7" s="67"/>
      <c r="BD7" s="76"/>
      <c r="BE7" s="67"/>
      <c r="BF7" s="76"/>
      <c r="BG7" s="67"/>
      <c r="BH7" s="76"/>
      <c r="BI7" s="67"/>
      <c r="BJ7" s="76" t="s">
        <v>101</v>
      </c>
      <c r="BK7" s="383">
        <v>155.113</v>
      </c>
      <c r="BL7" s="306" t="s">
        <v>154</v>
      </c>
      <c r="BM7" s="67">
        <v>155.465</v>
      </c>
      <c r="BN7" s="306" t="s">
        <v>190</v>
      </c>
      <c r="BO7" s="67">
        <v>155.465</v>
      </c>
      <c r="BP7" s="76"/>
      <c r="BQ7" s="77"/>
      <c r="CJ7" s="58"/>
      <c r="DX7" s="80"/>
      <c r="DY7" s="81"/>
      <c r="DZ7" s="314" t="s">
        <v>10</v>
      </c>
      <c r="EA7" s="67">
        <v>154.42600000000002</v>
      </c>
      <c r="EB7" s="314" t="s">
        <v>10</v>
      </c>
      <c r="EC7" s="67">
        <v>154.72299999999998</v>
      </c>
      <c r="ED7" s="76" t="s">
        <v>35</v>
      </c>
      <c r="EE7" s="67">
        <v>154.817</v>
      </c>
      <c r="EF7" s="76"/>
      <c r="EG7" s="67"/>
      <c r="EH7" s="76"/>
      <c r="EI7" s="67"/>
      <c r="EJ7" s="78" t="s">
        <v>42</v>
      </c>
      <c r="EK7" s="79">
        <v>153.706</v>
      </c>
      <c r="ET7" s="317" t="s">
        <v>175</v>
      </c>
      <c r="EU7" s="67">
        <v>154.887</v>
      </c>
      <c r="EV7" s="5"/>
      <c r="EW7" s="2"/>
      <c r="EX7" s="82"/>
      <c r="EY7" s="66"/>
      <c r="EZ7" s="5"/>
      <c r="FA7" s="2"/>
      <c r="FB7" s="85" t="s">
        <v>45</v>
      </c>
      <c r="FC7" s="66">
        <v>154.604</v>
      </c>
      <c r="FD7" s="82"/>
      <c r="FE7" s="66"/>
      <c r="FF7" s="82"/>
      <c r="FG7" s="66"/>
      <c r="FH7" s="82"/>
      <c r="FI7" s="66"/>
      <c r="FJ7" s="82" t="s">
        <v>174</v>
      </c>
      <c r="FK7" s="66">
        <v>0.304</v>
      </c>
      <c r="FL7" s="5"/>
      <c r="FM7" s="2"/>
      <c r="FN7" s="103" t="s">
        <v>123</v>
      </c>
      <c r="FO7" s="67">
        <v>1.15</v>
      </c>
      <c r="FP7" s="1"/>
      <c r="FQ7" s="20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263" t="s">
        <v>108</v>
      </c>
      <c r="C8" s="264">
        <v>159.691</v>
      </c>
      <c r="D8" s="265" t="s">
        <v>109</v>
      </c>
      <c r="E8" s="266">
        <v>159.691</v>
      </c>
      <c r="G8" s="2"/>
      <c r="H8" s="267" t="s">
        <v>110</v>
      </c>
      <c r="I8" s="264">
        <v>156.457</v>
      </c>
      <c r="J8" s="265" t="s">
        <v>111</v>
      </c>
      <c r="K8" s="268">
        <v>156.457</v>
      </c>
      <c r="T8" s="99" t="s">
        <v>13</v>
      </c>
      <c r="U8" s="236">
        <v>155.98</v>
      </c>
      <c r="V8" s="100" t="s">
        <v>14</v>
      </c>
      <c r="W8" s="66">
        <v>155.98</v>
      </c>
      <c r="X8" s="5"/>
      <c r="Y8" s="2"/>
      <c r="Z8" s="83"/>
      <c r="AA8" s="34"/>
      <c r="AB8" s="82"/>
      <c r="AC8" s="66"/>
      <c r="AD8" s="82" t="s">
        <v>163</v>
      </c>
      <c r="AE8" s="66">
        <v>155.315</v>
      </c>
      <c r="AF8" s="82" t="s">
        <v>56</v>
      </c>
      <c r="AG8" s="66">
        <v>155.254</v>
      </c>
      <c r="AH8" s="82"/>
      <c r="AI8" s="66"/>
      <c r="AJ8" s="5"/>
      <c r="AK8" s="2"/>
      <c r="AL8" s="82" t="s">
        <v>168</v>
      </c>
      <c r="AM8" s="382">
        <v>155.098</v>
      </c>
      <c r="AN8" s="82"/>
      <c r="AO8" s="20"/>
      <c r="AP8" s="82" t="s">
        <v>169</v>
      </c>
      <c r="AQ8" s="86">
        <v>155.02</v>
      </c>
      <c r="AZ8" s="75"/>
      <c r="BA8" s="68"/>
      <c r="BB8" s="76" t="s">
        <v>23</v>
      </c>
      <c r="BC8" s="67">
        <v>155.716</v>
      </c>
      <c r="BD8" s="76" t="s">
        <v>26</v>
      </c>
      <c r="BE8" s="67">
        <v>155.522</v>
      </c>
      <c r="BF8" s="76" t="s">
        <v>29</v>
      </c>
      <c r="BG8" s="67">
        <v>155.386</v>
      </c>
      <c r="BH8" s="76" t="s">
        <v>32</v>
      </c>
      <c r="BI8" s="67">
        <v>155.228</v>
      </c>
      <c r="BJ8" s="76"/>
      <c r="BK8" s="383"/>
      <c r="BL8" s="76"/>
      <c r="BM8" s="67"/>
      <c r="BN8" s="76"/>
      <c r="BO8" s="67"/>
      <c r="BP8" s="305" t="s">
        <v>152</v>
      </c>
      <c r="BQ8" s="262">
        <v>155.182</v>
      </c>
      <c r="CJ8" s="58"/>
      <c r="CK8" s="343" t="s">
        <v>213</v>
      </c>
      <c r="DX8" s="315" t="s">
        <v>159</v>
      </c>
      <c r="DY8" s="81">
        <v>154.666</v>
      </c>
      <c r="DZ8" s="76"/>
      <c r="EA8" s="67"/>
      <c r="EB8" s="76"/>
      <c r="EC8" s="67"/>
      <c r="ED8" s="76"/>
      <c r="EE8" s="67"/>
      <c r="EF8" s="76" t="s">
        <v>39</v>
      </c>
      <c r="EG8" s="67">
        <v>154.5</v>
      </c>
      <c r="EH8" s="76" t="s">
        <v>156</v>
      </c>
      <c r="EI8" s="67">
        <v>154.198</v>
      </c>
      <c r="EJ8" s="238"/>
      <c r="EK8" s="239"/>
      <c r="ET8" s="84"/>
      <c r="EU8" s="66"/>
      <c r="EV8" s="5"/>
      <c r="EW8" s="2"/>
      <c r="EX8" s="307" t="s">
        <v>173</v>
      </c>
      <c r="EY8" s="66">
        <v>154.739</v>
      </c>
      <c r="EZ8" s="5"/>
      <c r="FA8" s="2"/>
      <c r="FB8" s="83"/>
      <c r="FC8" s="34"/>
      <c r="FD8" s="82" t="s">
        <v>47</v>
      </c>
      <c r="FE8" s="66">
        <v>154.643</v>
      </c>
      <c r="FF8" s="82" t="s">
        <v>49</v>
      </c>
      <c r="FG8" s="66">
        <v>154.792</v>
      </c>
      <c r="FH8" s="82" t="s">
        <v>52</v>
      </c>
      <c r="FI8" s="66">
        <v>154.851</v>
      </c>
      <c r="FJ8" s="318" t="s">
        <v>10</v>
      </c>
      <c r="FK8" s="66">
        <v>154.624</v>
      </c>
      <c r="FL8" s="5"/>
      <c r="FM8" s="2"/>
      <c r="FN8" s="5"/>
      <c r="FO8" s="20"/>
      <c r="FP8" s="100" t="s">
        <v>68</v>
      </c>
      <c r="FQ8" s="66">
        <v>153.654</v>
      </c>
      <c r="FR8" s="101" t="s">
        <v>67</v>
      </c>
      <c r="FS8" s="237">
        <v>153.654</v>
      </c>
      <c r="FZ8" s="263" t="s">
        <v>125</v>
      </c>
      <c r="GA8" s="277">
        <v>153.176</v>
      </c>
      <c r="GB8" s="274" t="s">
        <v>126</v>
      </c>
      <c r="GC8" s="384">
        <v>153.176</v>
      </c>
      <c r="GD8" s="57"/>
      <c r="GE8" s="275"/>
      <c r="GF8" s="276" t="s">
        <v>127</v>
      </c>
      <c r="GG8" s="277">
        <v>150.875</v>
      </c>
      <c r="GH8" s="274" t="s">
        <v>128</v>
      </c>
      <c r="GI8" s="278">
        <v>150.875</v>
      </c>
    </row>
    <row r="9" spans="2:191" ht="21" customHeight="1">
      <c r="B9" s="263" t="s">
        <v>112</v>
      </c>
      <c r="C9" s="264">
        <v>158.55</v>
      </c>
      <c r="D9" s="265" t="s">
        <v>113</v>
      </c>
      <c r="E9" s="266">
        <v>158.61</v>
      </c>
      <c r="G9" s="2"/>
      <c r="H9" s="267" t="s">
        <v>114</v>
      </c>
      <c r="I9" s="264">
        <v>157.548</v>
      </c>
      <c r="J9" s="265" t="s">
        <v>115</v>
      </c>
      <c r="K9" s="268">
        <v>157.548</v>
      </c>
      <c r="T9" s="9"/>
      <c r="U9" s="20"/>
      <c r="V9" s="1"/>
      <c r="W9" s="20"/>
      <c r="X9" s="5"/>
      <c r="Y9" s="2"/>
      <c r="Z9" s="85" t="s">
        <v>20</v>
      </c>
      <c r="AA9" s="66">
        <v>155.372</v>
      </c>
      <c r="AB9" s="82" t="s">
        <v>161</v>
      </c>
      <c r="AC9" s="66">
        <v>155.36</v>
      </c>
      <c r="AD9" s="82"/>
      <c r="AE9" s="66"/>
      <c r="AF9" s="82"/>
      <c r="AG9" s="66"/>
      <c r="AH9" s="82" t="s">
        <v>166</v>
      </c>
      <c r="AI9" s="66">
        <v>155.183</v>
      </c>
      <c r="AJ9" s="5"/>
      <c r="AK9" s="2"/>
      <c r="AL9" s="82"/>
      <c r="AM9" s="66"/>
      <c r="AN9" s="82" t="s">
        <v>58</v>
      </c>
      <c r="AO9" s="66">
        <v>154.887</v>
      </c>
      <c r="AP9" s="82"/>
      <c r="AQ9" s="86"/>
      <c r="AZ9" s="75" t="s">
        <v>15</v>
      </c>
      <c r="BA9" s="68">
        <v>155.93</v>
      </c>
      <c r="BB9" s="76"/>
      <c r="BC9" s="67"/>
      <c r="BD9" s="76"/>
      <c r="BE9" s="67"/>
      <c r="BF9" s="76"/>
      <c r="BG9" s="67"/>
      <c r="BH9" s="76"/>
      <c r="BI9" s="67"/>
      <c r="BJ9" s="76" t="s">
        <v>34</v>
      </c>
      <c r="BK9" s="383">
        <v>155.112</v>
      </c>
      <c r="BL9" s="305" t="s">
        <v>149</v>
      </c>
      <c r="BM9" s="67">
        <v>155.373</v>
      </c>
      <c r="BN9" s="305" t="s">
        <v>150</v>
      </c>
      <c r="BO9" s="67">
        <v>155.325</v>
      </c>
      <c r="BP9" s="76"/>
      <c r="BQ9" s="77"/>
      <c r="DX9" s="80"/>
      <c r="DY9" s="81"/>
      <c r="DZ9" s="76" t="s">
        <v>158</v>
      </c>
      <c r="EA9" s="316" t="s">
        <v>193</v>
      </c>
      <c r="EB9" s="76" t="s">
        <v>40</v>
      </c>
      <c r="EC9" s="316" t="s">
        <v>191</v>
      </c>
      <c r="ED9" s="76" t="s">
        <v>37</v>
      </c>
      <c r="EE9" s="67">
        <v>154.753</v>
      </c>
      <c r="EF9" s="76"/>
      <c r="EG9" s="67"/>
      <c r="EH9" s="76"/>
      <c r="EI9" s="67"/>
      <c r="EJ9" s="78" t="s">
        <v>43</v>
      </c>
      <c r="EK9" s="79">
        <v>153.706</v>
      </c>
      <c r="ET9" s="317" t="s">
        <v>176</v>
      </c>
      <c r="EU9" s="67">
        <v>154.887</v>
      </c>
      <c r="EV9" s="5"/>
      <c r="EW9" s="2"/>
      <c r="EX9" s="82"/>
      <c r="EY9" s="66"/>
      <c r="EZ9" s="5"/>
      <c r="FA9" s="2"/>
      <c r="FB9" s="85" t="s">
        <v>46</v>
      </c>
      <c r="FC9" s="66">
        <v>154.604</v>
      </c>
      <c r="FD9" s="82"/>
      <c r="FE9" s="66"/>
      <c r="FF9" s="82"/>
      <c r="FG9" s="66"/>
      <c r="FH9" s="82"/>
      <c r="FI9" s="66"/>
      <c r="FJ9" s="82"/>
      <c r="FK9" s="66"/>
      <c r="FL9" s="5"/>
      <c r="FM9" s="2"/>
      <c r="FN9" s="104" t="s">
        <v>124</v>
      </c>
      <c r="FO9" s="66">
        <v>0.676</v>
      </c>
      <c r="FP9" s="1"/>
      <c r="FQ9" s="20"/>
      <c r="FR9" s="1"/>
      <c r="FS9" s="10"/>
      <c r="FZ9" s="250"/>
      <c r="GA9" s="279"/>
      <c r="GB9" s="280"/>
      <c r="GC9" s="279"/>
      <c r="GD9" s="57"/>
      <c r="GE9" s="275"/>
      <c r="GF9" s="280"/>
      <c r="GG9" s="279"/>
      <c r="GH9" s="280"/>
      <c r="GI9" s="281"/>
    </row>
    <row r="10" spans="2:191" ht="21" customHeight="1">
      <c r="B10" s="250"/>
      <c r="C10" s="251"/>
      <c r="D10" s="102"/>
      <c r="E10" s="251"/>
      <c r="G10" s="2"/>
      <c r="H10" s="102"/>
      <c r="I10" s="251"/>
      <c r="J10" s="102"/>
      <c r="K10" s="252"/>
      <c r="T10" s="9"/>
      <c r="U10" s="20"/>
      <c r="V10" s="1"/>
      <c r="W10" s="20"/>
      <c r="X10" s="5"/>
      <c r="Y10" s="2"/>
      <c r="Z10" s="83"/>
      <c r="AA10" s="34"/>
      <c r="AB10" s="82"/>
      <c r="AC10" s="66"/>
      <c r="AD10" s="82" t="s">
        <v>164</v>
      </c>
      <c r="AE10" s="66">
        <v>155.28</v>
      </c>
      <c r="AF10" s="82" t="s">
        <v>57</v>
      </c>
      <c r="AG10" s="66">
        <v>155.219</v>
      </c>
      <c r="AH10" s="82"/>
      <c r="AI10" s="66"/>
      <c r="AJ10" s="5"/>
      <c r="AK10" s="2"/>
      <c r="AL10" s="82"/>
      <c r="AM10" s="66"/>
      <c r="AN10" s="1"/>
      <c r="AO10" s="20"/>
      <c r="AP10" s="82"/>
      <c r="AQ10" s="86"/>
      <c r="AZ10" s="75"/>
      <c r="BA10" s="68"/>
      <c r="BB10" s="76" t="s">
        <v>24</v>
      </c>
      <c r="BC10" s="67">
        <v>155.664</v>
      </c>
      <c r="BD10" s="76" t="s">
        <v>27</v>
      </c>
      <c r="BE10" s="67">
        <v>155.488</v>
      </c>
      <c r="BF10" s="76" t="s">
        <v>30</v>
      </c>
      <c r="BG10" s="67">
        <v>155.385</v>
      </c>
      <c r="BH10" s="76" t="s">
        <v>33</v>
      </c>
      <c r="BI10" s="67">
        <v>155.204</v>
      </c>
      <c r="BJ10" s="76"/>
      <c r="BK10" s="67"/>
      <c r="BL10" s="76"/>
      <c r="BM10" s="67"/>
      <c r="BN10" s="76"/>
      <c r="BO10" s="67"/>
      <c r="BP10" s="305" t="s">
        <v>153</v>
      </c>
      <c r="BQ10" s="77">
        <v>155.133</v>
      </c>
      <c r="DX10" s="80"/>
      <c r="DY10" s="81"/>
      <c r="DZ10" s="314" t="s">
        <v>10</v>
      </c>
      <c r="EA10" s="67">
        <v>154.37400000000002</v>
      </c>
      <c r="EB10" s="314" t="s">
        <v>10</v>
      </c>
      <c r="EC10" s="67">
        <v>154.473</v>
      </c>
      <c r="ED10" s="76"/>
      <c r="EE10" s="67"/>
      <c r="EF10" s="76" t="s">
        <v>41</v>
      </c>
      <c r="EG10" s="67">
        <v>154.419</v>
      </c>
      <c r="EH10" s="76" t="s">
        <v>44</v>
      </c>
      <c r="EI10" s="67">
        <v>154.198</v>
      </c>
      <c r="EJ10" s="238"/>
      <c r="EK10" s="239"/>
      <c r="ET10" s="84"/>
      <c r="EU10" s="66"/>
      <c r="EV10" s="5"/>
      <c r="EW10" s="2"/>
      <c r="EX10" s="307"/>
      <c r="EY10" s="66"/>
      <c r="EZ10" s="5"/>
      <c r="FA10" s="2"/>
      <c r="FB10" s="83"/>
      <c r="FC10" s="34"/>
      <c r="FD10" s="82" t="s">
        <v>171</v>
      </c>
      <c r="FE10" s="66">
        <v>154.619</v>
      </c>
      <c r="FF10" s="82" t="s">
        <v>50</v>
      </c>
      <c r="FG10" s="66">
        <v>154.796</v>
      </c>
      <c r="FH10" s="82" t="s">
        <v>172</v>
      </c>
      <c r="FI10" s="66">
        <v>154.811</v>
      </c>
      <c r="FJ10" s="82"/>
      <c r="FK10" s="66"/>
      <c r="FL10" s="5"/>
      <c r="FM10" s="2"/>
      <c r="FN10" s="105" t="s">
        <v>10</v>
      </c>
      <c r="FO10" s="236">
        <v>154.252</v>
      </c>
      <c r="FP10" s="1"/>
      <c r="FQ10" s="20"/>
      <c r="FR10" s="1"/>
      <c r="FS10" s="10"/>
      <c r="FZ10" s="269" t="s">
        <v>129</v>
      </c>
      <c r="GA10" s="282">
        <v>151.978</v>
      </c>
      <c r="GB10" s="283" t="s">
        <v>130</v>
      </c>
      <c r="GC10" s="284">
        <v>151.978</v>
      </c>
      <c r="GD10" s="57"/>
      <c r="GE10" s="275"/>
      <c r="GF10" s="283" t="s">
        <v>131</v>
      </c>
      <c r="GG10" s="282">
        <v>152.426</v>
      </c>
      <c r="GH10" s="283" t="s">
        <v>132</v>
      </c>
      <c r="GI10" s="285">
        <v>152.426</v>
      </c>
    </row>
    <row r="11" spans="2:191" ht="21" customHeight="1" thickBot="1">
      <c r="B11" s="269" t="s">
        <v>116</v>
      </c>
      <c r="C11" s="270">
        <v>157.548</v>
      </c>
      <c r="D11" s="271" t="s">
        <v>117</v>
      </c>
      <c r="E11" s="272">
        <v>157.548</v>
      </c>
      <c r="G11" s="2"/>
      <c r="H11" s="271" t="s">
        <v>118</v>
      </c>
      <c r="I11" s="270">
        <v>158.61</v>
      </c>
      <c r="J11" s="271" t="s">
        <v>119</v>
      </c>
      <c r="K11" s="273">
        <v>158.55</v>
      </c>
      <c r="T11" s="11"/>
      <c r="U11" s="21"/>
      <c r="V11" s="13"/>
      <c r="W11" s="21"/>
      <c r="X11" s="14"/>
      <c r="Y11" s="12"/>
      <c r="Z11" s="13"/>
      <c r="AA11" s="21"/>
      <c r="AB11" s="13"/>
      <c r="AC11" s="21"/>
      <c r="AD11" s="13"/>
      <c r="AE11" s="21"/>
      <c r="AF11" s="13"/>
      <c r="AG11" s="21"/>
      <c r="AH11" s="13"/>
      <c r="AI11" s="21"/>
      <c r="AJ11" s="14"/>
      <c r="AK11" s="12"/>
      <c r="AL11" s="13"/>
      <c r="AM11" s="21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21"/>
      <c r="BJ11" s="13"/>
      <c r="BK11" s="21"/>
      <c r="BL11" s="13"/>
      <c r="BM11" s="21"/>
      <c r="BN11" s="13"/>
      <c r="BO11" s="21"/>
      <c r="BP11" s="13"/>
      <c r="BQ11" s="15"/>
      <c r="CK11" s="344" t="s">
        <v>214</v>
      </c>
      <c r="DX11" s="11"/>
      <c r="DY11" s="21"/>
      <c r="DZ11" s="13"/>
      <c r="EA11" s="21"/>
      <c r="EB11" s="13"/>
      <c r="EC11" s="21"/>
      <c r="ED11" s="13"/>
      <c r="EE11" s="21"/>
      <c r="EF11" s="13"/>
      <c r="EG11" s="21"/>
      <c r="EH11" s="13"/>
      <c r="EI11" s="21"/>
      <c r="EJ11" s="13"/>
      <c r="EK11" s="15"/>
      <c r="ET11" s="11"/>
      <c r="EU11" s="21"/>
      <c r="EV11" s="14"/>
      <c r="EW11" s="12"/>
      <c r="EX11" s="13"/>
      <c r="EY11" s="21"/>
      <c r="EZ11" s="14"/>
      <c r="FA11" s="12"/>
      <c r="FB11" s="13"/>
      <c r="FC11" s="21"/>
      <c r="FD11" s="13"/>
      <c r="FE11" s="21"/>
      <c r="FF11" s="13"/>
      <c r="FG11" s="21"/>
      <c r="FH11" s="13"/>
      <c r="FI11" s="21"/>
      <c r="FJ11" s="13"/>
      <c r="FK11" s="21"/>
      <c r="FL11" s="14"/>
      <c r="FM11" s="12"/>
      <c r="FN11" s="14"/>
      <c r="FO11" s="21"/>
      <c r="FP11" s="13"/>
      <c r="FQ11" s="21"/>
      <c r="FR11" s="13"/>
      <c r="FS11" s="15"/>
      <c r="FZ11" s="255"/>
      <c r="GA11" s="257"/>
      <c r="GB11" s="256"/>
      <c r="GC11" s="257"/>
      <c r="GD11" s="13"/>
      <c r="GE11" s="12"/>
      <c r="GF11" s="256"/>
      <c r="GG11" s="257"/>
      <c r="GH11" s="256"/>
      <c r="GI11" s="260"/>
    </row>
    <row r="12" spans="2:89" ht="21" customHeight="1" thickBot="1">
      <c r="B12" s="255"/>
      <c r="C12" s="257"/>
      <c r="D12" s="256"/>
      <c r="E12" s="257"/>
      <c r="F12" s="13"/>
      <c r="G12" s="12"/>
      <c r="H12" s="256"/>
      <c r="I12" s="257"/>
      <c r="J12" s="256"/>
      <c r="K12" s="260"/>
      <c r="CK12" s="338" t="s">
        <v>215</v>
      </c>
    </row>
    <row r="13" spans="89:165" ht="18" customHeight="1">
      <c r="CK13" s="338" t="s">
        <v>216</v>
      </c>
      <c r="FI13" s="59"/>
    </row>
    <row r="14" ht="18" customHeight="1">
      <c r="FI14" s="60"/>
    </row>
    <row r="15" spans="165:167" ht="18" customHeight="1">
      <c r="FI15" s="334"/>
      <c r="FK15" s="365" t="s">
        <v>124</v>
      </c>
    </row>
    <row r="16" ht="18" customHeight="1">
      <c r="FI16" s="334"/>
    </row>
    <row r="17" spans="134:170" ht="18" customHeight="1">
      <c r="ED17" s="60"/>
      <c r="EE17" s="60"/>
      <c r="EF17" s="60"/>
      <c r="FD17" s="60"/>
      <c r="FE17" s="60"/>
      <c r="FI17" s="60"/>
      <c r="FN17" s="58"/>
    </row>
    <row r="18" spans="133:165" ht="18" customHeight="1">
      <c r="EC18" s="60"/>
      <c r="FI18" s="60"/>
    </row>
    <row r="19" spans="122:165" ht="18" customHeight="1">
      <c r="DR19" s="60"/>
      <c r="FI19" s="60"/>
    </row>
    <row r="20" ht="18" customHeight="1">
      <c r="FI20" s="60"/>
    </row>
    <row r="21" ht="18" customHeight="1">
      <c r="EA21" s="333" t="s">
        <v>174</v>
      </c>
    </row>
    <row r="22" ht="18" customHeight="1">
      <c r="DW22" s="334"/>
    </row>
    <row r="23" spans="70:123" ht="18" customHeight="1">
      <c r="BR23" s="325" t="s">
        <v>33</v>
      </c>
      <c r="CB23" s="369" t="s">
        <v>199</v>
      </c>
      <c r="CL23" s="353"/>
      <c r="CM23" s="354"/>
      <c r="CN23" s="354"/>
      <c r="CO23" s="354"/>
      <c r="CP23" s="354"/>
      <c r="CQ23" s="354"/>
      <c r="CR23" s="355"/>
      <c r="DS23" s="334"/>
    </row>
    <row r="24" spans="51:123" ht="18" customHeight="1">
      <c r="AY24" s="369">
        <v>155.385</v>
      </c>
      <c r="BP24" s="366">
        <v>19</v>
      </c>
      <c r="CB24" s="60"/>
      <c r="CL24" s="356"/>
      <c r="CM24" s="357"/>
      <c r="CN24" s="358"/>
      <c r="CO24" s="359" t="s">
        <v>220</v>
      </c>
      <c r="CP24" s="358"/>
      <c r="CQ24" s="357"/>
      <c r="CR24" s="360"/>
      <c r="DQ24" s="345" t="s">
        <v>36</v>
      </c>
      <c r="DS24" s="60"/>
    </row>
    <row r="25" spans="57:123" ht="18" customHeight="1">
      <c r="BE25" s="60"/>
      <c r="BM25" s="60"/>
      <c r="BN25" s="60"/>
      <c r="BO25" s="60"/>
      <c r="BP25" s="60"/>
      <c r="BU25" s="60"/>
      <c r="BV25" s="60"/>
      <c r="BZ25" s="60"/>
      <c r="CA25" s="60"/>
      <c r="CB25" s="60"/>
      <c r="CL25" s="356"/>
      <c r="CM25" s="357"/>
      <c r="CN25" s="358"/>
      <c r="CO25" s="361" t="s">
        <v>221</v>
      </c>
      <c r="CP25" s="358"/>
      <c r="CQ25" s="357"/>
      <c r="CR25" s="360"/>
      <c r="DS25" s="60"/>
    </row>
    <row r="26" spans="51:123" ht="18" customHeight="1">
      <c r="AY26" s="323" t="s">
        <v>196</v>
      </c>
      <c r="BA26" s="369" t="s">
        <v>223</v>
      </c>
      <c r="BM26" s="60"/>
      <c r="BO26" s="326" t="s">
        <v>198</v>
      </c>
      <c r="CB26" s="369" t="s">
        <v>200</v>
      </c>
      <c r="CC26" s="60"/>
      <c r="CL26" s="362"/>
      <c r="CM26" s="363"/>
      <c r="CN26" s="363"/>
      <c r="CO26" s="363"/>
      <c r="CP26" s="363"/>
      <c r="CQ26" s="363"/>
      <c r="CR26" s="364"/>
      <c r="DS26" s="60"/>
    </row>
    <row r="27" spans="45:123" ht="18" customHeight="1">
      <c r="AS27" s="369">
        <v>155.445</v>
      </c>
      <c r="BA27" s="351" t="s">
        <v>224</v>
      </c>
      <c r="BK27" s="321" t="s">
        <v>31</v>
      </c>
      <c r="CA27" s="320" t="s">
        <v>101</v>
      </c>
      <c r="DS27" s="60"/>
    </row>
    <row r="28" spans="47:163" ht="18" customHeight="1">
      <c r="AU28" s="60"/>
      <c r="AX28" s="60"/>
      <c r="AY28" s="60"/>
      <c r="AZ28" s="60"/>
      <c r="BI28" s="366">
        <v>18</v>
      </c>
      <c r="BJ28" s="60"/>
      <c r="BK28" s="60"/>
      <c r="BL28" s="60"/>
      <c r="BM28" s="60"/>
      <c r="BN28" s="60"/>
      <c r="BU28" s="60"/>
      <c r="BX28" s="60"/>
      <c r="CD28" s="60"/>
      <c r="CE28" s="60"/>
      <c r="CF28" s="60"/>
      <c r="CG28" s="366">
        <v>20</v>
      </c>
      <c r="CK28" s="329" t="s">
        <v>169</v>
      </c>
      <c r="FG28" s="330" t="s">
        <v>201</v>
      </c>
    </row>
    <row r="29" spans="52:163" ht="18" customHeight="1">
      <c r="AZ29" s="324" t="s">
        <v>197</v>
      </c>
      <c r="BA29" s="60"/>
      <c r="BI29" s="60"/>
      <c r="BM29" s="329" t="s">
        <v>162</v>
      </c>
      <c r="CC29" s="376"/>
      <c r="CG29" s="60"/>
      <c r="CK29" s="57"/>
      <c r="DN29" s="322" t="s">
        <v>37</v>
      </c>
      <c r="EA29" s="60"/>
      <c r="EB29" s="60"/>
      <c r="FA29" s="325" t="s">
        <v>158</v>
      </c>
      <c r="FG29" s="330" t="s">
        <v>227</v>
      </c>
    </row>
    <row r="30" spans="51:115" ht="18" customHeight="1">
      <c r="AY30" s="97" t="s">
        <v>29</v>
      </c>
      <c r="BD30" s="366">
        <v>15</v>
      </c>
      <c r="BF30" s="96">
        <v>16</v>
      </c>
      <c r="CA30" s="320" t="s">
        <v>34</v>
      </c>
      <c r="CC30" s="376"/>
      <c r="CK30" s="96">
        <v>21</v>
      </c>
      <c r="DG30" s="96">
        <v>23</v>
      </c>
      <c r="DH30" s="96">
        <v>24</v>
      </c>
      <c r="DI30" s="60"/>
      <c r="DJ30" s="60"/>
      <c r="DK30" s="60"/>
    </row>
    <row r="31" spans="47:159" ht="18" customHeight="1">
      <c r="AU31" s="60"/>
      <c r="BA31" s="60"/>
      <c r="BD31" s="60"/>
      <c r="BU31" s="334"/>
      <c r="CK31" s="60"/>
      <c r="CQ31" s="334"/>
      <c r="CS31" s="60"/>
      <c r="DG31" s="60"/>
      <c r="DH31" s="60"/>
      <c r="DM31" s="60"/>
      <c r="DU31" s="334"/>
      <c r="EB31" s="60"/>
      <c r="EC31" s="60"/>
      <c r="ED31" s="60"/>
      <c r="FA31" s="60"/>
      <c r="FB31" s="60"/>
      <c r="FC31" s="60"/>
    </row>
    <row r="32" spans="45:159" ht="18" customHeight="1">
      <c r="AS32" s="378">
        <v>155.45</v>
      </c>
      <c r="AY32" s="60"/>
      <c r="BH32" s="328" t="s">
        <v>160</v>
      </c>
      <c r="CK32" s="57"/>
      <c r="DG32" s="345" t="s">
        <v>35</v>
      </c>
      <c r="EQ32" s="345" t="s">
        <v>40</v>
      </c>
      <c r="FA32" s="348" t="s">
        <v>187</v>
      </c>
      <c r="FC32" s="348" t="s">
        <v>188</v>
      </c>
    </row>
    <row r="33" spans="51:163" ht="18" customHeight="1">
      <c r="AY33" s="97" t="s">
        <v>30</v>
      </c>
      <c r="CC33" s="333" t="s">
        <v>168</v>
      </c>
      <c r="CK33" s="57"/>
      <c r="CY33" s="96">
        <v>22</v>
      </c>
      <c r="CZ33" s="335" t="s">
        <v>58</v>
      </c>
      <c r="EB33" s="335" t="s">
        <v>171</v>
      </c>
      <c r="EJ33" s="96">
        <v>32</v>
      </c>
      <c r="EL33" s="96">
        <v>33</v>
      </c>
      <c r="EU33" s="60"/>
      <c r="EV33" s="60"/>
      <c r="EW33" s="60"/>
      <c r="FF33" s="60"/>
      <c r="FG33" s="60"/>
    </row>
    <row r="34" spans="48:165" ht="18" customHeight="1">
      <c r="AV34" s="60"/>
      <c r="AX34" s="96">
        <v>12</v>
      </c>
      <c r="AZ34" s="60"/>
      <c r="BA34" s="60"/>
      <c r="BB34" s="60"/>
      <c r="BJ34" s="60"/>
      <c r="BU34" s="334"/>
      <c r="CK34" s="334"/>
      <c r="CY34" s="60"/>
      <c r="DU34" s="334"/>
      <c r="DZ34" s="60"/>
      <c r="EJ34" s="60"/>
      <c r="EL34" s="60"/>
      <c r="EM34" s="60"/>
      <c r="EN34" s="60"/>
      <c r="ES34" s="60"/>
      <c r="ET34" s="60"/>
      <c r="EU34" s="60"/>
      <c r="EZ34" s="60"/>
      <c r="FH34" s="60"/>
      <c r="FI34" s="60"/>
    </row>
    <row r="35" spans="5:189" ht="18" customHeight="1">
      <c r="E35" s="372" t="s">
        <v>13</v>
      </c>
      <c r="G35" s="370" t="s">
        <v>22</v>
      </c>
      <c r="AU35" s="60"/>
      <c r="AX35" s="60"/>
      <c r="BC35" s="328" t="s">
        <v>19</v>
      </c>
      <c r="CK35" s="57"/>
      <c r="EW35" s="321" t="s">
        <v>157</v>
      </c>
      <c r="EZ35" s="322" t="s">
        <v>155</v>
      </c>
      <c r="FT35" s="325" t="s">
        <v>156</v>
      </c>
      <c r="GE35" s="61" t="s">
        <v>42</v>
      </c>
      <c r="GG35" s="373" t="s">
        <v>68</v>
      </c>
    </row>
    <row r="36" spans="17:165" ht="18" customHeight="1">
      <c r="Q36" s="96">
        <v>1</v>
      </c>
      <c r="AP36" s="96">
        <v>7</v>
      </c>
      <c r="AS36" s="96">
        <v>9</v>
      </c>
      <c r="AT36" s="60"/>
      <c r="AU36" s="60"/>
      <c r="CK36" s="57"/>
      <c r="CY36" s="336" t="s">
        <v>167</v>
      </c>
      <c r="EB36" s="335" t="s">
        <v>170</v>
      </c>
      <c r="EY36" s="96">
        <v>36</v>
      </c>
      <c r="FH36" s="96">
        <v>37</v>
      </c>
      <c r="FI36" s="96">
        <v>38</v>
      </c>
    </row>
    <row r="37" spans="2:190" ht="18" customHeight="1">
      <c r="B37" s="58"/>
      <c r="K37" s="60"/>
      <c r="O37" s="60"/>
      <c r="Q37" s="60"/>
      <c r="AJ37" s="60"/>
      <c r="AP37" s="60"/>
      <c r="AQ37" s="60"/>
      <c r="AS37" s="60"/>
      <c r="CK37" s="334"/>
      <c r="EY37" s="60"/>
      <c r="FH37" s="60"/>
      <c r="FI37" s="60"/>
      <c r="GG37" s="60"/>
      <c r="GH37" s="59"/>
    </row>
    <row r="38" spans="18:189" ht="18" customHeight="1">
      <c r="R38" s="60"/>
      <c r="V38" s="60"/>
      <c r="AK38" s="60"/>
      <c r="BA38" s="327" t="s">
        <v>20</v>
      </c>
      <c r="CK38" s="57"/>
      <c r="EW38" s="345" t="s">
        <v>41</v>
      </c>
      <c r="FB38" s="60"/>
      <c r="FC38" s="60"/>
      <c r="FN38" s="60"/>
      <c r="FT38" s="325" t="s">
        <v>44</v>
      </c>
      <c r="GG38" s="60"/>
    </row>
    <row r="39" spans="16:134" ht="18" customHeight="1">
      <c r="P39" s="97" t="s">
        <v>16</v>
      </c>
      <c r="AR39" s="320" t="s">
        <v>28</v>
      </c>
      <c r="CK39" s="57"/>
      <c r="CZ39" s="346" t="s">
        <v>175</v>
      </c>
      <c r="ED39" s="335" t="s">
        <v>45</v>
      </c>
    </row>
    <row r="40" spans="2:190" ht="18" customHeight="1">
      <c r="B40" s="59"/>
      <c r="K40" s="60"/>
      <c r="W40" s="60"/>
      <c r="AA40" s="60"/>
      <c r="AB40" s="60"/>
      <c r="AE40" s="60"/>
      <c r="AF40" s="60"/>
      <c r="AK40" s="60"/>
      <c r="AL40" s="60"/>
      <c r="AM40" s="60"/>
      <c r="AQ40" s="60"/>
      <c r="AR40" s="60"/>
      <c r="AS40" s="60"/>
      <c r="CK40" s="334"/>
      <c r="EV40" s="60"/>
      <c r="EX40" s="60"/>
      <c r="FT40" s="60"/>
      <c r="GG40" s="60"/>
      <c r="GH40" s="58"/>
    </row>
    <row r="41" spans="27:176" ht="18" customHeight="1">
      <c r="AA41" s="96">
        <v>3</v>
      </c>
      <c r="AE41" s="96">
        <v>4</v>
      </c>
      <c r="AF41" s="96">
        <v>5</v>
      </c>
      <c r="AK41" s="96">
        <v>6</v>
      </c>
      <c r="AQ41" s="96">
        <v>8</v>
      </c>
      <c r="BM41" s="60"/>
      <c r="CK41" s="57"/>
      <c r="CW41" s="57"/>
      <c r="EV41" s="96">
        <v>34</v>
      </c>
      <c r="EX41" s="96">
        <v>35</v>
      </c>
      <c r="FT41" s="96">
        <v>39</v>
      </c>
    </row>
    <row r="42" spans="5:189" ht="18" customHeight="1">
      <c r="E42" s="373" t="s">
        <v>14</v>
      </c>
      <c r="G42" s="371" t="s">
        <v>15</v>
      </c>
      <c r="Q42" s="321" t="s">
        <v>23</v>
      </c>
      <c r="AC42" s="322" t="s">
        <v>25</v>
      </c>
      <c r="CK42" s="57"/>
      <c r="CU42" s="352"/>
      <c r="CV42" s="352"/>
      <c r="CW42" s="352"/>
      <c r="CX42" s="352"/>
      <c r="CZ42" s="346" t="s">
        <v>176</v>
      </c>
      <c r="ED42" s="335" t="s">
        <v>46</v>
      </c>
      <c r="EG42" s="345" t="s">
        <v>38</v>
      </c>
      <c r="GE42" s="61" t="s">
        <v>43</v>
      </c>
      <c r="GG42" s="372" t="s">
        <v>67</v>
      </c>
    </row>
    <row r="43" spans="37:141" ht="18" customHeight="1">
      <c r="AK43" s="321" t="s">
        <v>26</v>
      </c>
      <c r="BB43" s="327" t="s">
        <v>161</v>
      </c>
      <c r="CK43" s="57"/>
      <c r="CU43" s="352"/>
      <c r="CV43" s="352"/>
      <c r="CW43" s="352"/>
      <c r="CX43" s="352"/>
      <c r="EK43" s="334"/>
    </row>
    <row r="44" spans="11:145" ht="18" customHeight="1">
      <c r="K44" s="60"/>
      <c r="M44" s="60"/>
      <c r="Q44" s="60"/>
      <c r="R44" s="60"/>
      <c r="S44" s="60"/>
      <c r="T44" s="60"/>
      <c r="V44" s="60"/>
      <c r="AI44" s="60"/>
      <c r="AN44" s="60"/>
      <c r="AO44" s="60"/>
      <c r="AR44" s="60"/>
      <c r="AS44" s="60"/>
      <c r="AT44" s="60"/>
      <c r="AU44" s="60"/>
      <c r="AW44" s="60"/>
      <c r="BA44" s="60"/>
      <c r="CK44" s="57"/>
      <c r="ED44" s="60"/>
      <c r="EG44" s="60"/>
      <c r="EO44" s="97" t="s">
        <v>39</v>
      </c>
    </row>
    <row r="45" spans="3:137" ht="18" customHeight="1">
      <c r="C45" s="377">
        <v>156.05</v>
      </c>
      <c r="P45" s="60"/>
      <c r="R45" s="60"/>
      <c r="S45" s="60"/>
      <c r="T45" s="60"/>
      <c r="V45" s="98">
        <v>2</v>
      </c>
      <c r="AT45" s="60"/>
      <c r="AU45" s="450">
        <v>10</v>
      </c>
      <c r="AV45" s="60"/>
      <c r="BB45" s="60"/>
      <c r="BC45" s="60"/>
      <c r="BD45" s="60"/>
      <c r="CK45" s="334"/>
      <c r="CM45" s="60"/>
      <c r="CO45" s="60"/>
      <c r="CP45" s="60"/>
      <c r="CQ45" s="60"/>
      <c r="DL45" s="60"/>
      <c r="DM45" s="60"/>
      <c r="DN45" s="60"/>
      <c r="DS45" s="60"/>
      <c r="DT45" s="60"/>
      <c r="EA45" s="60"/>
      <c r="EB45" s="60"/>
      <c r="EC45" s="60"/>
      <c r="EG45" s="96">
        <v>31</v>
      </c>
    </row>
    <row r="46" spans="14:150" ht="18" customHeight="1">
      <c r="N46" s="60"/>
      <c r="O46" s="60"/>
      <c r="P46" s="60"/>
      <c r="Q46" s="60"/>
      <c r="AO46" s="321" t="s">
        <v>27</v>
      </c>
      <c r="AR46" s="60"/>
      <c r="AU46" s="450"/>
      <c r="AV46" s="96">
        <v>11</v>
      </c>
      <c r="AW46" s="60"/>
      <c r="AZ46" s="96">
        <v>13</v>
      </c>
      <c r="BG46" s="327" t="s">
        <v>163</v>
      </c>
      <c r="CK46" s="57"/>
      <c r="ET46" s="60"/>
    </row>
    <row r="47" spans="13:131" ht="18" customHeight="1">
      <c r="M47" s="60"/>
      <c r="V47" s="321" t="s">
        <v>24</v>
      </c>
      <c r="AX47" s="60"/>
      <c r="AZ47" s="60"/>
      <c r="BA47" s="60"/>
      <c r="BB47" s="60"/>
      <c r="CK47" s="57"/>
      <c r="DV47" s="336" t="s">
        <v>47</v>
      </c>
      <c r="EA47" s="60"/>
    </row>
    <row r="48" spans="51:134" ht="18" customHeight="1">
      <c r="AY48" s="60"/>
      <c r="BB48" s="60"/>
      <c r="BC48" s="60"/>
      <c r="BG48" s="60"/>
      <c r="BH48" s="60"/>
      <c r="BI48" s="60"/>
      <c r="BJ48" s="60"/>
      <c r="BK48" s="60"/>
      <c r="CK48" s="334"/>
      <c r="CM48" s="60"/>
      <c r="CO48" s="60"/>
      <c r="CP48" s="60"/>
      <c r="CQ48" s="60"/>
      <c r="DP48" s="60"/>
      <c r="DQ48" s="60"/>
      <c r="DR48" s="60"/>
      <c r="DU48" s="60"/>
      <c r="DV48" s="60"/>
      <c r="DW48" s="60"/>
      <c r="DZ48" s="60"/>
      <c r="EA48" s="96">
        <v>30</v>
      </c>
      <c r="EB48" s="60"/>
      <c r="EC48" s="60"/>
      <c r="ED48" s="60"/>
    </row>
    <row r="49" spans="61:129" ht="18" customHeight="1">
      <c r="BI49" s="60"/>
      <c r="BJ49" s="329" t="s">
        <v>164</v>
      </c>
      <c r="CK49" s="57"/>
      <c r="DU49" s="96">
        <v>29</v>
      </c>
      <c r="DY49" s="60"/>
    </row>
    <row r="50" spans="55:137" ht="18" customHeight="1">
      <c r="BC50" s="450">
        <v>14</v>
      </c>
      <c r="BD50" s="60"/>
      <c r="BE50" s="60"/>
      <c r="BF50" s="60"/>
      <c r="BN50" s="60"/>
      <c r="CK50" s="57"/>
      <c r="DJ50" s="336" t="s">
        <v>48</v>
      </c>
      <c r="DP50" s="60"/>
      <c r="DQ50" s="60"/>
      <c r="EG50" s="60"/>
    </row>
    <row r="51" spans="51:137" ht="18" customHeight="1">
      <c r="AY51" s="60"/>
      <c r="BC51" s="450"/>
      <c r="BG51" s="60"/>
      <c r="BH51" s="60"/>
      <c r="CK51" s="334"/>
      <c r="CM51" s="60"/>
      <c r="CO51" s="60"/>
      <c r="CP51" s="60"/>
      <c r="CQ51" s="60"/>
      <c r="DJ51" s="60"/>
      <c r="DK51" s="60"/>
      <c r="DN51" s="60"/>
      <c r="DO51" s="60"/>
      <c r="DQ51" s="96">
        <v>28</v>
      </c>
      <c r="EE51" s="60"/>
      <c r="EG51" s="347">
        <v>154.575</v>
      </c>
    </row>
    <row r="52" spans="51:134" ht="18" customHeight="1">
      <c r="AY52" s="349" t="s">
        <v>228</v>
      </c>
      <c r="BF52" s="60"/>
      <c r="BM52" s="328" t="s">
        <v>55</v>
      </c>
      <c r="CK52" s="57"/>
      <c r="DR52" s="60"/>
      <c r="EC52" s="60"/>
      <c r="ED52" s="60"/>
    </row>
    <row r="53" spans="51:133" ht="18" customHeight="1">
      <c r="AY53" s="350" t="s">
        <v>229</v>
      </c>
      <c r="BF53" s="96">
        <v>17</v>
      </c>
      <c r="BG53" s="60"/>
      <c r="BH53" s="60"/>
      <c r="BM53" s="60"/>
      <c r="CK53" s="57"/>
      <c r="DJ53" s="335" t="s">
        <v>49</v>
      </c>
      <c r="DL53" s="60"/>
      <c r="DW53" s="345" t="s">
        <v>159</v>
      </c>
      <c r="EC53" s="348">
        <v>109</v>
      </c>
    </row>
    <row r="54" spans="61:115" ht="18" customHeight="1">
      <c r="BI54" s="60"/>
      <c r="BJ54" s="60"/>
      <c r="BK54" s="60"/>
      <c r="BN54" s="60"/>
      <c r="BO54" s="60"/>
      <c r="CK54" s="334"/>
      <c r="CM54" s="60"/>
      <c r="CO54" s="60"/>
      <c r="CP54" s="60"/>
      <c r="CQ54" s="60"/>
      <c r="DI54" s="60"/>
      <c r="DJ54" s="60"/>
      <c r="DK54" s="60"/>
    </row>
    <row r="55" spans="52:127" ht="18" customHeight="1">
      <c r="AZ55" s="60"/>
      <c r="BA55" s="60"/>
      <c r="BB55" s="60"/>
      <c r="BC55" s="60"/>
      <c r="BD55" s="60"/>
      <c r="BF55" s="451">
        <v>102</v>
      </c>
      <c r="BI55" s="60"/>
      <c r="BM55" s="328" t="s">
        <v>56</v>
      </c>
      <c r="CK55" s="57"/>
      <c r="DW55" s="60"/>
    </row>
    <row r="56" spans="46:113" ht="18" customHeight="1">
      <c r="AT56" s="330" t="s">
        <v>201</v>
      </c>
      <c r="AW56" s="60"/>
      <c r="AX56" s="60"/>
      <c r="AY56" s="60"/>
      <c r="AZ56" s="375" t="s">
        <v>225</v>
      </c>
      <c r="BE56" s="60"/>
      <c r="BF56" s="451"/>
      <c r="BJ56" s="60"/>
      <c r="BK56" s="60"/>
      <c r="BL56" s="60"/>
      <c r="BN56" s="60"/>
      <c r="CK56" s="57"/>
      <c r="DI56" s="333" t="s">
        <v>50</v>
      </c>
    </row>
    <row r="57" spans="46:128" ht="18" customHeight="1">
      <c r="AT57" s="330" t="s">
        <v>206</v>
      </c>
      <c r="AZ57" s="374" t="s">
        <v>149</v>
      </c>
      <c r="BG57" s="60"/>
      <c r="BL57" s="60"/>
      <c r="BM57" s="60"/>
      <c r="BO57" s="60"/>
      <c r="BP57" s="60"/>
      <c r="BQ57" s="60"/>
      <c r="CK57" s="334"/>
      <c r="CM57" s="60"/>
      <c r="CO57" s="60"/>
      <c r="CP57" s="60"/>
      <c r="CQ57" s="60"/>
      <c r="DC57" s="60"/>
      <c r="DD57" s="60"/>
      <c r="DE57" s="60"/>
      <c r="DF57" s="60"/>
      <c r="DQ57" s="60"/>
      <c r="DU57" s="349" t="s">
        <v>218</v>
      </c>
      <c r="DW57" s="351" t="s">
        <v>217</v>
      </c>
      <c r="DX57" s="60"/>
    </row>
    <row r="58" spans="52:128" ht="18" customHeight="1">
      <c r="AZ58" s="60"/>
      <c r="BC58" s="60"/>
      <c r="BD58" s="60"/>
      <c r="BF58" s="60"/>
      <c r="BG58" s="60"/>
      <c r="BH58" s="60"/>
      <c r="BL58" s="60"/>
      <c r="BQ58" s="327" t="s">
        <v>57</v>
      </c>
      <c r="CK58" s="57"/>
      <c r="DP58" s="60"/>
      <c r="DU58" s="350" t="s">
        <v>219</v>
      </c>
      <c r="DV58" s="60"/>
      <c r="DX58" s="348">
        <v>108</v>
      </c>
    </row>
    <row r="59" spans="50:126" ht="18" customHeight="1">
      <c r="AX59" s="60"/>
      <c r="AY59" s="60"/>
      <c r="BD59" s="60"/>
      <c r="BE59" s="60"/>
      <c r="BG59" s="60"/>
      <c r="BH59" s="60"/>
      <c r="BI59" s="60"/>
      <c r="BJ59" s="60"/>
      <c r="BK59" s="367">
        <v>104</v>
      </c>
      <c r="CK59" s="57"/>
      <c r="DD59" s="335" t="s">
        <v>51</v>
      </c>
      <c r="DI59" s="60"/>
      <c r="DJ59" s="60"/>
      <c r="DK59" s="96">
        <v>25</v>
      </c>
      <c r="DM59" s="60"/>
      <c r="DO59" s="60"/>
      <c r="DV59" s="60"/>
    </row>
    <row r="60" spans="57:126" ht="18" customHeight="1">
      <c r="BE60" s="348">
        <v>101</v>
      </c>
      <c r="BF60" s="60"/>
      <c r="BG60" s="60"/>
      <c r="BH60" s="60"/>
      <c r="BL60" s="60"/>
      <c r="CK60" s="334"/>
      <c r="CM60" s="60"/>
      <c r="CO60" s="60"/>
      <c r="CP60" s="60"/>
      <c r="CQ60" s="60"/>
      <c r="DJ60" s="60"/>
      <c r="DK60" s="60"/>
      <c r="DL60" s="60"/>
      <c r="DM60" s="60"/>
      <c r="DN60" s="450">
        <v>26</v>
      </c>
      <c r="DO60" s="96">
        <v>27</v>
      </c>
      <c r="DV60" s="348">
        <v>107</v>
      </c>
    </row>
    <row r="61" spans="56:118" ht="18" customHeight="1">
      <c r="BD61" s="375" t="s">
        <v>226</v>
      </c>
      <c r="BN61" s="60"/>
      <c r="BQ61" s="328" t="s">
        <v>165</v>
      </c>
      <c r="DN61" s="450"/>
    </row>
    <row r="62" spans="56:112" ht="18" customHeight="1">
      <c r="BD62" s="374" t="s">
        <v>150</v>
      </c>
      <c r="BN62" s="60"/>
      <c r="BO62" s="60"/>
      <c r="BP62" s="60"/>
      <c r="BQ62" s="60"/>
      <c r="BR62" s="60"/>
      <c r="DD62" s="335" t="s">
        <v>52</v>
      </c>
      <c r="DG62" s="60"/>
      <c r="DH62" s="60"/>
    </row>
    <row r="63" spans="43:119" ht="18" customHeight="1">
      <c r="AQ63" s="97" t="s">
        <v>154</v>
      </c>
      <c r="BJ63" s="367">
        <v>103</v>
      </c>
      <c r="BM63" s="368">
        <v>105</v>
      </c>
      <c r="BP63" s="60"/>
      <c r="BQ63" s="60"/>
      <c r="BR63" s="60"/>
      <c r="CK63" s="334"/>
      <c r="CN63" s="60"/>
      <c r="DF63" s="60"/>
      <c r="DG63" s="60"/>
      <c r="DM63" s="380" t="s">
        <v>231</v>
      </c>
      <c r="DO63" s="60"/>
    </row>
    <row r="64" spans="46:112" ht="18" customHeight="1">
      <c r="AT64" s="330" t="s">
        <v>201</v>
      </c>
      <c r="BM64" s="60"/>
      <c r="BT64" s="329" t="s">
        <v>166</v>
      </c>
      <c r="DH64" s="60"/>
    </row>
    <row r="65" spans="46:119" ht="18" customHeight="1">
      <c r="AT65" s="330" t="s">
        <v>205</v>
      </c>
      <c r="BH65" s="60"/>
      <c r="BI65" s="60"/>
      <c r="BM65" s="60"/>
      <c r="BN65" s="60"/>
      <c r="BO65" s="60"/>
      <c r="BP65" s="60"/>
      <c r="BQ65" s="60"/>
      <c r="DH65" s="335" t="s">
        <v>172</v>
      </c>
      <c r="DJ65" s="60"/>
      <c r="DK65" s="60"/>
      <c r="DL65" s="60"/>
      <c r="DM65" s="60"/>
      <c r="DO65" s="333" t="s">
        <v>173</v>
      </c>
    </row>
    <row r="66" spans="43:115" ht="18" customHeight="1">
      <c r="AQ66" s="97" t="s">
        <v>190</v>
      </c>
      <c r="BO66" s="60"/>
      <c r="BP66" s="60"/>
      <c r="BQ66" s="60"/>
      <c r="BR66" s="60"/>
      <c r="BV66" s="60"/>
      <c r="BX66" s="60"/>
      <c r="CK66" s="334"/>
      <c r="CN66" s="60"/>
      <c r="DI66" s="60"/>
      <c r="DJ66" s="60"/>
      <c r="DK66" s="60"/>
    </row>
    <row r="67" spans="67:118" ht="18" customHeight="1">
      <c r="BO67" s="60"/>
      <c r="BT67" s="325" t="s">
        <v>152</v>
      </c>
      <c r="CF67" s="60"/>
      <c r="CG67" s="60"/>
      <c r="CH67" s="60"/>
      <c r="CI67" s="60"/>
      <c r="DM67" s="60"/>
      <c r="DN67" s="60"/>
    </row>
    <row r="68" spans="66:120" ht="18" customHeight="1">
      <c r="BN68" s="60"/>
      <c r="BP68" s="60"/>
      <c r="BQ68" s="60"/>
      <c r="BR68" s="60"/>
      <c r="BS68" s="60"/>
      <c r="BT68" s="60"/>
      <c r="BU68" s="60"/>
      <c r="CI68" s="60"/>
      <c r="DK68" s="60"/>
      <c r="DL68" s="60"/>
      <c r="DP68" s="60"/>
    </row>
    <row r="69" spans="67:121" ht="18" customHeight="1">
      <c r="BO69" s="60"/>
      <c r="BS69" s="60"/>
      <c r="BT69" s="60"/>
      <c r="BU69" s="60"/>
      <c r="BX69" s="60"/>
      <c r="CK69" s="60"/>
      <c r="CN69" s="60"/>
      <c r="DJ69" s="60"/>
      <c r="DK69" s="60"/>
      <c r="DO69" s="60"/>
      <c r="DQ69" s="60"/>
    </row>
    <row r="70" spans="68:121" ht="18" customHeight="1">
      <c r="BP70" s="60"/>
      <c r="BQ70" s="60"/>
      <c r="BY70" s="325" t="s">
        <v>153</v>
      </c>
      <c r="DN70" s="60"/>
      <c r="DQ70" s="60"/>
    </row>
    <row r="71" spans="70:121" ht="18" customHeight="1">
      <c r="BR71" s="60"/>
      <c r="BT71" s="332" t="s">
        <v>204</v>
      </c>
      <c r="DK71" s="60"/>
      <c r="DL71" s="60"/>
      <c r="DM71" s="60"/>
      <c r="DQ71" s="60"/>
    </row>
    <row r="72" spans="72:117" ht="18" customHeight="1">
      <c r="BT72" s="60"/>
      <c r="BU72" s="60"/>
      <c r="BX72" s="60"/>
      <c r="BY72" s="60"/>
      <c r="CB72" s="60"/>
      <c r="CK72" s="60"/>
      <c r="CN72" s="60"/>
      <c r="DJ72" s="60"/>
      <c r="DK72" s="60"/>
      <c r="DM72" s="380" t="s">
        <v>231</v>
      </c>
    </row>
    <row r="73" spans="74:77" ht="18" customHeight="1">
      <c r="BV73" s="60"/>
      <c r="BW73" s="60"/>
      <c r="BY73" s="348">
        <v>106</v>
      </c>
    </row>
    <row r="74" spans="72:89" ht="18" customHeight="1">
      <c r="BT74" s="60"/>
      <c r="BU74" s="60"/>
      <c r="BV74" s="60"/>
      <c r="CK74" s="379" t="s">
        <v>230</v>
      </c>
    </row>
    <row r="75" spans="71:78" ht="18" customHeight="1">
      <c r="BS75" s="60"/>
      <c r="BX75" s="60"/>
      <c r="BY75" s="60"/>
      <c r="BZ75" s="60"/>
    </row>
    <row r="76" ht="18" customHeight="1"/>
    <row r="77" spans="67:72" ht="18" customHeight="1">
      <c r="BO77" s="330" t="s">
        <v>201</v>
      </c>
      <c r="BS77" s="97" t="s">
        <v>151</v>
      </c>
      <c r="BT77" s="331" t="s">
        <v>203</v>
      </c>
    </row>
    <row r="78" spans="1:67" ht="18" customHeight="1">
      <c r="A78" s="1"/>
      <c r="B78" s="1"/>
      <c r="BO78" s="330" t="s">
        <v>202</v>
      </c>
    </row>
    <row r="79" spans="2:190" ht="21" customHeight="1" thickBot="1">
      <c r="B79" s="22" t="s">
        <v>4</v>
      </c>
      <c r="C79" s="23" t="s">
        <v>5</v>
      </c>
      <c r="D79" s="23" t="s">
        <v>6</v>
      </c>
      <c r="E79" s="23" t="s">
        <v>7</v>
      </c>
      <c r="F79" s="24" t="s">
        <v>8</v>
      </c>
      <c r="G79" s="25"/>
      <c r="H79" s="26" t="s">
        <v>4</v>
      </c>
      <c r="I79" s="23" t="s">
        <v>5</v>
      </c>
      <c r="J79" s="24" t="s">
        <v>8</v>
      </c>
      <c r="K79" s="25"/>
      <c r="L79" s="26" t="s">
        <v>4</v>
      </c>
      <c r="M79" s="23" t="s">
        <v>5</v>
      </c>
      <c r="N79" s="27" t="s">
        <v>8</v>
      </c>
      <c r="O79" s="25"/>
      <c r="P79" s="26" t="s">
        <v>4</v>
      </c>
      <c r="Q79" s="23" t="s">
        <v>5</v>
      </c>
      <c r="R79" s="27" t="s">
        <v>8</v>
      </c>
      <c r="S79" s="25"/>
      <c r="T79" s="26" t="s">
        <v>4</v>
      </c>
      <c r="U79" s="23" t="s">
        <v>5</v>
      </c>
      <c r="V79" s="27" t="s">
        <v>8</v>
      </c>
      <c r="W79" s="25"/>
      <c r="X79" s="26" t="s">
        <v>4</v>
      </c>
      <c r="Y79" s="23" t="s">
        <v>5</v>
      </c>
      <c r="Z79" s="28" t="s">
        <v>8</v>
      </c>
      <c r="DZ79" s="22" t="s">
        <v>4</v>
      </c>
      <c r="EA79" s="23" t="s">
        <v>5</v>
      </c>
      <c r="EB79" s="23" t="s">
        <v>6</v>
      </c>
      <c r="EC79" s="23" t="s">
        <v>7</v>
      </c>
      <c r="ED79" s="24" t="s">
        <v>8</v>
      </c>
      <c r="EE79" s="90"/>
      <c r="EF79" s="91"/>
      <c r="EG79" s="92" t="s">
        <v>60</v>
      </c>
      <c r="EH79" s="91"/>
      <c r="EI79" s="91"/>
      <c r="EJ79" s="94"/>
      <c r="FR79" s="22" t="s">
        <v>4</v>
      </c>
      <c r="FS79" s="23" t="s">
        <v>5</v>
      </c>
      <c r="FT79" s="27" t="s">
        <v>8</v>
      </c>
      <c r="FU79" s="25"/>
      <c r="FV79" s="26" t="s">
        <v>4</v>
      </c>
      <c r="FW79" s="23" t="s">
        <v>5</v>
      </c>
      <c r="FX79" s="27" t="s">
        <v>8</v>
      </c>
      <c r="FY79" s="25"/>
      <c r="FZ79" s="26" t="s">
        <v>4</v>
      </c>
      <c r="GA79" s="23" t="s">
        <v>5</v>
      </c>
      <c r="GB79" s="27" t="s">
        <v>8</v>
      </c>
      <c r="GC79" s="25"/>
      <c r="GD79" s="87" t="s">
        <v>4</v>
      </c>
      <c r="GE79" s="23" t="s">
        <v>5</v>
      </c>
      <c r="GF79" s="23" t="s">
        <v>6</v>
      </c>
      <c r="GG79" s="23" t="s">
        <v>7</v>
      </c>
      <c r="GH79" s="28" t="s">
        <v>8</v>
      </c>
    </row>
    <row r="80" spans="2:190" ht="21" customHeight="1" thickTop="1"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 t="s">
        <v>9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9"/>
      <c r="DZ80" s="18"/>
      <c r="EA80" s="16"/>
      <c r="EB80" s="16"/>
      <c r="EC80" s="16"/>
      <c r="ED80" s="16"/>
      <c r="EE80" s="17" t="s">
        <v>62</v>
      </c>
      <c r="EF80" s="16"/>
      <c r="EG80" s="16"/>
      <c r="EH80" s="16"/>
      <c r="EI80" s="16"/>
      <c r="EJ80" s="19"/>
      <c r="FR80" s="18"/>
      <c r="FS80" s="16"/>
      <c r="FT80" s="16"/>
      <c r="FU80" s="16"/>
      <c r="FV80" s="16"/>
      <c r="FW80" s="16"/>
      <c r="FX80" s="16"/>
      <c r="FY80" s="16"/>
      <c r="FZ80" s="17" t="s">
        <v>9</v>
      </c>
      <c r="GA80" s="16"/>
      <c r="GB80" s="16"/>
      <c r="GC80" s="16"/>
      <c r="GD80" s="16"/>
      <c r="GE80" s="16"/>
      <c r="GF80" s="16"/>
      <c r="GG80" s="16"/>
      <c r="GH80" s="19"/>
    </row>
    <row r="81" spans="2:190" ht="21" customHeight="1">
      <c r="B81" s="29"/>
      <c r="C81" s="30"/>
      <c r="D81" s="30"/>
      <c r="E81" s="30"/>
      <c r="F81" s="31"/>
      <c r="G81" s="32"/>
      <c r="H81" s="33"/>
      <c r="I81" s="30"/>
      <c r="J81" s="31"/>
      <c r="K81" s="32"/>
      <c r="L81" s="34"/>
      <c r="M81" s="30"/>
      <c r="N81" s="35"/>
      <c r="O81" s="32"/>
      <c r="P81" s="34"/>
      <c r="Q81" s="30"/>
      <c r="R81" s="35"/>
      <c r="S81" s="32"/>
      <c r="T81" s="34"/>
      <c r="U81" s="30"/>
      <c r="V81" s="35"/>
      <c r="W81" s="32"/>
      <c r="X81" s="34"/>
      <c r="Y81" s="30"/>
      <c r="Z81" s="36"/>
      <c r="DZ81" s="29"/>
      <c r="EA81" s="30"/>
      <c r="EB81" s="30"/>
      <c r="EC81" s="30"/>
      <c r="ED81" s="31"/>
      <c r="EJ81" s="10"/>
      <c r="FR81" s="29"/>
      <c r="FS81" s="30"/>
      <c r="FT81" s="35"/>
      <c r="FU81" s="32"/>
      <c r="FV81" s="34"/>
      <c r="FW81" s="30"/>
      <c r="FX81" s="35"/>
      <c r="FY81" s="32"/>
      <c r="FZ81" s="34"/>
      <c r="GA81" s="30"/>
      <c r="GB81" s="35"/>
      <c r="GC81" s="32"/>
      <c r="GD81" s="34"/>
      <c r="GE81" s="30"/>
      <c r="GF81" s="30"/>
      <c r="GG81" s="30"/>
      <c r="GH81" s="36"/>
    </row>
    <row r="82" spans="2:190" ht="21" customHeight="1">
      <c r="B82" s="29"/>
      <c r="C82" s="30"/>
      <c r="D82" s="30"/>
      <c r="E82" s="30"/>
      <c r="F82" s="31"/>
      <c r="G82" s="37"/>
      <c r="H82" s="55">
        <v>2</v>
      </c>
      <c r="I82" s="56">
        <v>155.66</v>
      </c>
      <c r="J82" s="31" t="s">
        <v>11</v>
      </c>
      <c r="K82" s="37"/>
      <c r="L82" s="51">
        <v>8</v>
      </c>
      <c r="M82" s="52">
        <v>155.455</v>
      </c>
      <c r="N82" s="31" t="s">
        <v>11</v>
      </c>
      <c r="O82" s="37"/>
      <c r="P82" s="51">
        <v>13</v>
      </c>
      <c r="Q82" s="381">
        <v>155.379</v>
      </c>
      <c r="R82" s="385" t="s">
        <v>11</v>
      </c>
      <c r="S82" s="386"/>
      <c r="T82" s="387">
        <v>18</v>
      </c>
      <c r="U82" s="388">
        <v>155.294</v>
      </c>
      <c r="V82" s="385" t="s">
        <v>11</v>
      </c>
      <c r="W82" s="386"/>
      <c r="X82" s="389">
        <v>102</v>
      </c>
      <c r="Y82" s="381">
        <v>155.319</v>
      </c>
      <c r="Z82" s="36" t="s">
        <v>11</v>
      </c>
      <c r="DZ82" s="95">
        <v>107</v>
      </c>
      <c r="EA82" s="56">
        <v>154.68</v>
      </c>
      <c r="EB82" s="49">
        <v>42</v>
      </c>
      <c r="EC82" s="56">
        <f>EA82+EB82*0.001</f>
        <v>154.722</v>
      </c>
      <c r="ED82" s="31" t="s">
        <v>59</v>
      </c>
      <c r="EE82" s="93" t="s">
        <v>61</v>
      </c>
      <c r="EJ82" s="10"/>
      <c r="FR82" s="46">
        <v>22</v>
      </c>
      <c r="FS82" s="52">
        <v>154.889</v>
      </c>
      <c r="FT82" s="31" t="s">
        <v>11</v>
      </c>
      <c r="FU82" s="37"/>
      <c r="FV82" s="51">
        <v>28</v>
      </c>
      <c r="FW82" s="52">
        <v>154.719</v>
      </c>
      <c r="FX82" s="31" t="s">
        <v>11</v>
      </c>
      <c r="FY82" s="37"/>
      <c r="FZ82" s="51">
        <v>33</v>
      </c>
      <c r="GA82" s="52">
        <v>154.526</v>
      </c>
      <c r="GB82" s="31" t="s">
        <v>11</v>
      </c>
      <c r="GC82" s="37"/>
      <c r="GD82" s="34"/>
      <c r="GE82" s="30"/>
      <c r="GF82" s="30"/>
      <c r="GG82" s="30"/>
      <c r="GH82" s="36"/>
    </row>
    <row r="83" spans="2:190" ht="21" customHeight="1">
      <c r="B83" s="29"/>
      <c r="C83" s="30"/>
      <c r="D83" s="30"/>
      <c r="E83" s="30"/>
      <c r="F83" s="31"/>
      <c r="G83" s="37"/>
      <c r="H83" s="51"/>
      <c r="I83" s="52"/>
      <c r="J83" s="31"/>
      <c r="K83" s="37"/>
      <c r="L83" s="51"/>
      <c r="M83" s="52"/>
      <c r="N83" s="31"/>
      <c r="O83" s="37"/>
      <c r="P83" s="51"/>
      <c r="Q83" s="381"/>
      <c r="R83" s="385"/>
      <c r="S83" s="386"/>
      <c r="T83" s="389"/>
      <c r="U83" s="381"/>
      <c r="V83" s="385"/>
      <c r="W83" s="386"/>
      <c r="X83" s="389"/>
      <c r="Y83" s="381"/>
      <c r="Z83" s="36"/>
      <c r="DZ83" s="95"/>
      <c r="EA83" s="56"/>
      <c r="EB83" s="49"/>
      <c r="EC83" s="50"/>
      <c r="ED83" s="31"/>
      <c r="EE83" s="93"/>
      <c r="EJ83" s="10"/>
      <c r="FR83" s="46"/>
      <c r="FS83" s="52"/>
      <c r="FT83" s="31"/>
      <c r="FU83" s="37"/>
      <c r="FV83" s="51"/>
      <c r="FW83" s="52"/>
      <c r="FX83" s="31"/>
      <c r="FY83" s="37"/>
      <c r="FZ83" s="51"/>
      <c r="GA83" s="52"/>
      <c r="GB83" s="31"/>
      <c r="GC83" s="37"/>
      <c r="GD83" s="88">
        <v>24</v>
      </c>
      <c r="GE83" s="390">
        <v>154.805</v>
      </c>
      <c r="GF83" s="391">
        <v>-51</v>
      </c>
      <c r="GG83" s="388">
        <f>GE83+GF83*0.001</f>
        <v>154.75400000000002</v>
      </c>
      <c r="GH83" s="36" t="s">
        <v>11</v>
      </c>
    </row>
    <row r="84" spans="2:190" ht="21" customHeight="1">
      <c r="B84" s="48">
        <v>1</v>
      </c>
      <c r="C84" s="47">
        <v>155.712</v>
      </c>
      <c r="D84" s="49">
        <v>-65</v>
      </c>
      <c r="E84" s="56">
        <f>C84+D84*0.001</f>
        <v>155.647</v>
      </c>
      <c r="F84" s="31" t="s">
        <v>11</v>
      </c>
      <c r="G84" s="37"/>
      <c r="H84" s="51">
        <v>4</v>
      </c>
      <c r="I84" s="52">
        <v>155.573</v>
      </c>
      <c r="J84" s="31" t="s">
        <v>11</v>
      </c>
      <c r="K84" s="37"/>
      <c r="L84" s="51">
        <v>9</v>
      </c>
      <c r="M84" s="52">
        <v>155.448</v>
      </c>
      <c r="N84" s="31" t="s">
        <v>11</v>
      </c>
      <c r="O84" s="37"/>
      <c r="P84" s="51">
        <v>14</v>
      </c>
      <c r="Q84" s="381">
        <v>155.345</v>
      </c>
      <c r="R84" s="385" t="s">
        <v>11</v>
      </c>
      <c r="S84" s="386"/>
      <c r="T84" s="387">
        <v>19</v>
      </c>
      <c r="U84" s="388">
        <v>155.225</v>
      </c>
      <c r="V84" s="385" t="s">
        <v>11</v>
      </c>
      <c r="W84" s="386"/>
      <c r="X84" s="389">
        <v>103</v>
      </c>
      <c r="Y84" s="381">
        <v>155.28</v>
      </c>
      <c r="Z84" s="36" t="s">
        <v>11</v>
      </c>
      <c r="DZ84" s="95">
        <v>108</v>
      </c>
      <c r="EA84" s="56">
        <v>154.657</v>
      </c>
      <c r="EB84" s="49">
        <v>42</v>
      </c>
      <c r="EC84" s="56">
        <f>EA84+EB84*0.001</f>
        <v>154.699</v>
      </c>
      <c r="ED84" s="31" t="s">
        <v>59</v>
      </c>
      <c r="EE84" s="93" t="s">
        <v>135</v>
      </c>
      <c r="EJ84" s="10"/>
      <c r="FR84" s="46">
        <v>23</v>
      </c>
      <c r="FS84" s="52">
        <v>154.812</v>
      </c>
      <c r="FT84" s="31" t="s">
        <v>11</v>
      </c>
      <c r="FU84" s="37"/>
      <c r="FV84" s="51">
        <v>29</v>
      </c>
      <c r="FW84" s="52">
        <v>154.686</v>
      </c>
      <c r="FX84" s="31" t="s">
        <v>11</v>
      </c>
      <c r="FY84" s="37"/>
      <c r="FZ84" s="51">
        <v>34</v>
      </c>
      <c r="GA84" s="52">
        <v>154.427</v>
      </c>
      <c r="GB84" s="31" t="s">
        <v>11</v>
      </c>
      <c r="GC84" s="37"/>
      <c r="GD84" s="89" t="s">
        <v>10</v>
      </c>
      <c r="GE84" s="392">
        <v>0.123</v>
      </c>
      <c r="GF84" s="391">
        <v>51</v>
      </c>
      <c r="GG84" s="388">
        <f>GE84+GF84*0.001</f>
        <v>0.174</v>
      </c>
      <c r="GH84" s="36"/>
    </row>
    <row r="85" spans="2:190" ht="21" customHeight="1">
      <c r="B85" s="29"/>
      <c r="C85" s="30"/>
      <c r="D85" s="30"/>
      <c r="E85" s="30"/>
      <c r="F85" s="31"/>
      <c r="G85" s="37"/>
      <c r="H85" s="51"/>
      <c r="I85" s="52"/>
      <c r="J85" s="31"/>
      <c r="K85" s="37"/>
      <c r="L85" s="51"/>
      <c r="M85" s="52"/>
      <c r="N85" s="31"/>
      <c r="O85" s="37"/>
      <c r="P85" s="51"/>
      <c r="Q85" s="381"/>
      <c r="R85" s="385"/>
      <c r="S85" s="386"/>
      <c r="T85" s="389"/>
      <c r="U85" s="381"/>
      <c r="V85" s="385"/>
      <c r="W85" s="386"/>
      <c r="X85" s="389"/>
      <c r="Y85" s="381"/>
      <c r="Z85" s="36"/>
      <c r="AH85" s="240"/>
      <c r="AI85" s="241"/>
      <c r="AJ85" s="241"/>
      <c r="AK85" s="242" t="s">
        <v>146</v>
      </c>
      <c r="AL85" s="241"/>
      <c r="AM85" s="241"/>
      <c r="AN85" s="243"/>
      <c r="DZ85" s="95"/>
      <c r="EA85" s="56"/>
      <c r="EB85" s="49"/>
      <c r="EC85" s="50"/>
      <c r="ED85" s="31"/>
      <c r="EE85" s="93"/>
      <c r="EJ85" s="10"/>
      <c r="ET85" s="240"/>
      <c r="EU85" s="241"/>
      <c r="EV85" s="241"/>
      <c r="EW85" s="242" t="s">
        <v>148</v>
      </c>
      <c r="EX85" s="241"/>
      <c r="EY85" s="241"/>
      <c r="EZ85" s="243"/>
      <c r="FR85" s="46"/>
      <c r="FS85" s="52"/>
      <c r="FT85" s="31"/>
      <c r="FU85" s="37"/>
      <c r="FV85" s="51"/>
      <c r="FW85" s="52"/>
      <c r="FX85" s="31"/>
      <c r="FY85" s="37"/>
      <c r="FZ85" s="51"/>
      <c r="GA85" s="52"/>
      <c r="GB85" s="31"/>
      <c r="GC85" s="37"/>
      <c r="GD85" s="34"/>
      <c r="GE85" s="393"/>
      <c r="GF85" s="393"/>
      <c r="GG85" s="393"/>
      <c r="GH85" s="36"/>
    </row>
    <row r="86" spans="2:190" ht="21" customHeight="1" thickBot="1">
      <c r="B86" s="29"/>
      <c r="C86" s="30"/>
      <c r="D86" s="30"/>
      <c r="E86" s="30"/>
      <c r="F86" s="31"/>
      <c r="G86" s="37"/>
      <c r="H86" s="51">
        <v>5</v>
      </c>
      <c r="I86" s="52">
        <v>155.567</v>
      </c>
      <c r="J86" s="31" t="s">
        <v>11</v>
      </c>
      <c r="K86" s="37"/>
      <c r="L86" s="51">
        <v>10</v>
      </c>
      <c r="M86" s="52">
        <v>155.424</v>
      </c>
      <c r="N86" s="31" t="s">
        <v>11</v>
      </c>
      <c r="O86" s="37"/>
      <c r="P86" s="55">
        <v>15</v>
      </c>
      <c r="Q86" s="388">
        <v>155.338</v>
      </c>
      <c r="R86" s="385" t="s">
        <v>11</v>
      </c>
      <c r="S86" s="386"/>
      <c r="T86" s="387">
        <v>20</v>
      </c>
      <c r="U86" s="388">
        <v>155.061</v>
      </c>
      <c r="V86" s="385" t="s">
        <v>11</v>
      </c>
      <c r="W86" s="386"/>
      <c r="X86" s="389">
        <v>104</v>
      </c>
      <c r="Y86" s="381">
        <v>155.279</v>
      </c>
      <c r="Z86" s="36" t="s">
        <v>11</v>
      </c>
      <c r="AH86" s="244"/>
      <c r="AI86" s="245" t="s">
        <v>103</v>
      </c>
      <c r="AJ86" s="246"/>
      <c r="AK86" s="247" t="s">
        <v>104</v>
      </c>
      <c r="AL86" s="248"/>
      <c r="AM86" s="245" t="s">
        <v>105</v>
      </c>
      <c r="AN86" s="249"/>
      <c r="CK86" s="337" t="s">
        <v>207</v>
      </c>
      <c r="DZ86" s="95">
        <v>109</v>
      </c>
      <c r="EA86" s="388">
        <v>154.61</v>
      </c>
      <c r="EB86" s="49">
        <v>42</v>
      </c>
      <c r="EC86" s="56">
        <f>EA86+EB86*0.001</f>
        <v>154.65200000000002</v>
      </c>
      <c r="ED86" s="31" t="s">
        <v>59</v>
      </c>
      <c r="EE86" s="93" t="s">
        <v>61</v>
      </c>
      <c r="EJ86" s="10"/>
      <c r="ET86" s="244"/>
      <c r="EU86" s="245" t="s">
        <v>103</v>
      </c>
      <c r="EV86" s="246"/>
      <c r="EW86" s="247" t="s">
        <v>104</v>
      </c>
      <c r="EX86" s="248"/>
      <c r="EY86" s="245" t="s">
        <v>105</v>
      </c>
      <c r="EZ86" s="249"/>
      <c r="FR86" s="46">
        <v>25</v>
      </c>
      <c r="FS86" s="52">
        <v>154.775</v>
      </c>
      <c r="FT86" s="31" t="s">
        <v>11</v>
      </c>
      <c r="FU86" s="37"/>
      <c r="FV86" s="51">
        <v>30</v>
      </c>
      <c r="FW86" s="52">
        <v>154.63</v>
      </c>
      <c r="FX86" s="31" t="s">
        <v>11</v>
      </c>
      <c r="FY86" s="37"/>
      <c r="FZ86" s="51">
        <v>35</v>
      </c>
      <c r="GA86" s="52">
        <v>154.411</v>
      </c>
      <c r="GB86" s="31" t="s">
        <v>11</v>
      </c>
      <c r="GC86" s="37"/>
      <c r="GD86" s="34"/>
      <c r="GE86" s="393"/>
      <c r="GF86" s="393"/>
      <c r="GG86" s="393"/>
      <c r="GH86" s="36"/>
    </row>
    <row r="87" spans="2:190" ht="21" customHeight="1" thickTop="1">
      <c r="B87" s="29"/>
      <c r="C87" s="30"/>
      <c r="D87" s="30"/>
      <c r="E87" s="30"/>
      <c r="F87" s="31"/>
      <c r="G87" s="37"/>
      <c r="H87" s="51"/>
      <c r="I87" s="52"/>
      <c r="J87" s="31"/>
      <c r="K87" s="37"/>
      <c r="L87" s="51"/>
      <c r="M87" s="52"/>
      <c r="N87" s="31"/>
      <c r="O87" s="37"/>
      <c r="P87" s="51"/>
      <c r="Q87" s="381"/>
      <c r="R87" s="385"/>
      <c r="S87" s="386"/>
      <c r="T87" s="389"/>
      <c r="U87" s="381"/>
      <c r="V87" s="385"/>
      <c r="W87" s="386"/>
      <c r="X87" s="389"/>
      <c r="Y87" s="381"/>
      <c r="Z87" s="36"/>
      <c r="AH87" s="250"/>
      <c r="AI87" s="102"/>
      <c r="AJ87" s="251"/>
      <c r="AK87" s="251"/>
      <c r="AL87" s="102"/>
      <c r="AM87" s="102"/>
      <c r="AN87" s="252"/>
      <c r="CK87" s="338" t="s">
        <v>208</v>
      </c>
      <c r="DZ87" s="95"/>
      <c r="EA87" s="56"/>
      <c r="EB87" s="49"/>
      <c r="EC87" s="50"/>
      <c r="ED87" s="31"/>
      <c r="EE87" s="93"/>
      <c r="EJ87" s="10"/>
      <c r="ET87" s="250"/>
      <c r="EU87" s="102"/>
      <c r="EV87" s="251"/>
      <c r="EW87" s="251"/>
      <c r="EX87" s="102"/>
      <c r="EY87" s="102"/>
      <c r="EZ87" s="252"/>
      <c r="FR87" s="46"/>
      <c r="FS87" s="52"/>
      <c r="FT87" s="31"/>
      <c r="FU87" s="37"/>
      <c r="FV87" s="51"/>
      <c r="FW87" s="52"/>
      <c r="FX87" s="31"/>
      <c r="FY87" s="37"/>
      <c r="FZ87" s="51"/>
      <c r="GA87" s="52"/>
      <c r="GB87" s="31"/>
      <c r="GC87" s="37"/>
      <c r="GD87" s="88">
        <v>38</v>
      </c>
      <c r="GE87" s="390">
        <v>154.304</v>
      </c>
      <c r="GF87" s="391">
        <v>-65</v>
      </c>
      <c r="GG87" s="388">
        <f>GE87+GF87*0.001</f>
        <v>154.239</v>
      </c>
      <c r="GH87" s="36" t="s">
        <v>11</v>
      </c>
    </row>
    <row r="88" spans="2:190" ht="21" customHeight="1">
      <c r="B88" s="48">
        <v>3</v>
      </c>
      <c r="C88" s="47">
        <v>155.613</v>
      </c>
      <c r="D88" s="49">
        <v>65</v>
      </c>
      <c r="E88" s="56">
        <f>C88+D88*0.001</f>
        <v>155.678</v>
      </c>
      <c r="F88" s="31" t="s">
        <v>11</v>
      </c>
      <c r="G88" s="37"/>
      <c r="H88" s="51">
        <v>6</v>
      </c>
      <c r="I88" s="52">
        <v>155.517</v>
      </c>
      <c r="J88" s="31" t="s">
        <v>11</v>
      </c>
      <c r="K88" s="37"/>
      <c r="L88" s="51">
        <v>11</v>
      </c>
      <c r="M88" s="52">
        <v>155.418</v>
      </c>
      <c r="N88" s="31" t="s">
        <v>11</v>
      </c>
      <c r="O88" s="37"/>
      <c r="P88" s="51">
        <v>16</v>
      </c>
      <c r="Q88" s="381">
        <v>155.319</v>
      </c>
      <c r="R88" s="385" t="s">
        <v>11</v>
      </c>
      <c r="S88" s="386"/>
      <c r="T88" s="389">
        <v>21</v>
      </c>
      <c r="U88" s="381">
        <v>155.024</v>
      </c>
      <c r="V88" s="385" t="s">
        <v>11</v>
      </c>
      <c r="W88" s="386"/>
      <c r="X88" s="389">
        <v>105</v>
      </c>
      <c r="Y88" s="381">
        <v>155.253</v>
      </c>
      <c r="Z88" s="36" t="s">
        <v>11</v>
      </c>
      <c r="AH88" s="250"/>
      <c r="AI88" s="102"/>
      <c r="AJ88" s="251"/>
      <c r="AK88" s="251"/>
      <c r="AL88" s="102"/>
      <c r="AM88" s="102"/>
      <c r="AN88" s="252"/>
      <c r="CK88" s="338" t="s">
        <v>209</v>
      </c>
      <c r="DZ88" s="95" t="s">
        <v>187</v>
      </c>
      <c r="EA88" s="56" t="s">
        <v>181</v>
      </c>
      <c r="EB88" s="49"/>
      <c r="EC88" s="56"/>
      <c r="ED88" s="31" t="s">
        <v>11</v>
      </c>
      <c r="EE88" s="93"/>
      <c r="EJ88" s="10"/>
      <c r="ET88" s="250"/>
      <c r="EU88" s="253" t="s">
        <v>106</v>
      </c>
      <c r="EV88" s="251"/>
      <c r="EW88" s="310" t="s">
        <v>183</v>
      </c>
      <c r="EX88" s="102"/>
      <c r="EY88" s="253" t="s">
        <v>184</v>
      </c>
      <c r="EZ88" s="252"/>
      <c r="FR88" s="46">
        <v>26</v>
      </c>
      <c r="FS88" s="52">
        <v>154.735</v>
      </c>
      <c r="FT88" s="31" t="s">
        <v>11</v>
      </c>
      <c r="FU88" s="37"/>
      <c r="FV88" s="51">
        <v>31</v>
      </c>
      <c r="FW88" s="52">
        <v>154.574</v>
      </c>
      <c r="FX88" s="31" t="s">
        <v>11</v>
      </c>
      <c r="FY88" s="37"/>
      <c r="FZ88" s="51">
        <v>36</v>
      </c>
      <c r="GA88" s="52">
        <v>154.396</v>
      </c>
      <c r="GB88" s="31" t="s">
        <v>11</v>
      </c>
      <c r="GC88" s="37"/>
      <c r="GD88" s="34"/>
      <c r="GE88" s="393"/>
      <c r="GF88" s="393"/>
      <c r="GG88" s="393"/>
      <c r="GH88" s="36"/>
    </row>
    <row r="89" spans="2:190" ht="21" customHeight="1">
      <c r="B89" s="29"/>
      <c r="C89" s="30"/>
      <c r="D89" s="30"/>
      <c r="E89" s="30"/>
      <c r="F89" s="31"/>
      <c r="G89" s="37"/>
      <c r="H89" s="51"/>
      <c r="I89" s="52"/>
      <c r="J89" s="31"/>
      <c r="K89" s="37"/>
      <c r="L89" s="51"/>
      <c r="M89" s="52"/>
      <c r="N89" s="31"/>
      <c r="O89" s="37"/>
      <c r="P89" s="51"/>
      <c r="Q89" s="381"/>
      <c r="R89" s="385"/>
      <c r="S89" s="386"/>
      <c r="T89" s="389"/>
      <c r="U89" s="381"/>
      <c r="V89" s="385"/>
      <c r="W89" s="386"/>
      <c r="X89" s="389"/>
      <c r="Y89" s="381"/>
      <c r="Z89" s="36"/>
      <c r="AH89" s="250"/>
      <c r="AI89" s="253" t="s">
        <v>107</v>
      </c>
      <c r="AJ89" s="251"/>
      <c r="AK89" s="254" t="s">
        <v>147</v>
      </c>
      <c r="AL89" s="102"/>
      <c r="AM89" s="253" t="s">
        <v>182</v>
      </c>
      <c r="AN89" s="252"/>
      <c r="DZ89" s="95"/>
      <c r="EA89" s="56"/>
      <c r="EB89" s="49"/>
      <c r="EC89" s="50"/>
      <c r="ED89" s="31"/>
      <c r="EE89" s="93"/>
      <c r="EJ89" s="10"/>
      <c r="ET89" s="250"/>
      <c r="EV89" s="251"/>
      <c r="EW89" s="311"/>
      <c r="EX89" s="102"/>
      <c r="EZ89" s="252"/>
      <c r="FR89" s="46"/>
      <c r="FS89" s="52"/>
      <c r="FT89" s="31"/>
      <c r="FU89" s="37"/>
      <c r="FV89" s="51"/>
      <c r="FW89" s="52"/>
      <c r="FX89" s="31"/>
      <c r="FY89" s="37"/>
      <c r="FZ89" s="51"/>
      <c r="GA89" s="52"/>
      <c r="GB89" s="31"/>
      <c r="GC89" s="37"/>
      <c r="GD89" s="88">
        <v>39</v>
      </c>
      <c r="GE89" s="390">
        <v>154.202</v>
      </c>
      <c r="GF89" s="391">
        <v>65</v>
      </c>
      <c r="GG89" s="388">
        <f>GE89+GF89*0.001</f>
        <v>154.267</v>
      </c>
      <c r="GH89" s="36" t="s">
        <v>11</v>
      </c>
    </row>
    <row r="90" spans="2:190" ht="21" customHeight="1">
      <c r="B90" s="29"/>
      <c r="C90" s="30"/>
      <c r="D90" s="30"/>
      <c r="E90" s="30"/>
      <c r="F90" s="31"/>
      <c r="G90" s="37"/>
      <c r="H90" s="51">
        <v>7</v>
      </c>
      <c r="I90" s="52">
        <v>155.468</v>
      </c>
      <c r="J90" s="31" t="s">
        <v>11</v>
      </c>
      <c r="K90" s="37"/>
      <c r="L90" s="51">
        <v>12</v>
      </c>
      <c r="M90" s="52">
        <v>155.391</v>
      </c>
      <c r="N90" s="31" t="s">
        <v>11</v>
      </c>
      <c r="O90" s="37"/>
      <c r="P90" s="51">
        <v>17</v>
      </c>
      <c r="Q90" s="381">
        <v>155.318</v>
      </c>
      <c r="R90" s="385" t="s">
        <v>11</v>
      </c>
      <c r="S90" s="386"/>
      <c r="T90" s="387">
        <v>101</v>
      </c>
      <c r="U90" s="388">
        <v>155.325</v>
      </c>
      <c r="V90" s="385" t="s">
        <v>11</v>
      </c>
      <c r="W90" s="386"/>
      <c r="X90" s="387">
        <v>106</v>
      </c>
      <c r="Y90" s="388">
        <v>155.143</v>
      </c>
      <c r="Z90" s="36" t="s">
        <v>11</v>
      </c>
      <c r="AH90" s="250"/>
      <c r="AI90" s="102"/>
      <c r="AJ90" s="251"/>
      <c r="AK90" s="251"/>
      <c r="AL90" s="102"/>
      <c r="AM90" s="102"/>
      <c r="AN90" s="252"/>
      <c r="DZ90" s="95" t="s">
        <v>188</v>
      </c>
      <c r="EA90" s="56" t="s">
        <v>181</v>
      </c>
      <c r="EB90" s="49"/>
      <c r="EC90" s="56"/>
      <c r="ED90" s="31" t="s">
        <v>59</v>
      </c>
      <c r="EE90" s="93" t="s">
        <v>61</v>
      </c>
      <c r="EJ90" s="10"/>
      <c r="ET90" s="250"/>
      <c r="EU90" s="253" t="s">
        <v>185</v>
      </c>
      <c r="EV90" s="251"/>
      <c r="EW90" s="312">
        <v>3</v>
      </c>
      <c r="EX90" s="102"/>
      <c r="EY90" s="253" t="s">
        <v>186</v>
      </c>
      <c r="EZ90" s="252"/>
      <c r="FR90" s="46">
        <v>27</v>
      </c>
      <c r="FS90" s="52">
        <v>154.729</v>
      </c>
      <c r="FT90" s="31" t="s">
        <v>11</v>
      </c>
      <c r="FU90" s="37"/>
      <c r="FV90" s="51">
        <v>32</v>
      </c>
      <c r="FW90" s="52">
        <v>154.546</v>
      </c>
      <c r="FX90" s="31" t="s">
        <v>11</v>
      </c>
      <c r="FY90" s="37"/>
      <c r="FZ90" s="51">
        <v>37</v>
      </c>
      <c r="GA90" s="52">
        <v>154.31</v>
      </c>
      <c r="GB90" s="31" t="s">
        <v>11</v>
      </c>
      <c r="GC90" s="37"/>
      <c r="GD90" s="34"/>
      <c r="GE90" s="30"/>
      <c r="GF90" s="30"/>
      <c r="GG90" s="30"/>
      <c r="GH90" s="36"/>
    </row>
    <row r="91" spans="2:190" ht="21" customHeight="1" thickBot="1">
      <c r="B91" s="38"/>
      <c r="C91" s="39"/>
      <c r="D91" s="39"/>
      <c r="E91" s="39"/>
      <c r="F91" s="40"/>
      <c r="G91" s="41"/>
      <c r="H91" s="42"/>
      <c r="I91" s="39"/>
      <c r="J91" s="40"/>
      <c r="K91" s="41"/>
      <c r="L91" s="43"/>
      <c r="M91" s="39"/>
      <c r="N91" s="44"/>
      <c r="O91" s="41"/>
      <c r="P91" s="43"/>
      <c r="Q91" s="39"/>
      <c r="R91" s="44"/>
      <c r="S91" s="41"/>
      <c r="T91" s="43"/>
      <c r="U91" s="39"/>
      <c r="V91" s="44"/>
      <c r="W91" s="41"/>
      <c r="X91" s="43"/>
      <c r="Y91" s="39"/>
      <c r="Z91" s="45"/>
      <c r="AH91" s="255"/>
      <c r="AI91" s="256"/>
      <c r="AJ91" s="257"/>
      <c r="AK91" s="258"/>
      <c r="AL91" s="256"/>
      <c r="AM91" s="259"/>
      <c r="AN91" s="260"/>
      <c r="AV91" s="53" t="s">
        <v>12</v>
      </c>
      <c r="AW91" s="54" t="s">
        <v>12</v>
      </c>
      <c r="CR91" s="53" t="s">
        <v>12</v>
      </c>
      <c r="CS91" s="54" t="s">
        <v>12</v>
      </c>
      <c r="DZ91" s="38"/>
      <c r="EA91" s="39"/>
      <c r="EB91" s="39"/>
      <c r="EC91" s="39"/>
      <c r="ED91" s="40"/>
      <c r="EE91" s="14"/>
      <c r="EF91" s="13"/>
      <c r="EG91" s="13"/>
      <c r="EH91" s="13"/>
      <c r="EI91" s="13"/>
      <c r="EJ91" s="15"/>
      <c r="EN91" s="53" t="s">
        <v>12</v>
      </c>
      <c r="EO91" s="54" t="s">
        <v>12</v>
      </c>
      <c r="ET91" s="255"/>
      <c r="EU91" s="256"/>
      <c r="EV91" s="257"/>
      <c r="EW91" s="258"/>
      <c r="EX91" s="256"/>
      <c r="EY91" s="259"/>
      <c r="EZ91" s="260"/>
      <c r="FR91" s="38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</row>
  </sheetData>
  <sheetProtection password="E755" sheet="1" objects="1" scenarios="1"/>
  <mergeCells count="44">
    <mergeCell ref="DN60:DN61"/>
    <mergeCell ref="AU45:AU46"/>
    <mergeCell ref="BC50:BC51"/>
    <mergeCell ref="EB2:EG2"/>
    <mergeCell ref="EB4:EG4"/>
    <mergeCell ref="BF55:BF56"/>
    <mergeCell ref="BF2:BK2"/>
    <mergeCell ref="FD2:FI2"/>
    <mergeCell ref="FZ6:GA6"/>
    <mergeCell ref="GB6:GC6"/>
    <mergeCell ref="FN5:FO5"/>
    <mergeCell ref="FP3:FQ3"/>
    <mergeCell ref="FF3:FG3"/>
    <mergeCell ref="FR6:FS6"/>
    <mergeCell ref="GF6:GG6"/>
    <mergeCell ref="GH6:GI6"/>
    <mergeCell ref="GB2:GG2"/>
    <mergeCell ref="FZ4:GC4"/>
    <mergeCell ref="GF4:GI4"/>
    <mergeCell ref="FZ5:GC5"/>
    <mergeCell ref="GF5:GI5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ET3:EU3"/>
    <mergeCell ref="T6:U6"/>
    <mergeCell ref="V6:W6"/>
    <mergeCell ref="FP6:FQ6"/>
    <mergeCell ref="FD4:FI4"/>
    <mergeCell ref="EX3:EY3"/>
    <mergeCell ref="ED3:EE3"/>
    <mergeCell ref="T3:W3"/>
    <mergeCell ref="BF4:BK4"/>
    <mergeCell ref="BH3:BI3"/>
    <mergeCell ref="AB2:AG2"/>
    <mergeCell ref="AB3:AE3"/>
    <mergeCell ref="Z4:AE4"/>
    <mergeCell ref="AN3:A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ignoredErrors>
    <ignoredError sqref="AM89 AK89" twoDigitTextYear="1"/>
  </ignoredErrors>
  <drawing r:id="rId7"/>
  <legacyDrawing r:id="rId6"/>
  <oleObjects>
    <oleObject progId="Paint.Picture" shapeId="98909" r:id="rId1"/>
    <oleObject progId="Paint.Picture" shapeId="200272" r:id="rId2"/>
    <oleObject progId="Paint.Picture" shapeId="228278" r:id="rId3"/>
    <oleObject progId="Paint.Picture" shapeId="431751" r:id="rId4"/>
    <oleObject progId="Paint.Picture" shapeId="46098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2008-09-10T10:41:10Z</cp:lastPrinted>
  <dcterms:created xsi:type="dcterms:W3CDTF">2008-08-13T11:29:35Z</dcterms:created>
  <dcterms:modified xsi:type="dcterms:W3CDTF">2008-09-29T11:46:55Z</dcterms:modified>
  <cp:category/>
  <cp:version/>
  <cp:contentType/>
  <cp:contentStatus/>
</cp:coreProperties>
</file>