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tabRatio="599" activeTab="1"/>
  </bookViews>
  <sheets>
    <sheet name="titul" sheetId="1" r:id="rId1"/>
    <sheet name="Rousínov" sheetId="2" r:id="rId2"/>
  </sheets>
  <definedNames/>
  <calcPr fullCalcOnLoad="1"/>
</workbook>
</file>

<file path=xl/sharedStrings.xml><?xml version="1.0" encoding="utf-8"?>
<sst xmlns="http://schemas.openxmlformats.org/spreadsheetml/2006/main" count="159" uniqueCount="92">
  <si>
    <t>Vjezdová</t>
  </si>
  <si>
    <t>Odjezdová</t>
  </si>
  <si>
    <t>Seřaďovací</t>
  </si>
  <si>
    <t>S 3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</si>
  <si>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</si>
  <si>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</si>
  <si>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</si>
  <si>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</si>
  <si>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</si>
  <si>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</si>
  <si>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</si>
  <si>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</si>
  <si>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</si>
  <si>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</si>
  <si>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</si>
  <si>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</si>
  <si>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</si>
  <si>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</si>
  <si>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</si>
  <si>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</si>
  <si>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</si>
  <si>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</si>
  <si>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</si>
  <si>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</si>
  <si>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</si>
  <si>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</si>
  <si>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</si>
  <si>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</si>
  <si>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</si>
  <si>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</si>
  <si>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</si>
  <si>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Současné  vlakové  cesty</t>
  </si>
  <si>
    <t xml:space="preserve">Vzájemně vyloučeny jsou pouze protisměrné </t>
  </si>
  <si>
    <t>Vjezdové / odjezdové rychlosti :</t>
  </si>
  <si>
    <t>v pokračování traťové koleje - rychlost traťová s místním omezením</t>
  </si>
  <si>
    <t>Obvod  výpravčího</t>
  </si>
  <si>
    <t>samočinně činností</t>
  </si>
  <si>
    <t>S</t>
  </si>
  <si>
    <t>při jízdě do odbočky - rychlost 40 km/h</t>
  </si>
  <si>
    <t>Př S</t>
  </si>
  <si>
    <t>Př L</t>
  </si>
  <si>
    <t>č. II,  úrovňové, jednostranné vnitřní</t>
  </si>
  <si>
    <t>S 2</t>
  </si>
  <si>
    <t>L 2</t>
  </si>
  <si>
    <t>Se 1</t>
  </si>
  <si>
    <t>zabezpečovacího zařízení</t>
  </si>
  <si>
    <t>Se 2</t>
  </si>
  <si>
    <t>Automatické  hradlo</t>
  </si>
  <si>
    <t>Kód : 14</t>
  </si>
  <si>
    <t>00</t>
  </si>
  <si>
    <t>Směr  :  Komořany u Vyškova</t>
  </si>
  <si>
    <t>AH - 83 ( bez návěstního bodu )</t>
  </si>
  <si>
    <t>S 5</t>
  </si>
  <si>
    <t>L 5</t>
  </si>
  <si>
    <t>Se 5</t>
  </si>
  <si>
    <t>Se 6</t>
  </si>
  <si>
    <t>Se 3</t>
  </si>
  <si>
    <t>Se 7</t>
  </si>
  <si>
    <t>T E S T  -  14</t>
  </si>
  <si>
    <t>ústřední stavědlo,  kolejové obvody</t>
  </si>
  <si>
    <t>rychlostní návěstní soustava</t>
  </si>
  <si>
    <t>bez kontroly volnosti tratě</t>
  </si>
  <si>
    <t>Kód : 4</t>
  </si>
  <si>
    <t>Směr  :  Holubice</t>
  </si>
  <si>
    <t xml:space="preserve"> Se 7</t>
  </si>
  <si>
    <t xml:space="preserve"> Se 6</t>
  </si>
  <si>
    <t xml:space="preserve"> Se 3</t>
  </si>
  <si>
    <t>elm.</t>
  </si>
  <si>
    <t>Vjezd - odjezd - průjezd,  NTV</t>
  </si>
  <si>
    <t>č. I,  úrovňové, vnější</t>
  </si>
  <si>
    <t>PSt.1</t>
  </si>
  <si>
    <t>Reléový  poloautoblok</t>
  </si>
  <si>
    <t>jízdní cesty na tutéž kolej</t>
  </si>
  <si>
    <t>Trať :</t>
  </si>
  <si>
    <t>Ev. č. :</t>
  </si>
  <si>
    <t>Kód :  11 / 1</t>
  </si>
  <si>
    <t>Zjišťování</t>
  </si>
  <si>
    <t>zast. - 90</t>
  </si>
  <si>
    <t>konce  vlaku</t>
  </si>
  <si>
    <t>proj. - 30</t>
  </si>
  <si>
    <t>Dopravní  koleje</t>
  </si>
  <si>
    <t>Nástupiště  u  koleje</t>
  </si>
  <si>
    <r>
      <t>Hlavní  staniční  kolej,</t>
    </r>
    <r>
      <rPr>
        <sz val="14"/>
        <rFont val="Arial CE"/>
        <family val="2"/>
      </rPr>
      <t xml:space="preserve">  NTV</t>
    </r>
  </si>
  <si>
    <t>SENA</t>
  </si>
  <si>
    <t>C</t>
  </si>
  <si>
    <t>JPg</t>
  </si>
  <si>
    <t>III.  /  2009</t>
  </si>
  <si>
    <t>Km  32,368</t>
  </si>
  <si>
    <t>výpravčí</t>
  </si>
  <si>
    <t>km  32,063</t>
  </si>
  <si>
    <t>( v.č. 3, 4, 5 )</t>
  </si>
  <si>
    <t>vždy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</si>
</sst>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</numFmts>
  <fonts count="47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1"/>
      <color indexed="12"/>
      <name val="Arial CE"/>
      <family val="2"/>
    </font>
    <font>
      <sz val="14"/>
      <color indexed="16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1"/>
      <name val="Times New Roman"/>
      <family val="1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64" fontId="18" fillId="0" borderId="7" xfId="0" applyNumberFormat="1" applyFont="1" applyBorder="1" applyAlignment="1">
      <alignment horizontal="center" vertical="center"/>
    </xf>
    <xf numFmtId="0" fontId="18" fillId="0" borderId="0" xfId="20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4" borderId="32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33" xfId="0" applyFont="1" applyBorder="1" applyAlignment="1">
      <alignment/>
    </xf>
    <xf numFmtId="0" fontId="32" fillId="0" borderId="0" xfId="20" applyFont="1" applyFill="1" applyBorder="1" applyAlignment="1">
      <alignment horizontal="center" vertical="center"/>
      <protection/>
    </xf>
    <xf numFmtId="0" fontId="33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34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15" fillId="0" borderId="0" xfId="0" applyFont="1" applyAlignment="1">
      <alignment horizontal="right"/>
    </xf>
    <xf numFmtId="0" fontId="0" fillId="2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0" xfId="0" applyFont="1" applyAlignment="1">
      <alignment horizontal="center"/>
    </xf>
    <xf numFmtId="0" fontId="0" fillId="3" borderId="35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28" fillId="0" borderId="0" xfId="20" applyFont="1" applyFill="1" applyBorder="1" applyAlignment="1">
      <alignment horizontal="center" vertical="center"/>
      <protection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40" fillId="0" borderId="0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center" vertical="top"/>
    </xf>
    <xf numFmtId="0" fontId="0" fillId="0" borderId="8" xfId="0" applyFont="1" applyBorder="1" applyAlignment="1">
      <alignment vertical="center"/>
    </xf>
    <xf numFmtId="164" fontId="0" fillId="0" borderId="43" xfId="0" applyNumberFormat="1" applyFont="1" applyBorder="1" applyAlignment="1">
      <alignment vertical="center"/>
    </xf>
    <xf numFmtId="0" fontId="0" fillId="0" borderId="43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/>
    </xf>
    <xf numFmtId="0" fontId="11" fillId="0" borderId="8" xfId="0" applyFont="1" applyBorder="1" applyAlignment="1">
      <alignment horizontal="center" vertical="center"/>
    </xf>
    <xf numFmtId="164" fontId="11" fillId="0" borderId="5" xfId="0" applyNumberFormat="1" applyFont="1" applyBorder="1" applyAlignment="1" quotePrefix="1">
      <alignment horizontal="center" vertical="center"/>
    </xf>
    <xf numFmtId="0" fontId="0" fillId="0" borderId="44" xfId="0" applyFont="1" applyFill="1" applyBorder="1" applyAlignment="1">
      <alignment vertical="center"/>
    </xf>
    <xf numFmtId="164" fontId="0" fillId="0" borderId="40" xfId="0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164" fontId="0" fillId="0" borderId="14" xfId="0" applyNumberFormat="1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5" xfId="0" applyBorder="1" applyAlignment="1">
      <alignment/>
    </xf>
    <xf numFmtId="164" fontId="0" fillId="0" borderId="6" xfId="0" applyNumberFormat="1" applyFont="1" applyBorder="1" applyAlignment="1">
      <alignment vertical="center"/>
    </xf>
    <xf numFmtId="164" fontId="0" fillId="0" borderId="46" xfId="0" applyNumberFormat="1" applyFont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64" fontId="11" fillId="0" borderId="7" xfId="0" applyNumberFormat="1" applyFont="1" applyBorder="1" applyAlignment="1" quotePrefix="1">
      <alignment horizontal="center" vertical="center"/>
    </xf>
    <xf numFmtId="0" fontId="0" fillId="0" borderId="33" xfId="0" applyBorder="1" applyAlignment="1">
      <alignment/>
    </xf>
    <xf numFmtId="0" fontId="0" fillId="0" borderId="6" xfId="0" applyBorder="1" applyAlignment="1">
      <alignment vertical="center"/>
    </xf>
    <xf numFmtId="164" fontId="10" fillId="0" borderId="0" xfId="0" applyNumberFormat="1" applyFont="1" applyBorder="1" applyAlignment="1" quotePrefix="1">
      <alignment horizontal="center" vertical="center"/>
    </xf>
    <xf numFmtId="0" fontId="0" fillId="0" borderId="7" xfId="0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0" fillId="0" borderId="44" xfId="0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4" xfId="0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0" fontId="11" fillId="2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left" vertical="top"/>
    </xf>
    <xf numFmtId="0" fontId="20" fillId="0" borderId="0" xfId="0" applyFont="1" applyAlignment="1">
      <alignment horizontal="right"/>
    </xf>
    <xf numFmtId="0" fontId="31" fillId="0" borderId="0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 vertical="top"/>
    </xf>
    <xf numFmtId="0" fontId="11" fillId="5" borderId="11" xfId="20" applyFont="1" applyFill="1" applyBorder="1" applyAlignment="1">
      <alignment horizontal="center" vertical="center"/>
      <protection/>
    </xf>
    <xf numFmtId="0" fontId="1" fillId="6" borderId="50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3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3" fillId="0" borderId="0" xfId="20" applyFont="1" applyAlignment="1">
      <alignment vertical="center"/>
      <protection/>
    </xf>
    <xf numFmtId="0" fontId="33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1" xfId="20" applyFont="1" applyFill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6" borderId="52" xfId="20" applyFont="1" applyFill="1" applyBorder="1" applyAlignment="1" quotePrefix="1">
      <alignment vertical="center"/>
      <protection/>
    </xf>
    <xf numFmtId="164" fontId="0" fillId="6" borderId="52" xfId="20" applyNumberFormat="1" applyFont="1" applyFill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45" xfId="20" applyFont="1" applyBorder="1">
      <alignment/>
      <protection/>
    </xf>
    <xf numFmtId="0" fontId="0" fillId="0" borderId="46" xfId="20" applyFont="1" applyBorder="1">
      <alignment/>
      <protection/>
    </xf>
    <xf numFmtId="0" fontId="0" fillId="0" borderId="43" xfId="20" applyFont="1" applyBorder="1">
      <alignment/>
      <protection/>
    </xf>
    <xf numFmtId="0" fontId="0" fillId="6" borderId="5" xfId="20" applyFill="1" applyBorder="1" applyAlignment="1">
      <alignment vertical="center"/>
      <protection/>
    </xf>
    <xf numFmtId="0" fontId="0" fillId="0" borderId="33" xfId="20" applyFont="1" applyBorder="1">
      <alignment/>
      <protection/>
    </xf>
    <xf numFmtId="0" fontId="2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7" xfId="20" applyFont="1" applyBorder="1">
      <alignment/>
      <protection/>
    </xf>
    <xf numFmtId="0" fontId="28" fillId="0" borderId="0" xfId="20" applyFont="1" applyFill="1" applyBorder="1" applyAlignment="1">
      <alignment horizontal="center"/>
      <protection/>
    </xf>
    <xf numFmtId="0" fontId="0" fillId="0" borderId="7" xfId="20" applyBorder="1" applyAlignment="1">
      <alignment vertical="center"/>
      <protection/>
    </xf>
    <xf numFmtId="0" fontId="0" fillId="0" borderId="54" xfId="20" applyFont="1" applyBorder="1">
      <alignment/>
      <protection/>
    </xf>
    <xf numFmtId="0" fontId="0" fillId="0" borderId="55" xfId="20" applyFont="1" applyBorder="1">
      <alignment/>
      <protection/>
    </xf>
    <xf numFmtId="0" fontId="0" fillId="0" borderId="56" xfId="20" applyFont="1" applyBorder="1">
      <alignment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34" fillId="0" borderId="0" xfId="20" applyNumberFormat="1" applyFont="1" applyBorder="1" applyAlignment="1">
      <alignment horizontal="center" vertical="center"/>
      <protection/>
    </xf>
    <xf numFmtId="0" fontId="28" fillId="0" borderId="0" xfId="20" applyFont="1" applyBorder="1" applyAlignment="1">
      <alignment horizontal="center" vertical="center"/>
      <protection/>
    </xf>
    <xf numFmtId="49" fontId="28" fillId="0" borderId="0" xfId="20" applyNumberFormat="1" applyFont="1" applyBorder="1" applyAlignment="1">
      <alignment horizontal="center" vertical="center"/>
      <protection/>
    </xf>
    <xf numFmtId="0" fontId="0" fillId="0" borderId="57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8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8" xfId="20" applyFill="1" applyBorder="1" applyAlignment="1">
      <alignment vertical="center"/>
      <protection/>
    </xf>
    <xf numFmtId="0" fontId="0" fillId="5" borderId="59" xfId="20" applyFont="1" applyFill="1" applyBorder="1" applyAlignment="1">
      <alignment vertical="center"/>
      <protection/>
    </xf>
    <xf numFmtId="0" fontId="0" fillId="5" borderId="60" xfId="20" applyFont="1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11" fillId="5" borderId="37" xfId="20" applyFont="1" applyFill="1" applyBorder="1" applyAlignment="1">
      <alignment horizontal="center" vertical="center"/>
      <protection/>
    </xf>
    <xf numFmtId="0" fontId="11" fillId="5" borderId="25" xfId="20" applyFont="1" applyFill="1" applyBorder="1" applyAlignment="1">
      <alignment horizontal="center" vertical="center"/>
      <protection/>
    </xf>
    <xf numFmtId="0" fontId="0" fillId="6" borderId="5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38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7" xfId="20" applyNumberFormat="1" applyFont="1" applyBorder="1" applyAlignment="1">
      <alignment vertical="center"/>
      <protection/>
    </xf>
    <xf numFmtId="1" fontId="0" fillId="0" borderId="33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7" xfId="20" applyFont="1" applyBorder="1" applyAlignment="1">
      <alignment vertical="center"/>
      <protection/>
    </xf>
    <xf numFmtId="0" fontId="42" fillId="0" borderId="38" xfId="20" applyNumberFormat="1" applyFont="1" applyBorder="1" applyAlignment="1">
      <alignment horizontal="center" vertical="center"/>
      <protection/>
    </xf>
    <xf numFmtId="1" fontId="43" fillId="0" borderId="7" xfId="20" applyNumberFormat="1" applyFont="1" applyBorder="1" applyAlignment="1">
      <alignment horizontal="center" vertical="center"/>
      <protection/>
    </xf>
    <xf numFmtId="1" fontId="43" fillId="0" borderId="7" xfId="20" applyNumberFormat="1" applyFont="1" applyFill="1" applyBorder="1" applyAlignment="1">
      <alignment horizontal="center" vertical="center"/>
      <protection/>
    </xf>
    <xf numFmtId="49" fontId="0" fillId="0" borderId="62" xfId="20" applyNumberFormat="1" applyFont="1" applyBorder="1" applyAlignment="1">
      <alignment vertical="center"/>
      <protection/>
    </xf>
    <xf numFmtId="164" fontId="0" fillId="0" borderId="63" xfId="20" applyNumberFormat="1" applyFont="1" applyBorder="1" applyAlignment="1">
      <alignment vertical="center"/>
      <protection/>
    </xf>
    <xf numFmtId="164" fontId="0" fillId="0" borderId="63" xfId="20" applyNumberFormat="1" applyFont="1" applyBorder="1" applyAlignment="1">
      <alignment vertical="center"/>
      <protection/>
    </xf>
    <xf numFmtId="1" fontId="0" fillId="0" borderId="58" xfId="20" applyNumberFormat="1" applyFont="1" applyBorder="1" applyAlignment="1">
      <alignment vertical="center"/>
      <protection/>
    </xf>
    <xf numFmtId="1" fontId="0" fillId="0" borderId="57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8" xfId="20" applyFont="1" applyBorder="1" applyAlignment="1">
      <alignment vertical="center"/>
      <protection/>
    </xf>
    <xf numFmtId="0" fontId="0" fillId="6" borderId="44" xfId="20" applyFill="1" applyBorder="1" applyAlignment="1">
      <alignment vertical="center"/>
      <protection/>
    </xf>
    <xf numFmtId="0" fontId="0" fillId="6" borderId="42" xfId="20" applyFill="1" applyBorder="1" applyAlignment="1">
      <alignment vertical="center"/>
      <protection/>
    </xf>
    <xf numFmtId="0" fontId="0" fillId="6" borderId="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0" fillId="6" borderId="50" xfId="0" applyFont="1" applyFill="1" applyBorder="1" applyAlignment="1">
      <alignment vertical="center"/>
    </xf>
    <xf numFmtId="0" fontId="0" fillId="6" borderId="64" xfId="0" applyFont="1" applyFill="1" applyBorder="1" applyAlignment="1">
      <alignment vertical="center"/>
    </xf>
    <xf numFmtId="0" fontId="0" fillId="6" borderId="65" xfId="0" applyFont="1" applyFill="1" applyBorder="1" applyAlignment="1">
      <alignment vertical="center"/>
    </xf>
    <xf numFmtId="0" fontId="23" fillId="0" borderId="12" xfId="0" applyNumberFormat="1" applyFont="1" applyBorder="1" applyAlignment="1">
      <alignment horizontal="center" vertical="center"/>
    </xf>
    <xf numFmtId="0" fontId="41" fillId="0" borderId="6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 vertical="center"/>
    </xf>
    <xf numFmtId="0" fontId="23" fillId="0" borderId="6" xfId="0" applyNumberFormat="1" applyFont="1" applyBorder="1" applyAlignment="1">
      <alignment horizontal="center" vertical="center"/>
    </xf>
    <xf numFmtId="0" fontId="41" fillId="0" borderId="12" xfId="0" applyNumberFormat="1" applyFont="1" applyBorder="1" applyAlignment="1">
      <alignment horizontal="center" vertical="center"/>
    </xf>
    <xf numFmtId="0" fontId="44" fillId="0" borderId="0" xfId="0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44" fillId="0" borderId="0" xfId="0" applyFont="1" applyFill="1" applyBorder="1" applyAlignment="1" quotePrefix="1">
      <alignment horizontal="left" vertical="center"/>
    </xf>
    <xf numFmtId="0" fontId="19" fillId="0" borderId="0" xfId="0" applyFont="1" applyAlignment="1">
      <alignment horizontal="center"/>
    </xf>
    <xf numFmtId="164" fontId="43" fillId="0" borderId="6" xfId="20" applyNumberFormat="1" applyFont="1" applyFill="1" applyBorder="1" applyAlignment="1">
      <alignment horizontal="center" vertical="center"/>
      <protection/>
    </xf>
    <xf numFmtId="164" fontId="45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10" fillId="0" borderId="33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9" fillId="5" borderId="60" xfId="20" applyFont="1" applyFill="1" applyBorder="1" applyAlignment="1">
      <alignment horizontal="center" vertical="center"/>
      <protection/>
    </xf>
    <xf numFmtId="0" fontId="29" fillId="5" borderId="60" xfId="20" applyFont="1" applyFill="1" applyBorder="1" applyAlignment="1" quotePrefix="1">
      <alignment horizontal="center" vertical="center"/>
      <protection/>
    </xf>
    <xf numFmtId="0" fontId="11" fillId="5" borderId="66" xfId="20" applyFont="1" applyFill="1" applyBorder="1" applyAlignment="1">
      <alignment horizontal="center" vertical="center"/>
      <protection/>
    </xf>
    <xf numFmtId="0" fontId="11" fillId="5" borderId="67" xfId="20" applyFont="1" applyFill="1" applyBorder="1" applyAlignment="1">
      <alignment horizontal="center" vertical="center"/>
      <protection/>
    </xf>
    <xf numFmtId="0" fontId="11" fillId="5" borderId="68" xfId="20" applyFont="1" applyFill="1" applyBorder="1" applyAlignment="1">
      <alignment horizontal="center" vertical="center"/>
      <protection/>
    </xf>
    <xf numFmtId="0" fontId="18" fillId="0" borderId="33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7" xfId="20" applyFont="1" applyBorder="1" applyAlignment="1">
      <alignment horizontal="center" vertical="center"/>
      <protection/>
    </xf>
    <xf numFmtId="0" fontId="8" fillId="3" borderId="35" xfId="0" applyFont="1" applyFill="1" applyBorder="1" applyAlignment="1">
      <alignment horizontal="center" vertical="center"/>
    </xf>
    <xf numFmtId="0" fontId="8" fillId="3" borderId="69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44" fontId="8" fillId="3" borderId="35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44" fontId="8" fillId="3" borderId="36" xfId="18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9" fillId="3" borderId="69" xfId="0" applyFont="1" applyFill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Rousínov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723900</xdr:colOff>
      <xdr:row>22</xdr:row>
      <xdr:rowOff>114300</xdr:rowOff>
    </xdr:from>
    <xdr:to>
      <xdr:col>70</xdr:col>
      <xdr:colOff>695325</xdr:colOff>
      <xdr:row>22</xdr:row>
      <xdr:rowOff>114300</xdr:rowOff>
    </xdr:to>
    <xdr:sp>
      <xdr:nvSpPr>
        <xdr:cNvPr id="1" name="Line 395"/>
        <xdr:cNvSpPr>
          <a:spLocks/>
        </xdr:cNvSpPr>
      </xdr:nvSpPr>
      <xdr:spPr>
        <a:xfrm flipV="1">
          <a:off x="33108900" y="5753100"/>
          <a:ext cx="19440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62</xdr:col>
      <xdr:colOff>476250</xdr:colOff>
      <xdr:row>25</xdr:row>
      <xdr:rowOff>114300</xdr:rowOff>
    </xdr:to>
    <xdr:sp>
      <xdr:nvSpPr>
        <xdr:cNvPr id="2" name="Line 51"/>
        <xdr:cNvSpPr>
          <a:spLocks/>
        </xdr:cNvSpPr>
      </xdr:nvSpPr>
      <xdr:spPr>
        <a:xfrm flipV="1">
          <a:off x="33337500" y="6438900"/>
          <a:ext cx="13049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30</xdr:row>
      <xdr:rowOff>0</xdr:rowOff>
    </xdr:from>
    <xdr:to>
      <xdr:col>75</xdr:col>
      <xdr:colOff>276225</xdr:colOff>
      <xdr:row>32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52349400" y="7467600"/>
          <a:ext cx="37242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4" name="Line 6"/>
        <xdr:cNvSpPr>
          <a:spLocks/>
        </xdr:cNvSpPr>
      </xdr:nvSpPr>
      <xdr:spPr>
        <a:xfrm flipV="1">
          <a:off x="14897100" y="7353300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32</xdr:row>
      <xdr:rowOff>114300</xdr:rowOff>
    </xdr:from>
    <xdr:to>
      <xdr:col>44</xdr:col>
      <xdr:colOff>47625</xdr:colOff>
      <xdr:row>32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981075" y="803910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14</xdr:col>
      <xdr:colOff>0</xdr:colOff>
      <xdr:row>46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66800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495300</xdr:colOff>
      <xdr:row>29</xdr:row>
      <xdr:rowOff>152400</xdr:rowOff>
    </xdr:from>
    <xdr:to>
      <xdr:col>19</xdr:col>
      <xdr:colOff>266700</xdr:colOff>
      <xdr:row>30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13411200" y="7391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68</xdr:col>
      <xdr:colOff>476250</xdr:colOff>
      <xdr:row>29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33337500" y="7353300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32</xdr:row>
      <xdr:rowOff>114300</xdr:rowOff>
    </xdr:from>
    <xdr:to>
      <xdr:col>87</xdr:col>
      <xdr:colOff>47625</xdr:colOff>
      <xdr:row>32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3308925" y="803910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Rousínov</a:t>
          </a:r>
        </a:p>
      </xdr:txBody>
    </xdr:sp>
    <xdr:clientData/>
  </xdr:twoCellAnchor>
  <xdr:twoCellAnchor>
    <xdr:from>
      <xdr:col>75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55797450" y="1066800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30</xdr:row>
      <xdr:rowOff>0</xdr:rowOff>
    </xdr:from>
    <xdr:to>
      <xdr:col>18</xdr:col>
      <xdr:colOff>495300</xdr:colOff>
      <xdr:row>32</xdr:row>
      <xdr:rowOff>114300</xdr:rowOff>
    </xdr:to>
    <xdr:sp>
      <xdr:nvSpPr>
        <xdr:cNvPr id="12" name="Line 17"/>
        <xdr:cNvSpPr>
          <a:spLocks/>
        </xdr:cNvSpPr>
      </xdr:nvSpPr>
      <xdr:spPr>
        <a:xfrm flipV="1">
          <a:off x="9696450" y="746760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514350" y="7924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4" name="Line 32"/>
        <xdr:cNvSpPr>
          <a:spLocks/>
        </xdr:cNvSpPr>
      </xdr:nvSpPr>
      <xdr:spPr>
        <a:xfrm flipH="1">
          <a:off x="39966900" y="1045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5" name="Line 33"/>
        <xdr:cNvSpPr>
          <a:spLocks/>
        </xdr:cNvSpPr>
      </xdr:nvSpPr>
      <xdr:spPr>
        <a:xfrm flipH="1">
          <a:off x="39966900" y="1044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75</xdr:col>
      <xdr:colOff>504825</xdr:colOff>
      <xdr:row>39</xdr:row>
      <xdr:rowOff>0</xdr:rowOff>
    </xdr:to>
    <xdr:sp>
      <xdr:nvSpPr>
        <xdr:cNvPr id="16" name="Line 34"/>
        <xdr:cNvSpPr>
          <a:spLocks/>
        </xdr:cNvSpPr>
      </xdr:nvSpPr>
      <xdr:spPr>
        <a:xfrm flipH="1">
          <a:off x="5578792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76</xdr:col>
      <xdr:colOff>9525</xdr:colOff>
      <xdr:row>39</xdr:row>
      <xdr:rowOff>0</xdr:rowOff>
    </xdr:to>
    <xdr:sp>
      <xdr:nvSpPr>
        <xdr:cNvPr id="17" name="Line 35"/>
        <xdr:cNvSpPr>
          <a:spLocks/>
        </xdr:cNvSpPr>
      </xdr:nvSpPr>
      <xdr:spPr>
        <a:xfrm flipH="1">
          <a:off x="55787925" y="9525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75</xdr:col>
      <xdr:colOff>504825</xdr:colOff>
      <xdr:row>39</xdr:row>
      <xdr:rowOff>0</xdr:rowOff>
    </xdr:to>
    <xdr:sp>
      <xdr:nvSpPr>
        <xdr:cNvPr id="18" name="Line 36"/>
        <xdr:cNvSpPr>
          <a:spLocks/>
        </xdr:cNvSpPr>
      </xdr:nvSpPr>
      <xdr:spPr>
        <a:xfrm flipH="1">
          <a:off x="5578792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76</xdr:col>
      <xdr:colOff>9525</xdr:colOff>
      <xdr:row>39</xdr:row>
      <xdr:rowOff>0</xdr:rowOff>
    </xdr:to>
    <xdr:sp>
      <xdr:nvSpPr>
        <xdr:cNvPr id="19" name="Line 37"/>
        <xdr:cNvSpPr>
          <a:spLocks/>
        </xdr:cNvSpPr>
      </xdr:nvSpPr>
      <xdr:spPr>
        <a:xfrm flipH="1">
          <a:off x="55787925" y="9525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32</xdr:row>
      <xdr:rowOff>114300</xdr:rowOff>
    </xdr:from>
    <xdr:to>
      <xdr:col>1</xdr:col>
      <xdr:colOff>447675</xdr:colOff>
      <xdr:row>32</xdr:row>
      <xdr:rowOff>114300</xdr:rowOff>
    </xdr:to>
    <xdr:sp>
      <xdr:nvSpPr>
        <xdr:cNvPr id="20" name="Line 38"/>
        <xdr:cNvSpPr>
          <a:spLocks/>
        </xdr:cNvSpPr>
      </xdr:nvSpPr>
      <xdr:spPr>
        <a:xfrm>
          <a:off x="581025" y="80391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32</xdr:row>
      <xdr:rowOff>0</xdr:rowOff>
    </xdr:from>
    <xdr:to>
      <xdr:col>45</xdr:col>
      <xdr:colOff>0</xdr:colOff>
      <xdr:row>33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32385000" y="79248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7239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87</xdr:col>
      <xdr:colOff>0</xdr:colOff>
      <xdr:row>32</xdr:row>
      <xdr:rowOff>0</xdr:rowOff>
    </xdr:from>
    <xdr:to>
      <xdr:col>88</xdr:col>
      <xdr:colOff>0</xdr:colOff>
      <xdr:row>33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64712850" y="7924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32</xdr:row>
      <xdr:rowOff>114300</xdr:rowOff>
    </xdr:from>
    <xdr:to>
      <xdr:col>87</xdr:col>
      <xdr:colOff>447675</xdr:colOff>
      <xdr:row>32</xdr:row>
      <xdr:rowOff>114300</xdr:rowOff>
    </xdr:to>
    <xdr:sp>
      <xdr:nvSpPr>
        <xdr:cNvPr id="24" name="Line 55"/>
        <xdr:cNvSpPr>
          <a:spLocks/>
        </xdr:cNvSpPr>
      </xdr:nvSpPr>
      <xdr:spPr>
        <a:xfrm>
          <a:off x="64779525" y="80391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29</xdr:row>
      <xdr:rowOff>114300</xdr:rowOff>
    </xdr:from>
    <xdr:to>
      <xdr:col>20</xdr:col>
      <xdr:colOff>495300</xdr:colOff>
      <xdr:row>29</xdr:row>
      <xdr:rowOff>152400</xdr:rowOff>
    </xdr:to>
    <xdr:sp>
      <xdr:nvSpPr>
        <xdr:cNvPr id="25" name="Line 604"/>
        <xdr:cNvSpPr>
          <a:spLocks/>
        </xdr:cNvSpPr>
      </xdr:nvSpPr>
      <xdr:spPr>
        <a:xfrm flipH="1">
          <a:off x="14154150" y="73533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29</xdr:row>
      <xdr:rowOff>152400</xdr:rowOff>
    </xdr:from>
    <xdr:to>
      <xdr:col>70</xdr:col>
      <xdr:colOff>495300</xdr:colOff>
      <xdr:row>30</xdr:row>
      <xdr:rowOff>0</xdr:rowOff>
    </xdr:to>
    <xdr:sp>
      <xdr:nvSpPr>
        <xdr:cNvPr id="26" name="Line 609"/>
        <xdr:cNvSpPr>
          <a:spLocks/>
        </xdr:cNvSpPr>
      </xdr:nvSpPr>
      <xdr:spPr>
        <a:xfrm flipH="1" flipV="1">
          <a:off x="51587400" y="7391400"/>
          <a:ext cx="7620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29</xdr:row>
      <xdr:rowOff>114300</xdr:rowOff>
    </xdr:from>
    <xdr:to>
      <xdr:col>69</xdr:col>
      <xdr:colOff>247650</xdr:colOff>
      <xdr:row>29</xdr:row>
      <xdr:rowOff>152400</xdr:rowOff>
    </xdr:to>
    <xdr:sp>
      <xdr:nvSpPr>
        <xdr:cNvPr id="27" name="Line 610"/>
        <xdr:cNvSpPr>
          <a:spLocks/>
        </xdr:cNvSpPr>
      </xdr:nvSpPr>
      <xdr:spPr>
        <a:xfrm flipH="1" flipV="1">
          <a:off x="50844450" y="73533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28" name="Line 864"/>
        <xdr:cNvSpPr>
          <a:spLocks/>
        </xdr:cNvSpPr>
      </xdr:nvSpPr>
      <xdr:spPr>
        <a:xfrm flipH="1">
          <a:off x="55787925" y="931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9525</xdr:rowOff>
    </xdr:from>
    <xdr:to>
      <xdr:col>76</xdr:col>
      <xdr:colOff>9525</xdr:colOff>
      <xdr:row>38</xdr:row>
      <xdr:rowOff>9525</xdr:rowOff>
    </xdr:to>
    <xdr:sp>
      <xdr:nvSpPr>
        <xdr:cNvPr id="29" name="Line 865"/>
        <xdr:cNvSpPr>
          <a:spLocks/>
        </xdr:cNvSpPr>
      </xdr:nvSpPr>
      <xdr:spPr>
        <a:xfrm flipH="1">
          <a:off x="55787925" y="930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30" name="Line 866"/>
        <xdr:cNvSpPr>
          <a:spLocks/>
        </xdr:cNvSpPr>
      </xdr:nvSpPr>
      <xdr:spPr>
        <a:xfrm flipH="1">
          <a:off x="55787925" y="931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9525</xdr:rowOff>
    </xdr:from>
    <xdr:to>
      <xdr:col>76</xdr:col>
      <xdr:colOff>9525</xdr:colOff>
      <xdr:row>38</xdr:row>
      <xdr:rowOff>9525</xdr:rowOff>
    </xdr:to>
    <xdr:sp>
      <xdr:nvSpPr>
        <xdr:cNvPr id="31" name="Line 867"/>
        <xdr:cNvSpPr>
          <a:spLocks/>
        </xdr:cNvSpPr>
      </xdr:nvSpPr>
      <xdr:spPr>
        <a:xfrm flipH="1">
          <a:off x="55787925" y="930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35</xdr:row>
      <xdr:rowOff>76200</xdr:rowOff>
    </xdr:from>
    <xdr:to>
      <xdr:col>66</xdr:col>
      <xdr:colOff>476250</xdr:colOff>
      <xdr:row>35</xdr:row>
      <xdr:rowOff>114300</xdr:rowOff>
    </xdr:to>
    <xdr:sp>
      <xdr:nvSpPr>
        <xdr:cNvPr id="32" name="Line 989"/>
        <xdr:cNvSpPr>
          <a:spLocks/>
        </xdr:cNvSpPr>
      </xdr:nvSpPr>
      <xdr:spPr>
        <a:xfrm flipV="1">
          <a:off x="48615600" y="86868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35</xdr:row>
      <xdr:rowOff>0</xdr:rowOff>
    </xdr:from>
    <xdr:to>
      <xdr:col>67</xdr:col>
      <xdr:colOff>247650</xdr:colOff>
      <xdr:row>35</xdr:row>
      <xdr:rowOff>76200</xdr:rowOff>
    </xdr:to>
    <xdr:sp>
      <xdr:nvSpPr>
        <xdr:cNvPr id="33" name="Line 990"/>
        <xdr:cNvSpPr>
          <a:spLocks/>
        </xdr:cNvSpPr>
      </xdr:nvSpPr>
      <xdr:spPr>
        <a:xfrm flipV="1">
          <a:off x="49358550" y="8610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32</xdr:row>
      <xdr:rowOff>114300</xdr:rowOff>
    </xdr:from>
    <xdr:to>
      <xdr:col>72</xdr:col>
      <xdr:colOff>495300</xdr:colOff>
      <xdr:row>35</xdr:row>
      <xdr:rowOff>0</xdr:rowOff>
    </xdr:to>
    <xdr:sp>
      <xdr:nvSpPr>
        <xdr:cNvPr id="34" name="Line 991"/>
        <xdr:cNvSpPr>
          <a:spLocks/>
        </xdr:cNvSpPr>
      </xdr:nvSpPr>
      <xdr:spPr>
        <a:xfrm flipV="1">
          <a:off x="50101500" y="803910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38</xdr:col>
      <xdr:colOff>476250</xdr:colOff>
      <xdr:row>38</xdr:row>
      <xdr:rowOff>9525</xdr:rowOff>
    </xdr:from>
    <xdr:to>
      <xdr:col>40</xdr:col>
      <xdr:colOff>238125</xdr:colOff>
      <xdr:row>40</xdr:row>
      <xdr:rowOff>19050</xdr:rowOff>
    </xdr:to>
    <xdr:pic>
      <xdr:nvPicPr>
        <xdr:cNvPr id="35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51150" y="93059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476250</xdr:colOff>
      <xdr:row>30</xdr:row>
      <xdr:rowOff>0</xdr:rowOff>
    </xdr:from>
    <xdr:to>
      <xdr:col>12</xdr:col>
      <xdr:colOff>476250</xdr:colOff>
      <xdr:row>35</xdr:row>
      <xdr:rowOff>0</xdr:rowOff>
    </xdr:to>
    <xdr:sp>
      <xdr:nvSpPr>
        <xdr:cNvPr id="36" name="Line 14"/>
        <xdr:cNvSpPr>
          <a:spLocks/>
        </xdr:cNvSpPr>
      </xdr:nvSpPr>
      <xdr:spPr>
        <a:xfrm flipH="1">
          <a:off x="8934450" y="74676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25</xdr:row>
      <xdr:rowOff>114300</xdr:rowOff>
    </xdr:from>
    <xdr:to>
      <xdr:col>25</xdr:col>
      <xdr:colOff>266700</xdr:colOff>
      <xdr:row>25</xdr:row>
      <xdr:rowOff>152400</xdr:rowOff>
    </xdr:to>
    <xdr:sp>
      <xdr:nvSpPr>
        <xdr:cNvPr id="37" name="Line 28"/>
        <xdr:cNvSpPr>
          <a:spLocks/>
        </xdr:cNvSpPr>
      </xdr:nvSpPr>
      <xdr:spPr>
        <a:xfrm flipV="1">
          <a:off x="17868900" y="64389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26</xdr:row>
      <xdr:rowOff>0</xdr:rowOff>
    </xdr:from>
    <xdr:to>
      <xdr:col>23</xdr:col>
      <xdr:colOff>266700</xdr:colOff>
      <xdr:row>26</xdr:row>
      <xdr:rowOff>114300</xdr:rowOff>
    </xdr:to>
    <xdr:sp>
      <xdr:nvSpPr>
        <xdr:cNvPr id="38" name="Line 29"/>
        <xdr:cNvSpPr>
          <a:spLocks/>
        </xdr:cNvSpPr>
      </xdr:nvSpPr>
      <xdr:spPr>
        <a:xfrm flipV="1">
          <a:off x="16383000" y="65532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24</xdr:row>
      <xdr:rowOff>28575</xdr:rowOff>
    </xdr:from>
    <xdr:to>
      <xdr:col>25</xdr:col>
      <xdr:colOff>266700</xdr:colOff>
      <xdr:row>26</xdr:row>
      <xdr:rowOff>114300</xdr:rowOff>
    </xdr:to>
    <xdr:sp>
      <xdr:nvSpPr>
        <xdr:cNvPr id="39" name="Line 30"/>
        <xdr:cNvSpPr>
          <a:spLocks/>
        </xdr:cNvSpPr>
      </xdr:nvSpPr>
      <xdr:spPr>
        <a:xfrm flipV="1">
          <a:off x="16383000" y="6124575"/>
          <a:ext cx="2228850" cy="542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32</xdr:row>
      <xdr:rowOff>114300</xdr:rowOff>
    </xdr:from>
    <xdr:to>
      <xdr:col>21</xdr:col>
      <xdr:colOff>266700</xdr:colOff>
      <xdr:row>35</xdr:row>
      <xdr:rowOff>0</xdr:rowOff>
    </xdr:to>
    <xdr:sp>
      <xdr:nvSpPr>
        <xdr:cNvPr id="40" name="Line 31"/>
        <xdr:cNvSpPr>
          <a:spLocks/>
        </xdr:cNvSpPr>
      </xdr:nvSpPr>
      <xdr:spPr>
        <a:xfrm>
          <a:off x="11925300" y="803910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35</xdr:row>
      <xdr:rowOff>0</xdr:rowOff>
    </xdr:from>
    <xdr:to>
      <xdr:col>22</xdr:col>
      <xdr:colOff>495300</xdr:colOff>
      <xdr:row>35</xdr:row>
      <xdr:rowOff>76200</xdr:rowOff>
    </xdr:to>
    <xdr:sp>
      <xdr:nvSpPr>
        <xdr:cNvPr id="41" name="Line 32"/>
        <xdr:cNvSpPr>
          <a:spLocks/>
        </xdr:cNvSpPr>
      </xdr:nvSpPr>
      <xdr:spPr>
        <a:xfrm>
          <a:off x="15640050" y="8610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35</xdr:row>
      <xdr:rowOff>76200</xdr:rowOff>
    </xdr:from>
    <xdr:to>
      <xdr:col>23</xdr:col>
      <xdr:colOff>266700</xdr:colOff>
      <xdr:row>35</xdr:row>
      <xdr:rowOff>114300</xdr:rowOff>
    </xdr:to>
    <xdr:sp>
      <xdr:nvSpPr>
        <xdr:cNvPr id="42" name="Line 33"/>
        <xdr:cNvSpPr>
          <a:spLocks/>
        </xdr:cNvSpPr>
      </xdr:nvSpPr>
      <xdr:spPr>
        <a:xfrm>
          <a:off x="16383000" y="86868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43" name="Line 40"/>
        <xdr:cNvSpPr>
          <a:spLocks/>
        </xdr:cNvSpPr>
      </xdr:nvSpPr>
      <xdr:spPr>
        <a:xfrm flipV="1">
          <a:off x="18611850" y="6438900"/>
          <a:ext cx="13792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26</xdr:row>
      <xdr:rowOff>114300</xdr:rowOff>
    </xdr:from>
    <xdr:to>
      <xdr:col>68</xdr:col>
      <xdr:colOff>495300</xdr:colOff>
      <xdr:row>28</xdr:row>
      <xdr:rowOff>114300</xdr:rowOff>
    </xdr:to>
    <xdr:sp>
      <xdr:nvSpPr>
        <xdr:cNvPr id="44" name="Line 42"/>
        <xdr:cNvSpPr>
          <a:spLocks/>
        </xdr:cNvSpPr>
      </xdr:nvSpPr>
      <xdr:spPr>
        <a:xfrm>
          <a:off x="48615600" y="6667500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22</xdr:row>
      <xdr:rowOff>114300</xdr:rowOff>
    </xdr:from>
    <xdr:to>
      <xdr:col>61</xdr:col>
      <xdr:colOff>247650</xdr:colOff>
      <xdr:row>22</xdr:row>
      <xdr:rowOff>152400</xdr:rowOff>
    </xdr:to>
    <xdr:sp>
      <xdr:nvSpPr>
        <xdr:cNvPr id="45" name="Line 47"/>
        <xdr:cNvSpPr>
          <a:spLocks/>
        </xdr:cNvSpPr>
      </xdr:nvSpPr>
      <xdr:spPr>
        <a:xfrm>
          <a:off x="44900850" y="57531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542925</xdr:colOff>
      <xdr:row>22</xdr:row>
      <xdr:rowOff>114300</xdr:rowOff>
    </xdr:from>
    <xdr:to>
      <xdr:col>44</xdr:col>
      <xdr:colOff>276225</xdr:colOff>
      <xdr:row>22</xdr:row>
      <xdr:rowOff>114300</xdr:rowOff>
    </xdr:to>
    <xdr:sp>
      <xdr:nvSpPr>
        <xdr:cNvPr id="46" name="Line 48"/>
        <xdr:cNvSpPr>
          <a:spLocks/>
        </xdr:cNvSpPr>
      </xdr:nvSpPr>
      <xdr:spPr>
        <a:xfrm flipV="1">
          <a:off x="11972925" y="5753100"/>
          <a:ext cx="20688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23</xdr:row>
      <xdr:rowOff>0</xdr:rowOff>
    </xdr:from>
    <xdr:to>
      <xdr:col>63</xdr:col>
      <xdr:colOff>247650</xdr:colOff>
      <xdr:row>23</xdr:row>
      <xdr:rowOff>142875</xdr:rowOff>
    </xdr:to>
    <xdr:sp>
      <xdr:nvSpPr>
        <xdr:cNvPr id="47" name="Line 50"/>
        <xdr:cNvSpPr>
          <a:spLocks/>
        </xdr:cNvSpPr>
      </xdr:nvSpPr>
      <xdr:spPr>
        <a:xfrm>
          <a:off x="46386750" y="58674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24</xdr:row>
      <xdr:rowOff>114300</xdr:rowOff>
    </xdr:from>
    <xdr:to>
      <xdr:col>68</xdr:col>
      <xdr:colOff>495300</xdr:colOff>
      <xdr:row>28</xdr:row>
      <xdr:rowOff>114300</xdr:rowOff>
    </xdr:to>
    <xdr:sp>
      <xdr:nvSpPr>
        <xdr:cNvPr id="48" name="Line 56"/>
        <xdr:cNvSpPr>
          <a:spLocks/>
        </xdr:cNvSpPr>
      </xdr:nvSpPr>
      <xdr:spPr>
        <a:xfrm>
          <a:off x="47872650" y="6210300"/>
          <a:ext cx="299085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28</xdr:row>
      <xdr:rowOff>114300</xdr:rowOff>
    </xdr:from>
    <xdr:to>
      <xdr:col>71</xdr:col>
      <xdr:colOff>276225</xdr:colOff>
      <xdr:row>30</xdr:row>
      <xdr:rowOff>114300</xdr:rowOff>
    </xdr:to>
    <xdr:sp>
      <xdr:nvSpPr>
        <xdr:cNvPr id="49" name="Line 57"/>
        <xdr:cNvSpPr>
          <a:spLocks/>
        </xdr:cNvSpPr>
      </xdr:nvSpPr>
      <xdr:spPr>
        <a:xfrm>
          <a:off x="50863500" y="7124700"/>
          <a:ext cx="2238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25</xdr:row>
      <xdr:rowOff>114300</xdr:rowOff>
    </xdr:from>
    <xdr:to>
      <xdr:col>63</xdr:col>
      <xdr:colOff>247650</xdr:colOff>
      <xdr:row>25</xdr:row>
      <xdr:rowOff>152400</xdr:rowOff>
    </xdr:to>
    <xdr:sp>
      <xdr:nvSpPr>
        <xdr:cNvPr id="50" name="Line 58"/>
        <xdr:cNvSpPr>
          <a:spLocks/>
        </xdr:cNvSpPr>
      </xdr:nvSpPr>
      <xdr:spPr>
        <a:xfrm>
          <a:off x="46386750" y="64389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22</xdr:row>
      <xdr:rowOff>0</xdr:rowOff>
    </xdr:from>
    <xdr:ext cx="533400" cy="228600"/>
    <xdr:sp>
      <xdr:nvSpPr>
        <xdr:cNvPr id="51" name="text 7125"/>
        <xdr:cNvSpPr txBox="1">
          <a:spLocks noChangeArrowheads="1"/>
        </xdr:cNvSpPr>
      </xdr:nvSpPr>
      <xdr:spPr>
        <a:xfrm>
          <a:off x="32613600" y="5638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*</a:t>
          </a:r>
        </a:p>
      </xdr:txBody>
    </xdr:sp>
    <xdr:clientData/>
  </xdr:oneCellAnchor>
  <xdr:twoCellAnchor>
    <xdr:from>
      <xdr:col>23</xdr:col>
      <xdr:colOff>266700</xdr:colOff>
      <xdr:row>35</xdr:row>
      <xdr:rowOff>114300</xdr:rowOff>
    </xdr:from>
    <xdr:to>
      <xdr:col>44</xdr:col>
      <xdr:colOff>19050</xdr:colOff>
      <xdr:row>35</xdr:row>
      <xdr:rowOff>114300</xdr:rowOff>
    </xdr:to>
    <xdr:sp>
      <xdr:nvSpPr>
        <xdr:cNvPr id="52" name="Line 240"/>
        <xdr:cNvSpPr>
          <a:spLocks/>
        </xdr:cNvSpPr>
      </xdr:nvSpPr>
      <xdr:spPr>
        <a:xfrm flipV="1">
          <a:off x="17125950" y="8724900"/>
          <a:ext cx="1527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35</xdr:row>
      <xdr:rowOff>114300</xdr:rowOff>
    </xdr:from>
    <xdr:to>
      <xdr:col>65</xdr:col>
      <xdr:colOff>247650</xdr:colOff>
      <xdr:row>35</xdr:row>
      <xdr:rowOff>114300</xdr:rowOff>
    </xdr:to>
    <xdr:sp>
      <xdr:nvSpPr>
        <xdr:cNvPr id="53" name="Line 241"/>
        <xdr:cNvSpPr>
          <a:spLocks/>
        </xdr:cNvSpPr>
      </xdr:nvSpPr>
      <xdr:spPr>
        <a:xfrm flipV="1">
          <a:off x="33337500" y="8724900"/>
          <a:ext cx="1527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35</xdr:row>
      <xdr:rowOff>0</xdr:rowOff>
    </xdr:from>
    <xdr:ext cx="971550" cy="228600"/>
    <xdr:sp>
      <xdr:nvSpPr>
        <xdr:cNvPr id="54" name="text 7166"/>
        <xdr:cNvSpPr txBox="1">
          <a:spLocks noChangeArrowheads="1"/>
        </xdr:cNvSpPr>
      </xdr:nvSpPr>
      <xdr:spPr>
        <a:xfrm>
          <a:off x="32385000" y="8610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17</xdr:col>
      <xdr:colOff>266700</xdr:colOff>
      <xdr:row>26</xdr:row>
      <xdr:rowOff>114300</xdr:rowOff>
    </xdr:from>
    <xdr:to>
      <xdr:col>22</xdr:col>
      <xdr:colOff>495300</xdr:colOff>
      <xdr:row>30</xdr:row>
      <xdr:rowOff>114300</xdr:rowOff>
    </xdr:to>
    <xdr:sp>
      <xdr:nvSpPr>
        <xdr:cNvPr id="55" name="Line 247"/>
        <xdr:cNvSpPr>
          <a:spLocks/>
        </xdr:cNvSpPr>
      </xdr:nvSpPr>
      <xdr:spPr>
        <a:xfrm flipV="1">
          <a:off x="12668250" y="6667500"/>
          <a:ext cx="37147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22</xdr:row>
      <xdr:rowOff>114300</xdr:rowOff>
    </xdr:from>
    <xdr:to>
      <xdr:col>29</xdr:col>
      <xdr:colOff>247650</xdr:colOff>
      <xdr:row>22</xdr:row>
      <xdr:rowOff>152400</xdr:rowOff>
    </xdr:to>
    <xdr:sp>
      <xdr:nvSpPr>
        <xdr:cNvPr id="56" name="Line 248"/>
        <xdr:cNvSpPr>
          <a:spLocks/>
        </xdr:cNvSpPr>
      </xdr:nvSpPr>
      <xdr:spPr>
        <a:xfrm flipV="1">
          <a:off x="20840700" y="5753100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22</xdr:row>
      <xdr:rowOff>152400</xdr:rowOff>
    </xdr:from>
    <xdr:to>
      <xdr:col>28</xdr:col>
      <xdr:colOff>495300</xdr:colOff>
      <xdr:row>23</xdr:row>
      <xdr:rowOff>0</xdr:rowOff>
    </xdr:to>
    <xdr:sp>
      <xdr:nvSpPr>
        <xdr:cNvPr id="57" name="Line 249"/>
        <xdr:cNvSpPr>
          <a:spLocks/>
        </xdr:cNvSpPr>
      </xdr:nvSpPr>
      <xdr:spPr>
        <a:xfrm flipV="1">
          <a:off x="20097750" y="5791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0</xdr:colOff>
      <xdr:row>28</xdr:row>
      <xdr:rowOff>0</xdr:rowOff>
    </xdr:from>
    <xdr:ext cx="971550" cy="457200"/>
    <xdr:sp>
      <xdr:nvSpPr>
        <xdr:cNvPr id="58" name="text 774"/>
        <xdr:cNvSpPr txBox="1">
          <a:spLocks noChangeArrowheads="1"/>
        </xdr:cNvSpPr>
      </xdr:nvSpPr>
      <xdr:spPr>
        <a:xfrm>
          <a:off x="8458200" y="70104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32,623</a:t>
          </a:r>
        </a:p>
      </xdr:txBody>
    </xdr:sp>
    <xdr:clientData/>
  </xdr:oneCellAnchor>
  <xdr:twoCellAnchor>
    <xdr:from>
      <xdr:col>4</xdr:col>
      <xdr:colOff>476250</xdr:colOff>
      <xdr:row>30</xdr:row>
      <xdr:rowOff>0</xdr:rowOff>
    </xdr:from>
    <xdr:to>
      <xdr:col>4</xdr:col>
      <xdr:colOff>476250</xdr:colOff>
      <xdr:row>35</xdr:row>
      <xdr:rowOff>0</xdr:rowOff>
    </xdr:to>
    <xdr:sp>
      <xdr:nvSpPr>
        <xdr:cNvPr id="59" name="Line 396"/>
        <xdr:cNvSpPr>
          <a:spLocks/>
        </xdr:cNvSpPr>
      </xdr:nvSpPr>
      <xdr:spPr>
        <a:xfrm flipH="1">
          <a:off x="2990850" y="74676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28</xdr:row>
      <xdr:rowOff>0</xdr:rowOff>
    </xdr:from>
    <xdr:ext cx="971550" cy="457200"/>
    <xdr:sp>
      <xdr:nvSpPr>
        <xdr:cNvPr id="60" name="text 774"/>
        <xdr:cNvSpPr txBox="1">
          <a:spLocks noChangeArrowheads="1"/>
        </xdr:cNvSpPr>
      </xdr:nvSpPr>
      <xdr:spPr>
        <a:xfrm>
          <a:off x="2514600" y="70104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32,966</a:t>
          </a:r>
        </a:p>
      </xdr:txBody>
    </xdr:sp>
    <xdr:clientData/>
  </xdr:oneCellAnchor>
  <xdr:twoCellAnchor>
    <xdr:from>
      <xdr:col>23</xdr:col>
      <xdr:colOff>266700</xdr:colOff>
      <xdr:row>25</xdr:row>
      <xdr:rowOff>152400</xdr:rowOff>
    </xdr:from>
    <xdr:to>
      <xdr:col>24</xdr:col>
      <xdr:colOff>495300</xdr:colOff>
      <xdr:row>26</xdr:row>
      <xdr:rowOff>0</xdr:rowOff>
    </xdr:to>
    <xdr:sp>
      <xdr:nvSpPr>
        <xdr:cNvPr id="61" name="Line 398"/>
        <xdr:cNvSpPr>
          <a:spLocks/>
        </xdr:cNvSpPr>
      </xdr:nvSpPr>
      <xdr:spPr>
        <a:xfrm flipV="1">
          <a:off x="17125950" y="6477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62" name="text 7166"/>
        <xdr:cNvSpPr txBox="1">
          <a:spLocks noChangeArrowheads="1"/>
        </xdr:cNvSpPr>
      </xdr:nvSpPr>
      <xdr:spPr>
        <a:xfrm>
          <a:off x="32385000" y="6324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63</xdr:col>
      <xdr:colOff>247650</xdr:colOff>
      <xdr:row>25</xdr:row>
      <xdr:rowOff>152400</xdr:rowOff>
    </xdr:from>
    <xdr:to>
      <xdr:col>64</xdr:col>
      <xdr:colOff>476250</xdr:colOff>
      <xdr:row>26</xdr:row>
      <xdr:rowOff>0</xdr:rowOff>
    </xdr:to>
    <xdr:sp>
      <xdr:nvSpPr>
        <xdr:cNvPr id="63" name="Line 400"/>
        <xdr:cNvSpPr>
          <a:spLocks/>
        </xdr:cNvSpPr>
      </xdr:nvSpPr>
      <xdr:spPr>
        <a:xfrm flipH="1" flipV="1">
          <a:off x="47129700" y="6477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228600</xdr:colOff>
      <xdr:row>22</xdr:row>
      <xdr:rowOff>0</xdr:rowOff>
    </xdr:from>
    <xdr:ext cx="523875" cy="228600"/>
    <xdr:sp>
      <xdr:nvSpPr>
        <xdr:cNvPr id="64" name="text 7125"/>
        <xdr:cNvSpPr txBox="1">
          <a:spLocks noChangeArrowheads="1"/>
        </xdr:cNvSpPr>
      </xdr:nvSpPr>
      <xdr:spPr>
        <a:xfrm>
          <a:off x="14630400" y="5638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65" name="Oval 601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</xdr:col>
      <xdr:colOff>104775</xdr:colOff>
      <xdr:row>30</xdr:row>
      <xdr:rowOff>219075</xdr:rowOff>
    </xdr:from>
    <xdr:to>
      <xdr:col>13</xdr:col>
      <xdr:colOff>419100</xdr:colOff>
      <xdr:row>32</xdr:row>
      <xdr:rowOff>114300</xdr:rowOff>
    </xdr:to>
    <xdr:grpSp>
      <xdr:nvGrpSpPr>
        <xdr:cNvPr id="66" name="Group 602"/>
        <xdr:cNvGrpSpPr>
          <a:grpSpLocks noChangeAspect="1"/>
        </xdr:cNvGrpSpPr>
      </xdr:nvGrpSpPr>
      <xdr:grpSpPr>
        <a:xfrm>
          <a:off x="9534525" y="7686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7" name="Line 60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60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28</xdr:row>
      <xdr:rowOff>219075</xdr:rowOff>
    </xdr:from>
    <xdr:to>
      <xdr:col>17</xdr:col>
      <xdr:colOff>419100</xdr:colOff>
      <xdr:row>30</xdr:row>
      <xdr:rowOff>114300</xdr:rowOff>
    </xdr:to>
    <xdr:grpSp>
      <xdr:nvGrpSpPr>
        <xdr:cNvPr id="69" name="Group 605"/>
        <xdr:cNvGrpSpPr>
          <a:grpSpLocks noChangeAspect="1"/>
        </xdr:cNvGrpSpPr>
      </xdr:nvGrpSpPr>
      <xdr:grpSpPr>
        <a:xfrm>
          <a:off x="12506325" y="7229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0" name="Line 6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6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32</xdr:row>
      <xdr:rowOff>114300</xdr:rowOff>
    </xdr:from>
    <xdr:to>
      <xdr:col>16</xdr:col>
      <xdr:colOff>647700</xdr:colOff>
      <xdr:row>34</xdr:row>
      <xdr:rowOff>28575</xdr:rowOff>
    </xdr:to>
    <xdr:grpSp>
      <xdr:nvGrpSpPr>
        <xdr:cNvPr id="72" name="Group 608"/>
        <xdr:cNvGrpSpPr>
          <a:grpSpLocks noChangeAspect="1"/>
        </xdr:cNvGrpSpPr>
      </xdr:nvGrpSpPr>
      <xdr:grpSpPr>
        <a:xfrm>
          <a:off x="11772900" y="8039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3" name="Line 6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6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24</xdr:row>
      <xdr:rowOff>219075</xdr:rowOff>
    </xdr:from>
    <xdr:to>
      <xdr:col>22</xdr:col>
      <xdr:colOff>647700</xdr:colOff>
      <xdr:row>26</xdr:row>
      <xdr:rowOff>114300</xdr:rowOff>
    </xdr:to>
    <xdr:grpSp>
      <xdr:nvGrpSpPr>
        <xdr:cNvPr id="75" name="Group 617"/>
        <xdr:cNvGrpSpPr>
          <a:grpSpLocks noChangeAspect="1"/>
        </xdr:cNvGrpSpPr>
      </xdr:nvGrpSpPr>
      <xdr:grpSpPr>
        <a:xfrm>
          <a:off x="16230600" y="6315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6" name="Line 61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61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123825</xdr:colOff>
      <xdr:row>30</xdr:row>
      <xdr:rowOff>219075</xdr:rowOff>
    </xdr:from>
    <xdr:to>
      <xdr:col>75</xdr:col>
      <xdr:colOff>428625</xdr:colOff>
      <xdr:row>32</xdr:row>
      <xdr:rowOff>114300</xdr:rowOff>
    </xdr:to>
    <xdr:grpSp>
      <xdr:nvGrpSpPr>
        <xdr:cNvPr id="78" name="Group 620"/>
        <xdr:cNvGrpSpPr>
          <a:grpSpLocks noChangeAspect="1"/>
        </xdr:cNvGrpSpPr>
      </xdr:nvGrpSpPr>
      <xdr:grpSpPr>
        <a:xfrm>
          <a:off x="55921275" y="7686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9" name="Line 62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62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123825</xdr:colOff>
      <xdr:row>28</xdr:row>
      <xdr:rowOff>219075</xdr:rowOff>
    </xdr:from>
    <xdr:to>
      <xdr:col>71</xdr:col>
      <xdr:colOff>428625</xdr:colOff>
      <xdr:row>30</xdr:row>
      <xdr:rowOff>114300</xdr:rowOff>
    </xdr:to>
    <xdr:grpSp>
      <xdr:nvGrpSpPr>
        <xdr:cNvPr id="81" name="Group 623"/>
        <xdr:cNvGrpSpPr>
          <a:grpSpLocks noChangeAspect="1"/>
        </xdr:cNvGrpSpPr>
      </xdr:nvGrpSpPr>
      <xdr:grpSpPr>
        <a:xfrm>
          <a:off x="52949475" y="7229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2" name="Line 62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62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32</xdr:row>
      <xdr:rowOff>114300</xdr:rowOff>
    </xdr:from>
    <xdr:to>
      <xdr:col>72</xdr:col>
      <xdr:colOff>647700</xdr:colOff>
      <xdr:row>34</xdr:row>
      <xdr:rowOff>28575</xdr:rowOff>
    </xdr:to>
    <xdr:grpSp>
      <xdr:nvGrpSpPr>
        <xdr:cNvPr id="84" name="Group 626"/>
        <xdr:cNvGrpSpPr>
          <a:grpSpLocks noChangeAspect="1"/>
        </xdr:cNvGrpSpPr>
      </xdr:nvGrpSpPr>
      <xdr:grpSpPr>
        <a:xfrm>
          <a:off x="53682900" y="8039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5" name="Line 6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6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247650</xdr:colOff>
      <xdr:row>22</xdr:row>
      <xdr:rowOff>152400</xdr:rowOff>
    </xdr:from>
    <xdr:to>
      <xdr:col>62</xdr:col>
      <xdr:colOff>476250</xdr:colOff>
      <xdr:row>23</xdr:row>
      <xdr:rowOff>0</xdr:rowOff>
    </xdr:to>
    <xdr:sp>
      <xdr:nvSpPr>
        <xdr:cNvPr id="87" name="Line 635"/>
        <xdr:cNvSpPr>
          <a:spLocks/>
        </xdr:cNvSpPr>
      </xdr:nvSpPr>
      <xdr:spPr>
        <a:xfrm>
          <a:off x="45643800" y="5791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23</xdr:row>
      <xdr:rowOff>142875</xdr:rowOff>
    </xdr:from>
    <xdr:to>
      <xdr:col>64</xdr:col>
      <xdr:colOff>476250</xdr:colOff>
      <xdr:row>24</xdr:row>
      <xdr:rowOff>114300</xdr:rowOff>
    </xdr:to>
    <xdr:sp>
      <xdr:nvSpPr>
        <xdr:cNvPr id="88" name="Line 636"/>
        <xdr:cNvSpPr>
          <a:spLocks/>
        </xdr:cNvSpPr>
      </xdr:nvSpPr>
      <xdr:spPr>
        <a:xfrm>
          <a:off x="47129700" y="60102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26</xdr:row>
      <xdr:rowOff>0</xdr:rowOff>
    </xdr:from>
    <xdr:to>
      <xdr:col>65</xdr:col>
      <xdr:colOff>247650</xdr:colOff>
      <xdr:row>26</xdr:row>
      <xdr:rowOff>114300</xdr:rowOff>
    </xdr:to>
    <xdr:sp>
      <xdr:nvSpPr>
        <xdr:cNvPr id="89" name="Line 637"/>
        <xdr:cNvSpPr>
          <a:spLocks/>
        </xdr:cNvSpPr>
      </xdr:nvSpPr>
      <xdr:spPr>
        <a:xfrm flipH="1" flipV="1">
          <a:off x="47872650" y="65532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323850</xdr:colOff>
      <xdr:row>20</xdr:row>
      <xdr:rowOff>209550</xdr:rowOff>
    </xdr:from>
    <xdr:to>
      <xdr:col>60</xdr:col>
      <xdr:colOff>628650</xdr:colOff>
      <xdr:row>22</xdr:row>
      <xdr:rowOff>114300</xdr:rowOff>
    </xdr:to>
    <xdr:grpSp>
      <xdr:nvGrpSpPr>
        <xdr:cNvPr id="90" name="Group 638"/>
        <xdr:cNvGrpSpPr>
          <a:grpSpLocks noChangeAspect="1"/>
        </xdr:cNvGrpSpPr>
      </xdr:nvGrpSpPr>
      <xdr:grpSpPr>
        <a:xfrm>
          <a:off x="44748450" y="5391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1" name="Line 63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64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26</xdr:row>
      <xdr:rowOff>219075</xdr:rowOff>
    </xdr:from>
    <xdr:to>
      <xdr:col>68</xdr:col>
      <xdr:colOff>647700</xdr:colOff>
      <xdr:row>28</xdr:row>
      <xdr:rowOff>114300</xdr:rowOff>
    </xdr:to>
    <xdr:grpSp>
      <xdr:nvGrpSpPr>
        <xdr:cNvPr id="93" name="Group 641"/>
        <xdr:cNvGrpSpPr>
          <a:grpSpLocks noChangeAspect="1"/>
        </xdr:cNvGrpSpPr>
      </xdr:nvGrpSpPr>
      <xdr:grpSpPr>
        <a:xfrm>
          <a:off x="50711100" y="6772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4" name="Line 6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6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20</xdr:row>
      <xdr:rowOff>209550</xdr:rowOff>
    </xdr:from>
    <xdr:to>
      <xdr:col>29</xdr:col>
      <xdr:colOff>409575</xdr:colOff>
      <xdr:row>22</xdr:row>
      <xdr:rowOff>114300</xdr:rowOff>
    </xdr:to>
    <xdr:grpSp>
      <xdr:nvGrpSpPr>
        <xdr:cNvPr id="96" name="Group 660"/>
        <xdr:cNvGrpSpPr>
          <a:grpSpLocks noChangeAspect="1"/>
        </xdr:cNvGrpSpPr>
      </xdr:nvGrpSpPr>
      <xdr:grpSpPr>
        <a:xfrm>
          <a:off x="21412200" y="5391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7" name="Line 66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66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495300</xdr:colOff>
      <xdr:row>23</xdr:row>
      <xdr:rowOff>0</xdr:rowOff>
    </xdr:from>
    <xdr:to>
      <xdr:col>27</xdr:col>
      <xdr:colOff>266700</xdr:colOff>
      <xdr:row>23</xdr:row>
      <xdr:rowOff>114300</xdr:rowOff>
    </xdr:to>
    <xdr:sp>
      <xdr:nvSpPr>
        <xdr:cNvPr id="99" name="Line 663"/>
        <xdr:cNvSpPr>
          <a:spLocks/>
        </xdr:cNvSpPr>
      </xdr:nvSpPr>
      <xdr:spPr>
        <a:xfrm flipV="1">
          <a:off x="19354800" y="58674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23</xdr:row>
      <xdr:rowOff>114300</xdr:rowOff>
    </xdr:from>
    <xdr:to>
      <xdr:col>26</xdr:col>
      <xdr:colOff>495300</xdr:colOff>
      <xdr:row>24</xdr:row>
      <xdr:rowOff>28575</xdr:rowOff>
    </xdr:to>
    <xdr:sp>
      <xdr:nvSpPr>
        <xdr:cNvPr id="100" name="Line 664"/>
        <xdr:cNvSpPr>
          <a:spLocks/>
        </xdr:cNvSpPr>
      </xdr:nvSpPr>
      <xdr:spPr>
        <a:xfrm flipV="1">
          <a:off x="18611850" y="59817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381000</xdr:colOff>
      <xdr:row>26</xdr:row>
      <xdr:rowOff>9525</xdr:rowOff>
    </xdr:from>
    <xdr:to>
      <xdr:col>18</xdr:col>
      <xdr:colOff>600075</xdr:colOff>
      <xdr:row>28</xdr:row>
      <xdr:rowOff>0</xdr:rowOff>
    </xdr:to>
    <xdr:grpSp>
      <xdr:nvGrpSpPr>
        <xdr:cNvPr id="101" name="Group 666"/>
        <xdr:cNvGrpSpPr>
          <a:grpSpLocks noChangeAspect="1"/>
        </xdr:cNvGrpSpPr>
      </xdr:nvGrpSpPr>
      <xdr:grpSpPr>
        <a:xfrm>
          <a:off x="13296900" y="65627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2" name="Line 66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66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Line 66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AutoShape 67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0</xdr:colOff>
      <xdr:row>27</xdr:row>
      <xdr:rowOff>0</xdr:rowOff>
    </xdr:from>
    <xdr:to>
      <xdr:col>72</xdr:col>
      <xdr:colOff>0</xdr:colOff>
      <xdr:row>28</xdr:row>
      <xdr:rowOff>0</xdr:rowOff>
    </xdr:to>
    <xdr:sp>
      <xdr:nvSpPr>
        <xdr:cNvPr id="106" name="text 207"/>
        <xdr:cNvSpPr txBox="1">
          <a:spLocks noChangeArrowheads="1"/>
        </xdr:cNvSpPr>
      </xdr:nvSpPr>
      <xdr:spPr>
        <a:xfrm>
          <a:off x="52825650" y="67818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36</xdr:col>
      <xdr:colOff>0</xdr:colOff>
      <xdr:row>36</xdr:row>
      <xdr:rowOff>76200</xdr:rowOff>
    </xdr:from>
    <xdr:to>
      <xdr:col>51</xdr:col>
      <xdr:colOff>0</xdr:colOff>
      <xdr:row>37</xdr:row>
      <xdr:rowOff>152400</xdr:rowOff>
    </xdr:to>
    <xdr:grpSp>
      <xdr:nvGrpSpPr>
        <xdr:cNvPr id="107" name="Group 674"/>
        <xdr:cNvGrpSpPr>
          <a:grpSpLocks/>
        </xdr:cNvGrpSpPr>
      </xdr:nvGrpSpPr>
      <xdr:grpSpPr>
        <a:xfrm>
          <a:off x="26289000" y="8915400"/>
          <a:ext cx="11677650" cy="304800"/>
          <a:chOff x="115" y="388"/>
          <a:chExt cx="1117" cy="40"/>
        </a:xfrm>
        <a:solidFill>
          <a:srgbClr val="FFFFFF"/>
        </a:solidFill>
      </xdr:grpSpPr>
      <xdr:sp>
        <xdr:nvSpPr>
          <xdr:cNvPr id="108" name="Rectangle 67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67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67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67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67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68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68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68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68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76200</xdr:colOff>
      <xdr:row>33</xdr:row>
      <xdr:rowOff>76200</xdr:rowOff>
    </xdr:from>
    <xdr:to>
      <xdr:col>45</xdr:col>
      <xdr:colOff>228600</xdr:colOff>
      <xdr:row>34</xdr:row>
      <xdr:rowOff>152400</xdr:rowOff>
    </xdr:to>
    <xdr:grpSp>
      <xdr:nvGrpSpPr>
        <xdr:cNvPr id="117" name="Group 684"/>
        <xdr:cNvGrpSpPr>
          <a:grpSpLocks/>
        </xdr:cNvGrpSpPr>
      </xdr:nvGrpSpPr>
      <xdr:grpSpPr>
        <a:xfrm>
          <a:off x="21907500" y="8229600"/>
          <a:ext cx="11677650" cy="304800"/>
          <a:chOff x="115" y="388"/>
          <a:chExt cx="1117" cy="40"/>
        </a:xfrm>
        <a:solidFill>
          <a:srgbClr val="FFFFFF"/>
        </a:solidFill>
      </xdr:grpSpPr>
      <xdr:sp>
        <xdr:nvSpPr>
          <xdr:cNvPr id="118" name="Rectangle 68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68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68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68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68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69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69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69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69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68</xdr:col>
      <xdr:colOff>228600</xdr:colOff>
      <xdr:row>22</xdr:row>
      <xdr:rowOff>0</xdr:rowOff>
    </xdr:from>
    <xdr:ext cx="523875" cy="228600"/>
    <xdr:sp>
      <xdr:nvSpPr>
        <xdr:cNvPr id="127" name="text 7125"/>
        <xdr:cNvSpPr txBox="1">
          <a:spLocks noChangeArrowheads="1"/>
        </xdr:cNvSpPr>
      </xdr:nvSpPr>
      <xdr:spPr>
        <a:xfrm>
          <a:off x="50596800" y="5638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b</a:t>
          </a:r>
        </a:p>
      </xdr:txBody>
    </xdr:sp>
    <xdr:clientData/>
  </xdr:oneCellAnchor>
  <xdr:twoCellAnchor editAs="absolute">
    <xdr:from>
      <xdr:col>3</xdr:col>
      <xdr:colOff>57150</xdr:colOff>
      <xdr:row>33</xdr:row>
      <xdr:rowOff>57150</xdr:rowOff>
    </xdr:from>
    <xdr:to>
      <xdr:col>4</xdr:col>
      <xdr:colOff>371475</xdr:colOff>
      <xdr:row>33</xdr:row>
      <xdr:rowOff>171450</xdr:rowOff>
    </xdr:to>
    <xdr:grpSp>
      <xdr:nvGrpSpPr>
        <xdr:cNvPr id="128" name="Group 707"/>
        <xdr:cNvGrpSpPr>
          <a:grpSpLocks noChangeAspect="1"/>
        </xdr:cNvGrpSpPr>
      </xdr:nvGrpSpPr>
      <xdr:grpSpPr>
        <a:xfrm>
          <a:off x="2057400" y="82105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9" name="Line 70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70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71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71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71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71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71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33</xdr:row>
      <xdr:rowOff>57150</xdr:rowOff>
    </xdr:from>
    <xdr:to>
      <xdr:col>11</xdr:col>
      <xdr:colOff>342900</xdr:colOff>
      <xdr:row>33</xdr:row>
      <xdr:rowOff>171450</xdr:rowOff>
    </xdr:to>
    <xdr:grpSp>
      <xdr:nvGrpSpPr>
        <xdr:cNvPr id="136" name="Group 715"/>
        <xdr:cNvGrpSpPr>
          <a:grpSpLocks noChangeAspect="1"/>
        </xdr:cNvGrpSpPr>
      </xdr:nvGrpSpPr>
      <xdr:grpSpPr>
        <a:xfrm>
          <a:off x="7991475" y="82105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7" name="Oval 71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71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71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361950</xdr:colOff>
      <xdr:row>23</xdr:row>
      <xdr:rowOff>57150</xdr:rowOff>
    </xdr:from>
    <xdr:to>
      <xdr:col>60</xdr:col>
      <xdr:colOff>657225</xdr:colOff>
      <xdr:row>23</xdr:row>
      <xdr:rowOff>171450</xdr:rowOff>
    </xdr:to>
    <xdr:grpSp>
      <xdr:nvGrpSpPr>
        <xdr:cNvPr id="140" name="Group 719"/>
        <xdr:cNvGrpSpPr>
          <a:grpSpLocks noChangeAspect="1"/>
        </xdr:cNvGrpSpPr>
      </xdr:nvGrpSpPr>
      <xdr:grpSpPr>
        <a:xfrm>
          <a:off x="44786550" y="59245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1" name="Oval 72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72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72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47625</xdr:colOff>
      <xdr:row>23</xdr:row>
      <xdr:rowOff>57150</xdr:rowOff>
    </xdr:from>
    <xdr:to>
      <xdr:col>24</xdr:col>
      <xdr:colOff>485775</xdr:colOff>
      <xdr:row>23</xdr:row>
      <xdr:rowOff>171450</xdr:rowOff>
    </xdr:to>
    <xdr:grpSp>
      <xdr:nvGrpSpPr>
        <xdr:cNvPr id="144" name="Group 723"/>
        <xdr:cNvGrpSpPr>
          <a:grpSpLocks noChangeAspect="1"/>
        </xdr:cNvGrpSpPr>
      </xdr:nvGrpSpPr>
      <xdr:grpSpPr>
        <a:xfrm>
          <a:off x="17421225" y="59245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5" name="Line 7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7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7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7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190500</xdr:colOff>
      <xdr:row>21</xdr:row>
      <xdr:rowOff>57150</xdr:rowOff>
    </xdr:from>
    <xdr:to>
      <xdr:col>30</xdr:col>
      <xdr:colOff>628650</xdr:colOff>
      <xdr:row>21</xdr:row>
      <xdr:rowOff>171450</xdr:rowOff>
    </xdr:to>
    <xdr:grpSp>
      <xdr:nvGrpSpPr>
        <xdr:cNvPr id="149" name="Group 728"/>
        <xdr:cNvGrpSpPr>
          <a:grpSpLocks noChangeAspect="1"/>
        </xdr:cNvGrpSpPr>
      </xdr:nvGrpSpPr>
      <xdr:grpSpPr>
        <a:xfrm>
          <a:off x="22021800" y="5467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0" name="Line 72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73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73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73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47625</xdr:colOff>
      <xdr:row>21</xdr:row>
      <xdr:rowOff>57150</xdr:rowOff>
    </xdr:from>
    <xdr:to>
      <xdr:col>63</xdr:col>
      <xdr:colOff>485775</xdr:colOff>
      <xdr:row>21</xdr:row>
      <xdr:rowOff>171450</xdr:rowOff>
    </xdr:to>
    <xdr:grpSp>
      <xdr:nvGrpSpPr>
        <xdr:cNvPr id="154" name="Group 733"/>
        <xdr:cNvGrpSpPr>
          <a:grpSpLocks noChangeAspect="1"/>
        </xdr:cNvGrpSpPr>
      </xdr:nvGrpSpPr>
      <xdr:grpSpPr>
        <a:xfrm>
          <a:off x="46929675" y="5467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5" name="Line 73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73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73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73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123825</xdr:colOff>
      <xdr:row>30</xdr:row>
      <xdr:rowOff>57150</xdr:rowOff>
    </xdr:from>
    <xdr:to>
      <xdr:col>75</xdr:col>
      <xdr:colOff>419100</xdr:colOff>
      <xdr:row>30</xdr:row>
      <xdr:rowOff>171450</xdr:rowOff>
    </xdr:to>
    <xdr:grpSp>
      <xdr:nvGrpSpPr>
        <xdr:cNvPr id="159" name="Group 738"/>
        <xdr:cNvGrpSpPr>
          <a:grpSpLocks noChangeAspect="1"/>
        </xdr:cNvGrpSpPr>
      </xdr:nvGrpSpPr>
      <xdr:grpSpPr>
        <a:xfrm>
          <a:off x="55921275" y="75247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60" name="Oval 73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74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74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31</xdr:row>
      <xdr:rowOff>57150</xdr:rowOff>
    </xdr:from>
    <xdr:to>
      <xdr:col>85</xdr:col>
      <xdr:colOff>457200</xdr:colOff>
      <xdr:row>31</xdr:row>
      <xdr:rowOff>171450</xdr:rowOff>
    </xdr:to>
    <xdr:grpSp>
      <xdr:nvGrpSpPr>
        <xdr:cNvPr id="163" name="Group 742"/>
        <xdr:cNvGrpSpPr>
          <a:grpSpLocks noChangeAspect="1"/>
        </xdr:cNvGrpSpPr>
      </xdr:nvGrpSpPr>
      <xdr:grpSpPr>
        <a:xfrm>
          <a:off x="62855475" y="77533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64" name="Line 74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74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74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74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74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74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74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33</xdr:row>
      <xdr:rowOff>57150</xdr:rowOff>
    </xdr:from>
    <xdr:to>
      <xdr:col>66</xdr:col>
      <xdr:colOff>95250</xdr:colOff>
      <xdr:row>33</xdr:row>
      <xdr:rowOff>171450</xdr:rowOff>
    </xdr:to>
    <xdr:grpSp>
      <xdr:nvGrpSpPr>
        <xdr:cNvPr id="171" name="Group 750"/>
        <xdr:cNvGrpSpPr>
          <a:grpSpLocks noChangeAspect="1"/>
        </xdr:cNvGrpSpPr>
      </xdr:nvGrpSpPr>
      <xdr:grpSpPr>
        <a:xfrm>
          <a:off x="48415575" y="821055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72" name="Line 75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75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75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75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75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371475</xdr:colOff>
      <xdr:row>27</xdr:row>
      <xdr:rowOff>57150</xdr:rowOff>
    </xdr:from>
    <xdr:to>
      <xdr:col>65</xdr:col>
      <xdr:colOff>95250</xdr:colOff>
      <xdr:row>27</xdr:row>
      <xdr:rowOff>171450</xdr:rowOff>
    </xdr:to>
    <xdr:grpSp>
      <xdr:nvGrpSpPr>
        <xdr:cNvPr id="177" name="Group 756"/>
        <xdr:cNvGrpSpPr>
          <a:grpSpLocks noChangeAspect="1"/>
        </xdr:cNvGrpSpPr>
      </xdr:nvGrpSpPr>
      <xdr:grpSpPr>
        <a:xfrm>
          <a:off x="47767875" y="68389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78" name="Line 75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75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75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76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76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76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36</xdr:row>
      <xdr:rowOff>57150</xdr:rowOff>
    </xdr:from>
    <xdr:to>
      <xdr:col>66</xdr:col>
      <xdr:colOff>228600</xdr:colOff>
      <xdr:row>36</xdr:row>
      <xdr:rowOff>171450</xdr:rowOff>
    </xdr:to>
    <xdr:grpSp>
      <xdr:nvGrpSpPr>
        <xdr:cNvPr id="184" name="Group 763"/>
        <xdr:cNvGrpSpPr>
          <a:grpSpLocks noChangeAspect="1"/>
        </xdr:cNvGrpSpPr>
      </xdr:nvGrpSpPr>
      <xdr:grpSpPr>
        <a:xfrm>
          <a:off x="48415575" y="88963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85" name="Line 76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76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76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76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76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76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247650</xdr:colOff>
      <xdr:row>30</xdr:row>
      <xdr:rowOff>57150</xdr:rowOff>
    </xdr:from>
    <xdr:to>
      <xdr:col>68</xdr:col>
      <xdr:colOff>438150</xdr:colOff>
      <xdr:row>30</xdr:row>
      <xdr:rowOff>171450</xdr:rowOff>
    </xdr:to>
    <xdr:grpSp>
      <xdr:nvGrpSpPr>
        <xdr:cNvPr id="191" name="Group 770"/>
        <xdr:cNvGrpSpPr>
          <a:grpSpLocks noChangeAspect="1"/>
        </xdr:cNvGrpSpPr>
      </xdr:nvGrpSpPr>
      <xdr:grpSpPr>
        <a:xfrm>
          <a:off x="50101500" y="752475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92" name="Line 77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77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77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77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77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77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428625</xdr:colOff>
      <xdr:row>28</xdr:row>
      <xdr:rowOff>57150</xdr:rowOff>
    </xdr:from>
    <xdr:to>
      <xdr:col>22</xdr:col>
      <xdr:colOff>609600</xdr:colOff>
      <xdr:row>28</xdr:row>
      <xdr:rowOff>171450</xdr:rowOff>
    </xdr:to>
    <xdr:grpSp>
      <xdr:nvGrpSpPr>
        <xdr:cNvPr id="198" name="Group 777"/>
        <xdr:cNvGrpSpPr>
          <a:grpSpLocks noChangeAspect="1"/>
        </xdr:cNvGrpSpPr>
      </xdr:nvGrpSpPr>
      <xdr:grpSpPr>
        <a:xfrm>
          <a:off x="15801975" y="70675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99" name="Line 77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77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78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78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78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78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752475</xdr:colOff>
      <xdr:row>34</xdr:row>
      <xdr:rowOff>57150</xdr:rowOff>
    </xdr:from>
    <xdr:to>
      <xdr:col>23</xdr:col>
      <xdr:colOff>485775</xdr:colOff>
      <xdr:row>34</xdr:row>
      <xdr:rowOff>171450</xdr:rowOff>
    </xdr:to>
    <xdr:grpSp>
      <xdr:nvGrpSpPr>
        <xdr:cNvPr id="205" name="Group 784"/>
        <xdr:cNvGrpSpPr>
          <a:grpSpLocks noChangeAspect="1"/>
        </xdr:cNvGrpSpPr>
      </xdr:nvGrpSpPr>
      <xdr:grpSpPr>
        <a:xfrm>
          <a:off x="16640175" y="84391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06" name="Line 78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78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78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78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78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79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438150</xdr:colOff>
      <xdr:row>24</xdr:row>
      <xdr:rowOff>57150</xdr:rowOff>
    </xdr:from>
    <xdr:to>
      <xdr:col>30</xdr:col>
      <xdr:colOff>619125</xdr:colOff>
      <xdr:row>24</xdr:row>
      <xdr:rowOff>171450</xdr:rowOff>
    </xdr:to>
    <xdr:grpSp>
      <xdr:nvGrpSpPr>
        <xdr:cNvPr id="212" name="Group 791"/>
        <xdr:cNvGrpSpPr>
          <a:grpSpLocks noChangeAspect="1"/>
        </xdr:cNvGrpSpPr>
      </xdr:nvGrpSpPr>
      <xdr:grpSpPr>
        <a:xfrm>
          <a:off x="21755100" y="61531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13" name="Line 79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79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79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79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79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79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352425</xdr:colOff>
      <xdr:row>31</xdr:row>
      <xdr:rowOff>57150</xdr:rowOff>
    </xdr:from>
    <xdr:to>
      <xdr:col>20</xdr:col>
      <xdr:colOff>923925</xdr:colOff>
      <xdr:row>31</xdr:row>
      <xdr:rowOff>171450</xdr:rowOff>
    </xdr:to>
    <xdr:grpSp>
      <xdr:nvGrpSpPr>
        <xdr:cNvPr id="219" name="Group 798"/>
        <xdr:cNvGrpSpPr>
          <a:grpSpLocks noChangeAspect="1"/>
        </xdr:cNvGrpSpPr>
      </xdr:nvGrpSpPr>
      <xdr:grpSpPr>
        <a:xfrm>
          <a:off x="14754225" y="77533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20" name="Line 79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80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80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80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80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75" customWidth="1"/>
    <col min="2" max="2" width="11.25390625" style="256" customWidth="1"/>
    <col min="3" max="18" width="11.25390625" style="176" customWidth="1"/>
    <col min="19" max="19" width="4.75390625" style="175" customWidth="1"/>
    <col min="20" max="20" width="1.75390625" style="175" customWidth="1"/>
    <col min="21" max="16384" width="9.125" style="176" customWidth="1"/>
  </cols>
  <sheetData>
    <row r="1" spans="1:20" s="174" customFormat="1" ht="9.75" customHeight="1">
      <c r="A1" s="171"/>
      <c r="B1" s="172"/>
      <c r="C1" s="173"/>
      <c r="D1" s="173"/>
      <c r="E1" s="173"/>
      <c r="F1" s="173"/>
      <c r="G1" s="173"/>
      <c r="H1" s="173"/>
      <c r="I1" s="173"/>
      <c r="J1" s="173"/>
      <c r="K1" s="173"/>
      <c r="L1" s="173"/>
      <c r="S1" s="171"/>
      <c r="T1" s="171"/>
    </row>
    <row r="2" spans="2:18" ht="36" customHeight="1">
      <c r="B2" s="176"/>
      <c r="D2" s="177"/>
      <c r="E2" s="177"/>
      <c r="F2" s="177"/>
      <c r="G2" s="177"/>
      <c r="H2" s="177"/>
      <c r="I2" s="177"/>
      <c r="J2" s="177"/>
      <c r="K2" s="177"/>
      <c r="L2" s="177"/>
      <c r="R2" s="178"/>
    </row>
    <row r="3" spans="2:12" s="175" customFormat="1" ht="18" customHeight="1">
      <c r="B3" s="179"/>
      <c r="C3" s="179"/>
      <c r="D3" s="179"/>
      <c r="J3" s="180"/>
      <c r="K3" s="179"/>
      <c r="L3" s="179"/>
    </row>
    <row r="4" spans="1:22" s="188" customFormat="1" ht="22.5" customHeight="1">
      <c r="A4" s="181"/>
      <c r="B4" s="94" t="s">
        <v>73</v>
      </c>
      <c r="C4" s="182">
        <v>315</v>
      </c>
      <c r="D4" s="183"/>
      <c r="E4" s="181"/>
      <c r="F4" s="181"/>
      <c r="G4" s="181"/>
      <c r="H4" s="181"/>
      <c r="I4" s="183"/>
      <c r="J4" s="170" t="s">
        <v>87</v>
      </c>
      <c r="K4" s="183"/>
      <c r="L4" s="184"/>
      <c r="M4" s="183"/>
      <c r="N4" s="183"/>
      <c r="O4" s="183"/>
      <c r="P4" s="183"/>
      <c r="Q4" s="185" t="s">
        <v>74</v>
      </c>
      <c r="R4" s="186">
        <v>359059</v>
      </c>
      <c r="S4" s="183"/>
      <c r="T4" s="183"/>
      <c r="U4" s="187"/>
      <c r="V4" s="187"/>
    </row>
    <row r="5" spans="2:22" s="189" customFormat="1" ht="18" customHeight="1" thickBot="1">
      <c r="B5" s="190"/>
      <c r="C5" s="191"/>
      <c r="D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</row>
    <row r="6" spans="1:22" s="197" customFormat="1" ht="21" customHeight="1">
      <c r="A6" s="192"/>
      <c r="B6" s="193"/>
      <c r="C6" s="194"/>
      <c r="D6" s="193"/>
      <c r="E6" s="195"/>
      <c r="F6" s="195"/>
      <c r="G6" s="195"/>
      <c r="H6" s="195"/>
      <c r="I6" s="195"/>
      <c r="J6" s="193"/>
      <c r="K6" s="193"/>
      <c r="L6" s="193"/>
      <c r="M6" s="193"/>
      <c r="N6" s="193"/>
      <c r="O6" s="193"/>
      <c r="P6" s="193"/>
      <c r="Q6" s="193"/>
      <c r="R6" s="193"/>
      <c r="S6" s="196"/>
      <c r="T6" s="180"/>
      <c r="U6" s="180"/>
      <c r="V6" s="180"/>
    </row>
    <row r="7" spans="1:21" ht="21" customHeight="1">
      <c r="A7" s="198"/>
      <c r="B7" s="199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1"/>
      <c r="S7" s="202"/>
      <c r="T7" s="179"/>
      <c r="U7" s="177"/>
    </row>
    <row r="8" spans="1:21" ht="24.75" customHeight="1">
      <c r="A8" s="198"/>
      <c r="B8" s="203"/>
      <c r="C8" s="204" t="s">
        <v>12</v>
      </c>
      <c r="D8" s="205"/>
      <c r="E8" s="205"/>
      <c r="F8" s="205"/>
      <c r="G8" s="205"/>
      <c r="H8" s="206"/>
      <c r="I8" s="207"/>
      <c r="J8" s="81" t="s">
        <v>58</v>
      </c>
      <c r="K8" s="207"/>
      <c r="L8" s="206"/>
      <c r="M8" s="205"/>
      <c r="N8" s="205"/>
      <c r="O8" s="205"/>
      <c r="P8" s="205"/>
      <c r="Q8" s="205"/>
      <c r="R8" s="208"/>
      <c r="S8" s="202"/>
      <c r="T8" s="179"/>
      <c r="U8" s="177"/>
    </row>
    <row r="9" spans="1:21" ht="24.75" customHeight="1">
      <c r="A9" s="198"/>
      <c r="B9" s="203"/>
      <c r="C9" s="55" t="s">
        <v>13</v>
      </c>
      <c r="D9" s="205"/>
      <c r="E9" s="205"/>
      <c r="F9" s="205"/>
      <c r="G9" s="205"/>
      <c r="H9" s="205"/>
      <c r="I9" s="205"/>
      <c r="J9" s="209" t="s">
        <v>59</v>
      </c>
      <c r="K9" s="205"/>
      <c r="L9" s="205"/>
      <c r="M9" s="205"/>
      <c r="N9" s="205"/>
      <c r="O9" s="205"/>
      <c r="P9" s="283" t="s">
        <v>75</v>
      </c>
      <c r="Q9" s="283"/>
      <c r="R9" s="210"/>
      <c r="S9" s="202"/>
      <c r="T9" s="179"/>
      <c r="U9" s="177"/>
    </row>
    <row r="10" spans="1:21" ht="24.75" customHeight="1">
      <c r="A10" s="198"/>
      <c r="B10" s="203"/>
      <c r="C10" s="55" t="s">
        <v>14</v>
      </c>
      <c r="D10" s="205"/>
      <c r="E10" s="205"/>
      <c r="F10" s="205"/>
      <c r="G10" s="205"/>
      <c r="H10" s="205"/>
      <c r="I10" s="205"/>
      <c r="J10" s="209" t="s">
        <v>60</v>
      </c>
      <c r="K10" s="205"/>
      <c r="L10" s="205"/>
      <c r="M10" s="205"/>
      <c r="N10" s="205"/>
      <c r="O10" s="205"/>
      <c r="P10" s="205"/>
      <c r="Q10" s="205"/>
      <c r="R10" s="208"/>
      <c r="S10" s="202"/>
      <c r="T10" s="179"/>
      <c r="U10" s="177"/>
    </row>
    <row r="11" spans="1:21" ht="21" customHeight="1">
      <c r="A11" s="198"/>
      <c r="B11" s="211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3"/>
      <c r="S11" s="202"/>
      <c r="T11" s="179"/>
      <c r="U11" s="177"/>
    </row>
    <row r="12" spans="1:21" ht="21" customHeight="1">
      <c r="A12" s="198"/>
      <c r="B12" s="203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8"/>
      <c r="S12" s="202"/>
      <c r="T12" s="179"/>
      <c r="U12" s="177"/>
    </row>
    <row r="13" spans="1:21" ht="21" customHeight="1">
      <c r="A13" s="198"/>
      <c r="B13" s="203"/>
      <c r="C13" s="93" t="s">
        <v>27</v>
      </c>
      <c r="D13" s="205"/>
      <c r="E13" s="205"/>
      <c r="F13" s="205"/>
      <c r="G13" s="205"/>
      <c r="H13" s="205"/>
      <c r="J13" s="214" t="s">
        <v>15</v>
      </c>
      <c r="M13" s="215"/>
      <c r="N13" s="215"/>
      <c r="O13" s="215"/>
      <c r="P13" s="215"/>
      <c r="Q13" s="205"/>
      <c r="R13" s="208"/>
      <c r="S13" s="202"/>
      <c r="T13" s="179"/>
      <c r="U13" s="177"/>
    </row>
    <row r="14" spans="1:21" ht="21" customHeight="1">
      <c r="A14" s="198"/>
      <c r="B14" s="203"/>
      <c r="C14" s="56" t="s">
        <v>29</v>
      </c>
      <c r="D14" s="205"/>
      <c r="E14" s="205"/>
      <c r="F14" s="205"/>
      <c r="G14" s="205"/>
      <c r="H14" s="205"/>
      <c r="J14" s="216">
        <v>32.368</v>
      </c>
      <c r="M14" s="215"/>
      <c r="N14" s="215"/>
      <c r="O14" s="215"/>
      <c r="P14" s="215"/>
      <c r="Q14" s="205"/>
      <c r="R14" s="208"/>
      <c r="S14" s="202"/>
      <c r="T14" s="179"/>
      <c r="U14" s="177"/>
    </row>
    <row r="15" spans="1:21" ht="21" customHeight="1">
      <c r="A15" s="198"/>
      <c r="B15" s="203"/>
      <c r="C15" s="56" t="s">
        <v>28</v>
      </c>
      <c r="D15" s="205"/>
      <c r="E15" s="205"/>
      <c r="F15" s="205"/>
      <c r="G15" s="205"/>
      <c r="H15" s="205"/>
      <c r="J15" s="72" t="s">
        <v>16</v>
      </c>
      <c r="N15" s="205"/>
      <c r="O15" s="215"/>
      <c r="P15" s="205"/>
      <c r="Q15" s="205"/>
      <c r="R15" s="208"/>
      <c r="S15" s="202"/>
      <c r="T15" s="179"/>
      <c r="U15" s="177"/>
    </row>
    <row r="16" spans="1:21" ht="21" customHeight="1">
      <c r="A16" s="198"/>
      <c r="B16" s="211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3"/>
      <c r="S16" s="202"/>
      <c r="T16" s="179"/>
      <c r="U16" s="177"/>
    </row>
    <row r="17" spans="1:21" ht="21" customHeight="1">
      <c r="A17" s="198"/>
      <c r="B17" s="203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8"/>
      <c r="S17" s="202"/>
      <c r="T17" s="179"/>
      <c r="U17" s="177"/>
    </row>
    <row r="18" spans="1:21" ht="21" customHeight="1">
      <c r="A18" s="198"/>
      <c r="B18" s="203"/>
      <c r="C18" s="56" t="s">
        <v>76</v>
      </c>
      <c r="D18" s="205"/>
      <c r="E18" s="205"/>
      <c r="F18" s="205"/>
      <c r="G18" s="205"/>
      <c r="H18" s="205"/>
      <c r="J18" s="217" t="s">
        <v>36</v>
      </c>
      <c r="L18" s="205"/>
      <c r="M18" s="215"/>
      <c r="N18" s="215"/>
      <c r="O18" s="205"/>
      <c r="P18" s="283" t="s">
        <v>77</v>
      </c>
      <c r="Q18" s="283"/>
      <c r="R18" s="208"/>
      <c r="S18" s="202"/>
      <c r="T18" s="179"/>
      <c r="U18" s="177"/>
    </row>
    <row r="19" spans="1:21" ht="21" customHeight="1">
      <c r="A19" s="198"/>
      <c r="B19" s="203"/>
      <c r="C19" s="56" t="s">
        <v>78</v>
      </c>
      <c r="D19" s="205"/>
      <c r="E19" s="205"/>
      <c r="F19" s="205"/>
      <c r="G19" s="205"/>
      <c r="H19" s="205"/>
      <c r="J19" s="218" t="s">
        <v>45</v>
      </c>
      <c r="L19" s="205"/>
      <c r="M19" s="215"/>
      <c r="N19" s="215"/>
      <c r="O19" s="205"/>
      <c r="P19" s="283" t="s">
        <v>79</v>
      </c>
      <c r="Q19" s="283"/>
      <c r="R19" s="208"/>
      <c r="S19" s="202"/>
      <c r="T19" s="179"/>
      <c r="U19" s="177"/>
    </row>
    <row r="20" spans="1:21" ht="21" customHeight="1">
      <c r="A20" s="198"/>
      <c r="B20" s="219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1"/>
      <c r="S20" s="202"/>
      <c r="T20" s="179"/>
      <c r="U20" s="177"/>
    </row>
    <row r="21" spans="1:21" ht="21" customHeight="1">
      <c r="A21" s="198"/>
      <c r="B21" s="222"/>
      <c r="C21" s="223"/>
      <c r="D21" s="223"/>
      <c r="E21" s="224"/>
      <c r="F21" s="224"/>
      <c r="G21" s="224"/>
      <c r="H21" s="224"/>
      <c r="I21" s="223"/>
      <c r="J21" s="225"/>
      <c r="K21" s="223"/>
      <c r="L21" s="223"/>
      <c r="M21" s="223"/>
      <c r="N21" s="223"/>
      <c r="O21" s="223"/>
      <c r="P21" s="223"/>
      <c r="Q21" s="223"/>
      <c r="R21" s="223"/>
      <c r="S21" s="202"/>
      <c r="T21" s="179"/>
      <c r="U21" s="177"/>
    </row>
    <row r="22" spans="1:19" ht="30" customHeight="1">
      <c r="A22" s="226"/>
      <c r="B22" s="227"/>
      <c r="C22" s="228"/>
      <c r="D22" s="284" t="s">
        <v>80</v>
      </c>
      <c r="E22" s="285"/>
      <c r="F22" s="285"/>
      <c r="G22" s="285"/>
      <c r="H22" s="228"/>
      <c r="I22" s="229"/>
      <c r="J22" s="230"/>
      <c r="K22" s="227"/>
      <c r="L22" s="228"/>
      <c r="M22" s="284" t="s">
        <v>81</v>
      </c>
      <c r="N22" s="284"/>
      <c r="O22" s="284"/>
      <c r="P22" s="284"/>
      <c r="Q22" s="228"/>
      <c r="R22" s="229"/>
      <c r="S22" s="202"/>
    </row>
    <row r="23" spans="1:20" s="235" customFormat="1" ht="21" customHeight="1" thickBot="1">
      <c r="A23" s="231"/>
      <c r="B23" s="232" t="s">
        <v>7</v>
      </c>
      <c r="C23" s="168" t="s">
        <v>18</v>
      </c>
      <c r="D23" s="168" t="s">
        <v>19</v>
      </c>
      <c r="E23" s="233" t="s">
        <v>20</v>
      </c>
      <c r="F23" s="286" t="s">
        <v>21</v>
      </c>
      <c r="G23" s="287"/>
      <c r="H23" s="287"/>
      <c r="I23" s="288"/>
      <c r="J23" s="230"/>
      <c r="K23" s="232" t="s">
        <v>7</v>
      </c>
      <c r="L23" s="168" t="s">
        <v>18</v>
      </c>
      <c r="M23" s="168" t="s">
        <v>19</v>
      </c>
      <c r="N23" s="233" t="s">
        <v>20</v>
      </c>
      <c r="O23" s="286" t="s">
        <v>21</v>
      </c>
      <c r="P23" s="287"/>
      <c r="Q23" s="287"/>
      <c r="R23" s="288"/>
      <c r="S23" s="234"/>
      <c r="T23" s="175"/>
    </row>
    <row r="24" spans="1:20" s="188" customFormat="1" ht="21" customHeight="1" thickTop="1">
      <c r="A24" s="226"/>
      <c r="B24" s="236"/>
      <c r="C24" s="237"/>
      <c r="D24" s="238"/>
      <c r="E24" s="239"/>
      <c r="F24" s="240"/>
      <c r="G24" s="241"/>
      <c r="H24" s="241"/>
      <c r="I24" s="242"/>
      <c r="J24" s="230"/>
      <c r="K24" s="236"/>
      <c r="L24" s="237"/>
      <c r="M24" s="238"/>
      <c r="N24" s="239"/>
      <c r="O24" s="240"/>
      <c r="P24" s="241"/>
      <c r="Q24" s="241"/>
      <c r="R24" s="242"/>
      <c r="S24" s="202"/>
      <c r="T24" s="175"/>
    </row>
    <row r="25" spans="1:20" s="188" customFormat="1" ht="21" customHeight="1">
      <c r="A25" s="226"/>
      <c r="B25" s="243">
        <v>1</v>
      </c>
      <c r="C25" s="273">
        <v>32.544</v>
      </c>
      <c r="D25" s="273">
        <v>32.122</v>
      </c>
      <c r="E25" s="244">
        <f>(C25-D25)*1000</f>
        <v>421.99999999999704</v>
      </c>
      <c r="F25" s="289" t="s">
        <v>82</v>
      </c>
      <c r="G25" s="290"/>
      <c r="H25" s="290"/>
      <c r="I25" s="291"/>
      <c r="J25" s="230"/>
      <c r="K25" s="236"/>
      <c r="L25" s="237"/>
      <c r="M25" s="238"/>
      <c r="N25" s="239"/>
      <c r="O25" s="240"/>
      <c r="P25" s="241"/>
      <c r="Q25" s="241"/>
      <c r="R25" s="242"/>
      <c r="S25" s="202"/>
      <c r="T25" s="175"/>
    </row>
    <row r="26" spans="1:20" s="188" customFormat="1" ht="21" customHeight="1">
      <c r="A26" s="226"/>
      <c r="B26" s="236"/>
      <c r="C26" s="257"/>
      <c r="D26" s="258"/>
      <c r="E26" s="239"/>
      <c r="F26" s="240"/>
      <c r="G26" s="241"/>
      <c r="H26" s="241"/>
      <c r="I26" s="242"/>
      <c r="J26" s="230"/>
      <c r="K26" s="236"/>
      <c r="L26" s="257"/>
      <c r="M26" s="258"/>
      <c r="N26" s="239"/>
      <c r="O26" s="240"/>
      <c r="P26" s="241"/>
      <c r="Q26" s="241"/>
      <c r="R26" s="242"/>
      <c r="S26" s="202"/>
      <c r="T26" s="175"/>
    </row>
    <row r="27" spans="1:20" s="188" customFormat="1" ht="21" customHeight="1">
      <c r="A27" s="226"/>
      <c r="B27" s="243">
        <v>2</v>
      </c>
      <c r="C27" s="273">
        <v>32.514</v>
      </c>
      <c r="D27" s="273">
        <v>32.122</v>
      </c>
      <c r="E27" s="244">
        <f>(C27-D27)*1000</f>
        <v>392.000000000003</v>
      </c>
      <c r="F27" s="280" t="s">
        <v>68</v>
      </c>
      <c r="G27" s="281"/>
      <c r="H27" s="281"/>
      <c r="I27" s="282"/>
      <c r="J27" s="230"/>
      <c r="K27" s="243">
        <v>1</v>
      </c>
      <c r="L27" s="273">
        <v>32.463</v>
      </c>
      <c r="M27" s="273">
        <v>32.308</v>
      </c>
      <c r="N27" s="245">
        <f>(L27-M27)*1000</f>
        <v>155.00000000000114</v>
      </c>
      <c r="O27" s="280" t="s">
        <v>41</v>
      </c>
      <c r="P27" s="281"/>
      <c r="Q27" s="281"/>
      <c r="R27" s="282"/>
      <c r="S27" s="202"/>
      <c r="T27" s="175"/>
    </row>
    <row r="28" spans="1:20" s="188" customFormat="1" ht="21" customHeight="1">
      <c r="A28" s="226"/>
      <c r="B28" s="236"/>
      <c r="C28" s="257"/>
      <c r="D28" s="258"/>
      <c r="E28" s="239"/>
      <c r="F28" s="240"/>
      <c r="G28" s="241"/>
      <c r="H28" s="241"/>
      <c r="I28" s="242"/>
      <c r="J28" s="230"/>
      <c r="K28" s="236"/>
      <c r="L28" s="257"/>
      <c r="M28" s="258"/>
      <c r="N28" s="239"/>
      <c r="O28" s="240"/>
      <c r="P28" s="241"/>
      <c r="Q28" s="241"/>
      <c r="R28" s="242"/>
      <c r="S28" s="202"/>
      <c r="T28" s="175"/>
    </row>
    <row r="29" spans="1:20" s="188" customFormat="1" ht="21" customHeight="1">
      <c r="A29" s="226"/>
      <c r="B29" s="243">
        <v>3</v>
      </c>
      <c r="C29" s="273">
        <v>32.528</v>
      </c>
      <c r="D29" s="273">
        <v>32.101</v>
      </c>
      <c r="E29" s="244">
        <f>(C29-D29)*1000</f>
        <v>426.9999999999996</v>
      </c>
      <c r="F29" s="280" t="s">
        <v>68</v>
      </c>
      <c r="G29" s="281"/>
      <c r="H29" s="281"/>
      <c r="I29" s="282"/>
      <c r="J29" s="230"/>
      <c r="K29" s="243">
        <v>2</v>
      </c>
      <c r="L29" s="273">
        <v>32.415</v>
      </c>
      <c r="M29" s="273">
        <v>32.255</v>
      </c>
      <c r="N29" s="244">
        <f>(L29-M29)*1000</f>
        <v>159.9999999999966</v>
      </c>
      <c r="O29" s="280" t="s">
        <v>69</v>
      </c>
      <c r="P29" s="281"/>
      <c r="Q29" s="281"/>
      <c r="R29" s="282"/>
      <c r="S29" s="202"/>
      <c r="T29" s="175"/>
    </row>
    <row r="30" spans="1:20" s="188" customFormat="1" ht="21" customHeight="1">
      <c r="A30" s="226"/>
      <c r="B30" s="236"/>
      <c r="C30" s="257"/>
      <c r="D30" s="258"/>
      <c r="E30" s="239"/>
      <c r="F30" s="240"/>
      <c r="G30" s="241"/>
      <c r="H30" s="241"/>
      <c r="I30" s="242"/>
      <c r="J30" s="230"/>
      <c r="K30" s="236"/>
      <c r="L30" s="257"/>
      <c r="M30" s="258"/>
      <c r="N30" s="239"/>
      <c r="O30" s="240"/>
      <c r="P30" s="241"/>
      <c r="Q30" s="241"/>
      <c r="R30" s="242"/>
      <c r="S30" s="202"/>
      <c r="T30" s="175"/>
    </row>
    <row r="31" spans="1:20" s="188" customFormat="1" ht="21" customHeight="1">
      <c r="A31" s="226"/>
      <c r="B31" s="243">
        <v>5</v>
      </c>
      <c r="C31" s="273">
        <v>32.452</v>
      </c>
      <c r="D31" s="273">
        <v>32.128</v>
      </c>
      <c r="E31" s="244">
        <f>(C31-D31)*1000</f>
        <v>323.99999999999807</v>
      </c>
      <c r="F31" s="280" t="s">
        <v>68</v>
      </c>
      <c r="G31" s="281"/>
      <c r="H31" s="281"/>
      <c r="I31" s="282"/>
      <c r="J31" s="230"/>
      <c r="K31" s="236"/>
      <c r="L31" s="237"/>
      <c r="M31" s="238"/>
      <c r="N31" s="239"/>
      <c r="O31" s="240"/>
      <c r="P31" s="241"/>
      <c r="Q31" s="241"/>
      <c r="R31" s="242"/>
      <c r="S31" s="202"/>
      <c r="T31" s="175"/>
    </row>
    <row r="32" spans="1:20" s="181" customFormat="1" ht="21" customHeight="1">
      <c r="A32" s="226"/>
      <c r="B32" s="246"/>
      <c r="C32" s="247"/>
      <c r="D32" s="248"/>
      <c r="E32" s="249"/>
      <c r="F32" s="250"/>
      <c r="G32" s="251"/>
      <c r="H32" s="251"/>
      <c r="I32" s="252"/>
      <c r="J32" s="230"/>
      <c r="K32" s="246"/>
      <c r="L32" s="247"/>
      <c r="M32" s="248"/>
      <c r="N32" s="249"/>
      <c r="O32" s="250"/>
      <c r="P32" s="251"/>
      <c r="Q32" s="251"/>
      <c r="R32" s="252"/>
      <c r="S32" s="202"/>
      <c r="T32" s="175"/>
    </row>
    <row r="33" spans="1:19" ht="21" customHeight="1" thickBot="1">
      <c r="A33" s="253"/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5"/>
    </row>
  </sheetData>
  <sheetProtection password="E755" sheet="1" objects="1" scenarios="1"/>
  <mergeCells count="13">
    <mergeCell ref="F25:I25"/>
    <mergeCell ref="F29:I29"/>
    <mergeCell ref="O29:R29"/>
    <mergeCell ref="O27:R27"/>
    <mergeCell ref="F31:I31"/>
    <mergeCell ref="F27:I27"/>
    <mergeCell ref="P9:Q9"/>
    <mergeCell ref="D22:G22"/>
    <mergeCell ref="M22:P22"/>
    <mergeCell ref="F23:I23"/>
    <mergeCell ref="O23:R23"/>
    <mergeCell ref="P18:Q18"/>
    <mergeCell ref="P19:Q1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91"/>
      <c r="AE1" s="9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91"/>
      <c r="BH1" s="9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260"/>
      <c r="C2" s="261"/>
      <c r="D2" s="261"/>
      <c r="E2" s="261"/>
      <c r="F2" s="261"/>
      <c r="G2" s="169" t="s">
        <v>50</v>
      </c>
      <c r="H2" s="261"/>
      <c r="I2" s="261"/>
      <c r="J2" s="261"/>
      <c r="K2" s="261"/>
      <c r="L2" s="262"/>
      <c r="R2" s="88"/>
      <c r="S2" s="89"/>
      <c r="T2" s="89"/>
      <c r="U2" s="89"/>
      <c r="V2" s="295" t="s">
        <v>30</v>
      </c>
      <c r="W2" s="295"/>
      <c r="X2" s="295"/>
      <c r="Y2" s="295"/>
      <c r="Z2" s="89"/>
      <c r="AA2" s="89"/>
      <c r="AB2" s="89"/>
      <c r="AC2" s="90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J2" s="88"/>
      <c r="BK2" s="89"/>
      <c r="BL2" s="89"/>
      <c r="BM2" s="89"/>
      <c r="BN2" s="295" t="s">
        <v>30</v>
      </c>
      <c r="BO2" s="295"/>
      <c r="BP2" s="295"/>
      <c r="BQ2" s="295"/>
      <c r="BR2" s="89"/>
      <c r="BS2" s="89"/>
      <c r="BT2" s="89"/>
      <c r="BU2" s="90"/>
      <c r="BY2" s="32"/>
      <c r="BZ2" s="260"/>
      <c r="CA2" s="261"/>
      <c r="CB2" s="261"/>
      <c r="CC2" s="261"/>
      <c r="CD2" s="261"/>
      <c r="CE2" s="169" t="s">
        <v>63</v>
      </c>
      <c r="CF2" s="261"/>
      <c r="CG2" s="261"/>
      <c r="CH2" s="261"/>
      <c r="CI2" s="261"/>
      <c r="CJ2" s="262"/>
    </row>
    <row r="3" spans="18:77" ht="21" customHeight="1" thickBot="1" thickTop="1">
      <c r="R3" s="296" t="s">
        <v>0</v>
      </c>
      <c r="S3" s="297"/>
      <c r="T3" s="80"/>
      <c r="U3" s="79"/>
      <c r="V3" s="298" t="s">
        <v>1</v>
      </c>
      <c r="W3" s="299"/>
      <c r="X3" s="299"/>
      <c r="Y3" s="300"/>
      <c r="Z3" s="99"/>
      <c r="AA3" s="100"/>
      <c r="AB3" s="301" t="s">
        <v>2</v>
      </c>
      <c r="AC3" s="30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J3" s="303" t="s">
        <v>2</v>
      </c>
      <c r="BK3" s="304"/>
      <c r="BL3" s="99"/>
      <c r="BM3" s="100"/>
      <c r="BN3" s="292" t="s">
        <v>1</v>
      </c>
      <c r="BO3" s="279"/>
      <c r="BP3" s="279"/>
      <c r="BQ3" s="297"/>
      <c r="BR3" s="110"/>
      <c r="BS3" s="111"/>
      <c r="BT3" s="292" t="s">
        <v>0</v>
      </c>
      <c r="BU3" s="293"/>
      <c r="BY3" s="32"/>
    </row>
    <row r="4" spans="2:89" ht="23.25" customHeight="1" thickTop="1">
      <c r="B4" s="67"/>
      <c r="C4" s="68"/>
      <c r="D4" s="68"/>
      <c r="E4" s="68"/>
      <c r="F4" s="68"/>
      <c r="G4" s="68"/>
      <c r="H4" s="68"/>
      <c r="I4" s="68"/>
      <c r="J4" s="69"/>
      <c r="K4" s="68"/>
      <c r="L4" s="70"/>
      <c r="R4" s="2"/>
      <c r="S4" s="3"/>
      <c r="T4" s="4"/>
      <c r="U4" s="5"/>
      <c r="V4" s="294" t="s">
        <v>35</v>
      </c>
      <c r="W4" s="294"/>
      <c r="X4" s="294"/>
      <c r="Y4" s="294"/>
      <c r="Z4" s="4"/>
      <c r="AA4" s="5"/>
      <c r="AB4" s="7"/>
      <c r="AC4" s="8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S4" s="170" t="s">
        <v>87</v>
      </c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J4" s="9"/>
      <c r="BK4" s="7"/>
      <c r="BL4" s="4"/>
      <c r="BM4" s="5"/>
      <c r="BN4" s="294" t="s">
        <v>35</v>
      </c>
      <c r="BO4" s="294"/>
      <c r="BP4" s="294"/>
      <c r="BQ4" s="294"/>
      <c r="BR4" s="6"/>
      <c r="BS4" s="6"/>
      <c r="BT4" s="10"/>
      <c r="BU4" s="8"/>
      <c r="BY4" s="32"/>
      <c r="BZ4" s="67"/>
      <c r="CA4" s="68"/>
      <c r="CB4" s="68"/>
      <c r="CC4" s="68"/>
      <c r="CD4" s="68"/>
      <c r="CE4" s="68"/>
      <c r="CF4" s="68"/>
      <c r="CG4" s="68"/>
      <c r="CH4" s="69"/>
      <c r="CI4" s="68"/>
      <c r="CJ4" s="70"/>
      <c r="CK4" s="12"/>
    </row>
    <row r="5" spans="2:88" ht="21" customHeight="1">
      <c r="B5" s="58"/>
      <c r="C5" s="59" t="s">
        <v>17</v>
      </c>
      <c r="D5" s="73"/>
      <c r="E5" s="61"/>
      <c r="F5" s="61"/>
      <c r="G5" s="61"/>
      <c r="H5" s="61"/>
      <c r="I5" s="61"/>
      <c r="J5" s="57"/>
      <c r="L5" s="65"/>
      <c r="R5" s="123"/>
      <c r="S5" s="124"/>
      <c r="U5" s="125"/>
      <c r="V5" s="126"/>
      <c r="W5" s="127"/>
      <c r="X5" s="128"/>
      <c r="Y5" s="129"/>
      <c r="AA5" s="125"/>
      <c r="AB5" s="130"/>
      <c r="AC5" s="14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J5" s="139"/>
      <c r="BK5" s="140"/>
      <c r="BL5" s="141"/>
      <c r="BM5" s="125"/>
      <c r="BN5" s="128"/>
      <c r="BO5" s="142"/>
      <c r="BP5" s="128"/>
      <c r="BQ5" s="143"/>
      <c r="BR5" s="141"/>
      <c r="BS5" s="125"/>
      <c r="BT5" s="128"/>
      <c r="BU5" s="144"/>
      <c r="BY5" s="32"/>
      <c r="BZ5" s="58"/>
      <c r="CA5" s="59" t="s">
        <v>17</v>
      </c>
      <c r="CB5" s="73"/>
      <c r="CC5" s="61"/>
      <c r="CD5" s="61"/>
      <c r="CE5" s="61"/>
      <c r="CF5" s="61"/>
      <c r="CG5" s="61"/>
      <c r="CH5" s="57"/>
      <c r="CJ5" s="65"/>
    </row>
    <row r="6" spans="2:88" ht="23.25">
      <c r="B6" s="58"/>
      <c r="C6" s="59" t="s">
        <v>13</v>
      </c>
      <c r="D6" s="73"/>
      <c r="E6" s="61"/>
      <c r="F6" s="61"/>
      <c r="G6" s="62" t="s">
        <v>47</v>
      </c>
      <c r="H6" s="61"/>
      <c r="I6" s="61"/>
      <c r="J6" s="57"/>
      <c r="K6" s="64" t="s">
        <v>48</v>
      </c>
      <c r="L6" s="65"/>
      <c r="R6" s="123"/>
      <c r="S6" s="129"/>
      <c r="U6" s="131"/>
      <c r="V6" s="15"/>
      <c r="W6" s="16"/>
      <c r="X6" s="17" t="s">
        <v>42</v>
      </c>
      <c r="Y6" s="18">
        <v>32.514</v>
      </c>
      <c r="AA6" s="131"/>
      <c r="AB6" s="118" t="s">
        <v>44</v>
      </c>
      <c r="AC6" s="133">
        <v>32.641</v>
      </c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269" t="s">
        <v>83</v>
      </c>
      <c r="AS6" s="270" t="s">
        <v>84</v>
      </c>
      <c r="AT6" s="271" t="s">
        <v>85</v>
      </c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J6" s="119" t="s">
        <v>54</v>
      </c>
      <c r="BK6" s="145">
        <v>32.173</v>
      </c>
      <c r="BL6" s="146"/>
      <c r="BM6" s="131"/>
      <c r="BN6" s="130"/>
      <c r="BO6" s="147"/>
      <c r="BP6" s="17" t="s">
        <v>43</v>
      </c>
      <c r="BQ6" s="148">
        <v>32.122</v>
      </c>
      <c r="BR6" s="146"/>
      <c r="BS6" s="131"/>
      <c r="BT6" s="128"/>
      <c r="BU6" s="144"/>
      <c r="BY6" s="32"/>
      <c r="BZ6" s="58"/>
      <c r="CA6" s="59" t="s">
        <v>13</v>
      </c>
      <c r="CB6" s="73"/>
      <c r="CC6" s="61"/>
      <c r="CD6" s="61"/>
      <c r="CE6" s="62" t="s">
        <v>71</v>
      </c>
      <c r="CF6" s="61"/>
      <c r="CG6" s="61"/>
      <c r="CH6" s="57"/>
      <c r="CI6" s="64" t="s">
        <v>62</v>
      </c>
      <c r="CJ6" s="65"/>
    </row>
    <row r="7" spans="2:88" ht="21" customHeight="1">
      <c r="B7" s="58"/>
      <c r="C7" s="59" t="s">
        <v>14</v>
      </c>
      <c r="D7" s="73"/>
      <c r="E7" s="61"/>
      <c r="F7" s="61"/>
      <c r="G7" s="63" t="s">
        <v>51</v>
      </c>
      <c r="H7" s="61"/>
      <c r="I7" s="61"/>
      <c r="J7" s="73"/>
      <c r="K7" s="73"/>
      <c r="L7" s="82"/>
      <c r="R7" s="132" t="s">
        <v>40</v>
      </c>
      <c r="S7" s="277">
        <v>33.942</v>
      </c>
      <c r="U7" s="131"/>
      <c r="V7" s="15"/>
      <c r="W7" s="16"/>
      <c r="X7" s="11"/>
      <c r="Y7" s="19"/>
      <c r="AA7" s="131"/>
      <c r="AB7" s="22"/>
      <c r="AC7" s="27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J7" s="139"/>
      <c r="BK7" s="149"/>
      <c r="BL7" s="146"/>
      <c r="BM7" s="131"/>
      <c r="BN7" s="130"/>
      <c r="BO7" s="147"/>
      <c r="BP7" s="128"/>
      <c r="BQ7" s="150"/>
      <c r="BR7" s="146"/>
      <c r="BS7" s="131"/>
      <c r="BT7" s="78" t="s">
        <v>39</v>
      </c>
      <c r="BU7" s="278">
        <v>30.965</v>
      </c>
      <c r="BY7" s="32"/>
      <c r="BZ7" s="58"/>
      <c r="CA7" s="59" t="s">
        <v>14</v>
      </c>
      <c r="CB7" s="73"/>
      <c r="CC7" s="61"/>
      <c r="CD7" s="61"/>
      <c r="CE7" s="63" t="s">
        <v>61</v>
      </c>
      <c r="CF7" s="61"/>
      <c r="CG7" s="61"/>
      <c r="CH7" s="73"/>
      <c r="CI7" s="73"/>
      <c r="CJ7" s="82"/>
    </row>
    <row r="8" spans="2:88" ht="21" customHeight="1">
      <c r="B8" s="60"/>
      <c r="C8" s="13"/>
      <c r="D8" s="13"/>
      <c r="E8" s="13"/>
      <c r="F8" s="13"/>
      <c r="G8" s="13"/>
      <c r="H8" s="13"/>
      <c r="I8" s="13"/>
      <c r="J8" s="13"/>
      <c r="K8" s="13"/>
      <c r="L8" s="66"/>
      <c r="R8" s="23"/>
      <c r="S8" s="19"/>
      <c r="U8" s="131"/>
      <c r="V8" s="24" t="s">
        <v>4</v>
      </c>
      <c r="W8" s="25">
        <v>32.544</v>
      </c>
      <c r="X8" s="17" t="s">
        <v>3</v>
      </c>
      <c r="Y8" s="18">
        <v>32.528</v>
      </c>
      <c r="AA8" s="131"/>
      <c r="AB8" s="118" t="s">
        <v>46</v>
      </c>
      <c r="AC8" s="133">
        <v>32.512</v>
      </c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S8" s="272" t="s">
        <v>86</v>
      </c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J8" s="119" t="s">
        <v>55</v>
      </c>
      <c r="BK8" s="145">
        <v>32.135</v>
      </c>
      <c r="BL8" s="146"/>
      <c r="BM8" s="131"/>
      <c r="BN8" s="24" t="s">
        <v>5</v>
      </c>
      <c r="BO8" s="25">
        <v>32.122</v>
      </c>
      <c r="BP8" s="17" t="s">
        <v>6</v>
      </c>
      <c r="BQ8" s="148">
        <v>32.101</v>
      </c>
      <c r="BR8" s="146"/>
      <c r="BS8" s="131"/>
      <c r="BT8" s="128"/>
      <c r="BU8" s="144"/>
      <c r="BY8" s="32"/>
      <c r="BZ8" s="60"/>
      <c r="CA8" s="13"/>
      <c r="CB8" s="13"/>
      <c r="CC8" s="13"/>
      <c r="CD8" s="13"/>
      <c r="CE8" s="13"/>
      <c r="CF8" s="13"/>
      <c r="CG8" s="13"/>
      <c r="CH8" s="13"/>
      <c r="CI8" s="13"/>
      <c r="CJ8" s="66"/>
    </row>
    <row r="9" spans="2:88" ht="21" customHeight="1">
      <c r="B9" s="83"/>
      <c r="C9" s="73"/>
      <c r="D9" s="73"/>
      <c r="E9" s="73"/>
      <c r="F9" s="73"/>
      <c r="G9" s="73"/>
      <c r="H9" s="73"/>
      <c r="I9" s="73"/>
      <c r="J9" s="73"/>
      <c r="K9" s="73"/>
      <c r="L9" s="82"/>
      <c r="R9" s="26" t="s">
        <v>22</v>
      </c>
      <c r="S9" s="71">
        <v>33.102</v>
      </c>
      <c r="U9" s="131"/>
      <c r="V9" s="15"/>
      <c r="W9" s="16"/>
      <c r="X9" s="11"/>
      <c r="Y9" s="19"/>
      <c r="AA9" s="131"/>
      <c r="AB9" s="22"/>
      <c r="AC9" s="27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J9" s="139"/>
      <c r="BK9" s="149"/>
      <c r="BL9" s="146"/>
      <c r="BM9" s="131"/>
      <c r="BN9" s="151"/>
      <c r="BO9" s="127"/>
      <c r="BP9" s="128"/>
      <c r="BQ9" s="150"/>
      <c r="BR9" s="146"/>
      <c r="BS9" s="131"/>
      <c r="BT9" s="29" t="s">
        <v>37</v>
      </c>
      <c r="BU9" s="30">
        <v>31.692</v>
      </c>
      <c r="BY9" s="32"/>
      <c r="BZ9" s="83"/>
      <c r="CA9" s="73"/>
      <c r="CB9" s="73"/>
      <c r="CC9" s="73"/>
      <c r="CD9" s="73"/>
      <c r="CE9" s="73"/>
      <c r="CF9" s="73"/>
      <c r="CG9" s="73"/>
      <c r="CH9" s="73"/>
      <c r="CI9" s="73"/>
      <c r="CJ9" s="82"/>
    </row>
    <row r="10" spans="2:88" ht="21" customHeight="1">
      <c r="B10" s="58"/>
      <c r="C10" s="84" t="s">
        <v>23</v>
      </c>
      <c r="D10" s="73"/>
      <c r="E10" s="73"/>
      <c r="F10" s="57"/>
      <c r="G10" s="116" t="s">
        <v>36</v>
      </c>
      <c r="H10" s="73"/>
      <c r="I10" s="73"/>
      <c r="J10" s="56" t="s">
        <v>24</v>
      </c>
      <c r="K10" s="259">
        <v>90</v>
      </c>
      <c r="L10" s="65"/>
      <c r="R10" s="23"/>
      <c r="S10" s="19"/>
      <c r="U10" s="131"/>
      <c r="V10" s="15"/>
      <c r="W10" s="16"/>
      <c r="X10" s="17" t="s">
        <v>52</v>
      </c>
      <c r="Y10" s="18">
        <v>32.452</v>
      </c>
      <c r="AA10" s="131"/>
      <c r="AB10" s="118" t="s">
        <v>56</v>
      </c>
      <c r="AC10" s="133">
        <v>32.452</v>
      </c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S10" s="115" t="s">
        <v>33</v>
      </c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J10" s="119" t="s">
        <v>57</v>
      </c>
      <c r="BK10" s="145">
        <v>32.027</v>
      </c>
      <c r="BL10" s="146"/>
      <c r="BM10" s="131"/>
      <c r="BN10" s="151"/>
      <c r="BO10" s="127"/>
      <c r="BP10" s="17" t="s">
        <v>53</v>
      </c>
      <c r="BQ10" s="148">
        <v>32.128</v>
      </c>
      <c r="BR10" s="146"/>
      <c r="BS10" s="131"/>
      <c r="BT10" s="128"/>
      <c r="BU10" s="144"/>
      <c r="BY10" s="32"/>
      <c r="BZ10" s="58"/>
      <c r="CA10" s="84" t="s">
        <v>23</v>
      </c>
      <c r="CB10" s="73"/>
      <c r="CC10" s="73"/>
      <c r="CD10" s="57"/>
      <c r="CE10" s="116" t="s">
        <v>88</v>
      </c>
      <c r="CF10" s="73"/>
      <c r="CG10" s="73"/>
      <c r="CH10" s="56" t="s">
        <v>24</v>
      </c>
      <c r="CI10" s="117" t="s">
        <v>49</v>
      </c>
      <c r="CJ10" s="65"/>
    </row>
    <row r="11" spans="2:88" ht="21" customHeight="1" thickBot="1">
      <c r="B11" s="58"/>
      <c r="C11" s="84" t="s">
        <v>26</v>
      </c>
      <c r="D11" s="73"/>
      <c r="E11" s="73"/>
      <c r="F11" s="57"/>
      <c r="G11" s="116" t="s">
        <v>45</v>
      </c>
      <c r="H11" s="73"/>
      <c r="I11" s="20"/>
      <c r="J11" s="56" t="s">
        <v>25</v>
      </c>
      <c r="K11" s="259">
        <v>30</v>
      </c>
      <c r="L11" s="65"/>
      <c r="R11" s="134"/>
      <c r="S11" s="135"/>
      <c r="T11" s="97"/>
      <c r="U11" s="108"/>
      <c r="V11" s="136"/>
      <c r="W11" s="137"/>
      <c r="X11" s="136"/>
      <c r="Y11" s="135"/>
      <c r="Z11" s="97"/>
      <c r="AA11" s="108"/>
      <c r="AB11" s="138"/>
      <c r="AC11" s="31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95" t="s">
        <v>34</v>
      </c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J11" s="152"/>
      <c r="BK11" s="153"/>
      <c r="BL11" s="97"/>
      <c r="BM11" s="108"/>
      <c r="BN11" s="138"/>
      <c r="BO11" s="154"/>
      <c r="BP11" s="138"/>
      <c r="BQ11" s="138"/>
      <c r="BR11" s="97"/>
      <c r="BS11" s="108"/>
      <c r="BT11" s="136"/>
      <c r="BU11" s="155"/>
      <c r="BY11" s="32"/>
      <c r="BZ11" s="58"/>
      <c r="CA11" s="84" t="s">
        <v>26</v>
      </c>
      <c r="CB11" s="73"/>
      <c r="CC11" s="73"/>
      <c r="CD11" s="57"/>
      <c r="CE11" s="116" t="s">
        <v>91</v>
      </c>
      <c r="CF11" s="73"/>
      <c r="CG11" s="20"/>
      <c r="CH11" s="56" t="s">
        <v>25</v>
      </c>
      <c r="CI11" s="117" t="s">
        <v>49</v>
      </c>
      <c r="CJ11" s="65"/>
    </row>
    <row r="12" spans="2:88" ht="21" customHeight="1" thickBot="1"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7"/>
      <c r="P12" s="1"/>
      <c r="Q12" s="1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95" t="s">
        <v>38</v>
      </c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Y12" s="32"/>
      <c r="BZ12" s="85"/>
      <c r="CA12" s="86"/>
      <c r="CB12" s="86"/>
      <c r="CC12" s="86"/>
      <c r="CD12" s="86"/>
      <c r="CE12" s="86"/>
      <c r="CF12" s="86"/>
      <c r="CG12" s="86"/>
      <c r="CH12" s="86"/>
      <c r="CI12" s="86"/>
      <c r="CJ12" s="87"/>
    </row>
    <row r="13" spans="30:77" ht="18" customHeight="1" thickTop="1"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Y13" s="32"/>
    </row>
    <row r="14" ht="18" customHeight="1"/>
    <row r="15" ht="18" customHeight="1"/>
    <row r="16" ht="18" customHeight="1"/>
    <row r="17" ht="18" customHeight="1"/>
    <row r="18" ht="18" customHeight="1">
      <c r="BN18" s="32"/>
    </row>
    <row r="19" ht="18" customHeight="1">
      <c r="L19" s="32"/>
    </row>
    <row r="20" ht="18" customHeight="1"/>
    <row r="21" spans="21:77" ht="18" customHeight="1">
      <c r="U21" s="32"/>
      <c r="V21" s="32"/>
      <c r="AE21" s="161" t="s">
        <v>66</v>
      </c>
      <c r="BL21" s="163" t="s">
        <v>65</v>
      </c>
      <c r="BY21" s="32"/>
    </row>
    <row r="22" spans="17:87" ht="18" customHeight="1">
      <c r="Q22" s="114">
        <v>32.585</v>
      </c>
      <c r="U22" s="32"/>
      <c r="V22" s="32"/>
      <c r="AD22" s="276">
        <v>5</v>
      </c>
      <c r="BI22" s="276">
        <v>8</v>
      </c>
      <c r="BR22" s="32"/>
      <c r="BS22" s="165">
        <v>32.07</v>
      </c>
      <c r="BV22" s="32"/>
      <c r="BW22" s="32"/>
      <c r="BX22" s="32"/>
      <c r="BZ22" s="32"/>
      <c r="CA22" s="32"/>
      <c r="CC22" s="32"/>
      <c r="CD22" s="32"/>
      <c r="CF22" s="32"/>
      <c r="CI22" s="32"/>
    </row>
    <row r="23" spans="21:69" ht="18" customHeight="1">
      <c r="U23" s="32"/>
      <c r="W23" s="32"/>
      <c r="X23" s="32"/>
      <c r="Y23" s="32"/>
      <c r="AA23" s="32"/>
      <c r="AB23" s="32"/>
      <c r="AC23" s="32"/>
      <c r="AD23" s="32"/>
      <c r="AN23" s="32"/>
      <c r="AO23" s="32"/>
      <c r="AP23" s="32"/>
      <c r="AQ23" s="32"/>
      <c r="AR23" s="32"/>
      <c r="AT23" s="32"/>
      <c r="AU23" s="32"/>
      <c r="AV23" s="32"/>
      <c r="AW23" s="32"/>
      <c r="AX23" s="32"/>
      <c r="BA23" s="32"/>
      <c r="BB23" s="32"/>
      <c r="BC23" s="32"/>
      <c r="BD23" s="32"/>
      <c r="BI23" s="32"/>
      <c r="BJ23" s="32"/>
      <c r="BK23" s="32"/>
      <c r="BQ23" s="32"/>
    </row>
    <row r="24" spans="26:85" ht="18" customHeight="1">
      <c r="Z24" s="32"/>
      <c r="AA24" s="32"/>
      <c r="AE24" s="113" t="s">
        <v>52</v>
      </c>
      <c r="BK24" s="32"/>
      <c r="BL24" s="32"/>
      <c r="CF24" s="32"/>
      <c r="CG24" s="32"/>
    </row>
    <row r="25" spans="19:83" ht="18" customHeight="1">
      <c r="S25" s="164" t="s">
        <v>70</v>
      </c>
      <c r="T25" s="32"/>
      <c r="U25" s="32"/>
      <c r="V25" s="32"/>
      <c r="X25" s="32"/>
      <c r="Y25" s="160" t="s">
        <v>46</v>
      </c>
      <c r="Z25" s="32"/>
      <c r="BI25" s="101" t="s">
        <v>54</v>
      </c>
      <c r="BM25" s="32"/>
      <c r="BQ25" s="32"/>
      <c r="CA25" s="32"/>
      <c r="CE25" s="32"/>
    </row>
    <row r="26" spans="19:71" ht="18" customHeight="1">
      <c r="S26" s="101" t="s">
        <v>90</v>
      </c>
      <c r="W26" s="275">
        <v>4</v>
      </c>
      <c r="X26" s="32"/>
      <c r="Y26" s="32"/>
      <c r="Z26" s="32"/>
      <c r="AA26" s="32"/>
      <c r="AB26" s="32"/>
      <c r="AC26" s="32"/>
      <c r="AD26" s="32"/>
      <c r="AE26" s="32"/>
      <c r="AF26" s="32"/>
      <c r="AI26" s="32"/>
      <c r="AJ26" s="32"/>
      <c r="AL26" s="32"/>
      <c r="AS26" s="33"/>
      <c r="AT26" s="32"/>
      <c r="AU26" s="32"/>
      <c r="AV26" s="32"/>
      <c r="AW26" s="32"/>
      <c r="AX26" s="32"/>
      <c r="BA26" s="32"/>
      <c r="BB26" s="32"/>
      <c r="BC26" s="32"/>
      <c r="BD26" s="32"/>
      <c r="BK26" s="32"/>
      <c r="BL26" s="32"/>
      <c r="BM26" s="32"/>
      <c r="BN26" s="32"/>
      <c r="BO26" s="32"/>
      <c r="BP26" s="32"/>
      <c r="BR26" s="32"/>
      <c r="BS26" s="32"/>
    </row>
    <row r="27" spans="23:72" ht="18" customHeight="1">
      <c r="W27" s="32"/>
      <c r="BN27" s="32"/>
      <c r="BT27" s="274" t="s">
        <v>89</v>
      </c>
    </row>
    <row r="28" spans="19:69" ht="18" customHeight="1">
      <c r="S28" s="32"/>
      <c r="W28" s="113" t="s">
        <v>3</v>
      </c>
      <c r="BQ28" s="275">
        <v>9</v>
      </c>
    </row>
    <row r="29" spans="9:71" ht="18" customHeight="1">
      <c r="I29" s="32"/>
      <c r="S29" s="32"/>
      <c r="AA29" s="34"/>
      <c r="AD29" s="32"/>
      <c r="AE29" s="32"/>
      <c r="AG29" s="32"/>
      <c r="AH29" s="32"/>
      <c r="AI29" s="32"/>
      <c r="AJ29" s="32"/>
      <c r="AK29" s="32"/>
      <c r="AL29" s="32"/>
      <c r="AZ29" s="32"/>
      <c r="BA29" s="32"/>
      <c r="BB29" s="33"/>
      <c r="BC29" s="32"/>
      <c r="BD29" s="32"/>
      <c r="BE29" s="32"/>
      <c r="BF29" s="32"/>
      <c r="BG29" s="32"/>
      <c r="BM29" s="122" t="s">
        <v>53</v>
      </c>
      <c r="BQ29" s="32"/>
      <c r="BS29" s="32"/>
    </row>
    <row r="30" spans="1:89" ht="18" customHeight="1">
      <c r="A30" s="36"/>
      <c r="C30" s="32"/>
      <c r="H30" s="32"/>
      <c r="N30" s="32"/>
      <c r="P30" s="32"/>
      <c r="Q30" s="32"/>
      <c r="R30" s="275">
        <v>3</v>
      </c>
      <c r="S30" s="32"/>
      <c r="T30" s="32"/>
      <c r="U30" s="32"/>
      <c r="V30" s="32"/>
      <c r="W30" s="32"/>
      <c r="X30" s="32"/>
      <c r="Y30" s="32"/>
      <c r="AA30" s="34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S30" s="33"/>
      <c r="AZ30" s="32"/>
      <c r="BA30" s="32"/>
      <c r="BB30" s="32"/>
      <c r="BC30" s="32"/>
      <c r="BD30" s="32"/>
      <c r="BE30" s="32"/>
      <c r="BF30" s="32"/>
      <c r="BG30" s="32"/>
      <c r="BJ30" s="32"/>
      <c r="BK30" s="32"/>
      <c r="BL30" s="32"/>
      <c r="BM30" s="32"/>
      <c r="BN30" s="32"/>
      <c r="BO30" s="32"/>
      <c r="BQ30" s="32"/>
      <c r="BR30" s="32"/>
      <c r="BS30" s="32"/>
      <c r="BT30" s="275">
        <v>10</v>
      </c>
      <c r="BX30" s="161" t="s">
        <v>64</v>
      </c>
      <c r="CK30" s="36"/>
    </row>
    <row r="31" spans="1:86" ht="18" customHeight="1">
      <c r="A31" s="36"/>
      <c r="L31" s="32"/>
      <c r="O31" s="32"/>
      <c r="R31" s="32"/>
      <c r="T31" s="32"/>
      <c r="U31" s="120" t="s">
        <v>4</v>
      </c>
      <c r="AA31" s="32"/>
      <c r="AD31" s="32"/>
      <c r="AE31" s="32"/>
      <c r="AF31" s="32"/>
      <c r="AG31" s="32"/>
      <c r="AH31" s="32"/>
      <c r="AI31" s="32"/>
      <c r="AJ31" s="32"/>
      <c r="AK31" s="32"/>
      <c r="AL31" s="32"/>
      <c r="AM31" s="34"/>
      <c r="AS31" s="32"/>
      <c r="AZ31" s="32"/>
      <c r="BA31" s="32"/>
      <c r="BB31" s="32"/>
      <c r="BC31" s="32"/>
      <c r="BD31" s="32"/>
      <c r="BE31" s="32"/>
      <c r="BF31" s="32"/>
      <c r="BG31" s="32"/>
      <c r="BT31" s="32"/>
      <c r="BV31" s="32"/>
      <c r="BW31" s="32"/>
      <c r="BX31" s="32"/>
      <c r="CC31" s="32"/>
      <c r="CH31" s="102" t="s">
        <v>37</v>
      </c>
    </row>
    <row r="32" spans="1:89" ht="18" customHeight="1">
      <c r="A32" s="36"/>
      <c r="N32" s="275">
        <v>1</v>
      </c>
      <c r="AD32" s="32"/>
      <c r="AE32" s="32"/>
      <c r="AF32" s="32"/>
      <c r="AG32" s="32"/>
      <c r="AH32" s="32"/>
      <c r="AI32" s="32"/>
      <c r="AJ32" s="32"/>
      <c r="AK32" s="32"/>
      <c r="AL32" s="32"/>
      <c r="AZ32" s="32"/>
      <c r="BA32" s="32"/>
      <c r="BB32" s="32"/>
      <c r="BC32" s="32"/>
      <c r="BD32" s="32"/>
      <c r="BE32" s="32"/>
      <c r="BF32" s="32"/>
      <c r="BP32" s="121" t="s">
        <v>6</v>
      </c>
      <c r="BX32" s="275">
        <v>12</v>
      </c>
      <c r="CK32" s="36"/>
    </row>
    <row r="33" spans="2:88" ht="18" customHeight="1">
      <c r="B33" s="36"/>
      <c r="J33" s="32"/>
      <c r="L33" s="32"/>
      <c r="N33" s="32"/>
      <c r="Q33" s="32"/>
      <c r="R33" s="32"/>
      <c r="U33" s="32"/>
      <c r="W33" s="32"/>
      <c r="Y33" s="32"/>
      <c r="AA33" s="32"/>
      <c r="AD33" s="32"/>
      <c r="AE33" s="32"/>
      <c r="AF33" s="32"/>
      <c r="AG33" s="32"/>
      <c r="AH33" s="32"/>
      <c r="AI33" s="32"/>
      <c r="AJ33" s="32"/>
      <c r="AK33" s="32"/>
      <c r="AL33" s="32"/>
      <c r="AS33" s="33"/>
      <c r="AZ33" s="32"/>
      <c r="BA33" s="32"/>
      <c r="BB33" s="32"/>
      <c r="BC33" s="32"/>
      <c r="BD33" s="32"/>
      <c r="BE33" s="32"/>
      <c r="BF33" s="32"/>
      <c r="BM33" s="166"/>
      <c r="BN33" s="32"/>
      <c r="BO33" s="32"/>
      <c r="BP33" s="32"/>
      <c r="BR33" s="32"/>
      <c r="BS33" s="109"/>
      <c r="BU33" s="32"/>
      <c r="BV33" s="32"/>
      <c r="BW33" s="32"/>
      <c r="BX33" s="32"/>
      <c r="BY33" s="32"/>
      <c r="BZ33" s="32"/>
      <c r="CB33" s="32"/>
      <c r="CD33" s="32"/>
      <c r="CJ33" s="36"/>
    </row>
    <row r="34" spans="17:73" ht="18" customHeight="1">
      <c r="Q34" s="275">
        <v>2</v>
      </c>
      <c r="X34" s="120" t="s">
        <v>42</v>
      </c>
      <c r="AD34" s="32"/>
      <c r="AE34" s="32"/>
      <c r="AF34" s="32"/>
      <c r="AG34" s="32"/>
      <c r="AH34" s="32"/>
      <c r="AI34" s="32"/>
      <c r="AJ34" s="32"/>
      <c r="AK34" s="32"/>
      <c r="AL34" s="32"/>
      <c r="AZ34" s="32"/>
      <c r="BB34" s="32"/>
      <c r="BC34" s="32"/>
      <c r="BD34" s="32"/>
      <c r="BE34" s="32"/>
      <c r="BF34" s="32"/>
      <c r="BR34" s="32"/>
      <c r="BS34" s="109"/>
      <c r="BT34" s="32"/>
      <c r="BU34" s="275">
        <v>11</v>
      </c>
    </row>
    <row r="35" spans="4:76" ht="18" customHeight="1">
      <c r="D35" s="37" t="s">
        <v>22</v>
      </c>
      <c r="L35" s="160" t="s">
        <v>44</v>
      </c>
      <c r="N35" s="32"/>
      <c r="O35" s="32"/>
      <c r="Q35" s="32"/>
      <c r="R35" s="32"/>
      <c r="S35" s="32"/>
      <c r="T35" s="32"/>
      <c r="V35" s="32"/>
      <c r="W35" s="32"/>
      <c r="AD35" s="32"/>
      <c r="AE35" s="32"/>
      <c r="AF35" s="32"/>
      <c r="AG35" s="32"/>
      <c r="AH35" s="32"/>
      <c r="AI35" s="32"/>
      <c r="AJ35" s="32"/>
      <c r="AK35" s="32"/>
      <c r="AL35" s="32"/>
      <c r="AW35" s="32"/>
      <c r="AX35" s="32"/>
      <c r="AZ35" s="32"/>
      <c r="BA35" s="32"/>
      <c r="BB35" s="32"/>
      <c r="BC35" s="32"/>
      <c r="BD35" s="32"/>
      <c r="BE35" s="32"/>
      <c r="BF35" s="32"/>
      <c r="BM35" s="32"/>
      <c r="BN35" s="167" t="s">
        <v>5</v>
      </c>
      <c r="BO35" s="32"/>
      <c r="BP35" s="32"/>
      <c r="BV35" s="32"/>
      <c r="BX35" s="32"/>
    </row>
    <row r="36" spans="3:87" ht="18" customHeight="1">
      <c r="C36" s="37"/>
      <c r="J36" s="1"/>
      <c r="L36" s="32"/>
      <c r="M36" s="1"/>
      <c r="N36" s="32"/>
      <c r="O36" s="32"/>
      <c r="P36" s="32"/>
      <c r="R36" s="32"/>
      <c r="S36" s="32"/>
      <c r="T36" s="32"/>
      <c r="U36" s="32"/>
      <c r="V36" s="32"/>
      <c r="W36" s="32"/>
      <c r="X36" s="32"/>
      <c r="Y36" s="32"/>
      <c r="AA36" s="34"/>
      <c r="AD36" s="32"/>
      <c r="AE36" s="32"/>
      <c r="AF36" s="32"/>
      <c r="AG36" s="32"/>
      <c r="AH36" s="32"/>
      <c r="AI36" s="32"/>
      <c r="AJ36" s="32"/>
      <c r="AK36" s="32"/>
      <c r="AL36" s="32"/>
      <c r="AS36" s="33"/>
      <c r="AZ36" s="32"/>
      <c r="BA36" s="32"/>
      <c r="BB36" s="32"/>
      <c r="BC36" s="32"/>
      <c r="BD36" s="32"/>
      <c r="BE36" s="32"/>
      <c r="BF36" s="32"/>
      <c r="BG36" s="32"/>
      <c r="BJ36" s="32"/>
      <c r="BK36" s="32"/>
      <c r="BL36" s="32"/>
      <c r="BM36" s="32"/>
      <c r="BN36" s="32"/>
      <c r="BO36" s="32"/>
      <c r="BR36" s="32"/>
      <c r="BS36" s="32"/>
      <c r="BT36" s="32"/>
      <c r="BU36" s="32"/>
      <c r="CI36" s="39"/>
    </row>
    <row r="37" spans="3:87" ht="18" customHeight="1">
      <c r="C37" s="37"/>
      <c r="I37" s="32"/>
      <c r="N37" s="32"/>
      <c r="O37" s="32"/>
      <c r="P37" s="32"/>
      <c r="Q37" s="32"/>
      <c r="R37" s="32"/>
      <c r="AJ37" s="34"/>
      <c r="AZ37" s="34"/>
      <c r="BE37" s="32"/>
      <c r="BF37" s="32"/>
      <c r="BG37" s="32"/>
      <c r="BL37" s="32"/>
      <c r="BU37" s="35"/>
      <c r="BW37" s="36"/>
      <c r="CI37" s="39"/>
    </row>
    <row r="38" spans="3:87" ht="18" customHeight="1">
      <c r="C38" s="37"/>
      <c r="I38" s="38"/>
      <c r="O38" s="32"/>
      <c r="V38" s="32"/>
      <c r="X38" s="32"/>
      <c r="AB38" s="32"/>
      <c r="AD38" s="32"/>
      <c r="AE38" s="32"/>
      <c r="AF38" s="32"/>
      <c r="AG38" s="32"/>
      <c r="AH38" s="32"/>
      <c r="AI38" s="32"/>
      <c r="AJ38" s="32"/>
      <c r="AK38" s="32"/>
      <c r="AL38" s="32"/>
      <c r="AU38" s="32"/>
      <c r="AZ38" s="32"/>
      <c r="BB38" s="32"/>
      <c r="BC38" s="32"/>
      <c r="BD38" s="32"/>
      <c r="BF38" s="32"/>
      <c r="BG38" s="32"/>
      <c r="BN38" s="162" t="s">
        <v>43</v>
      </c>
      <c r="BR38" s="32"/>
      <c r="BU38" s="32"/>
      <c r="BY38" s="32"/>
      <c r="CB38" s="32"/>
      <c r="CI38" s="39"/>
    </row>
    <row r="39" spans="48:74" ht="18" customHeight="1">
      <c r="AV39" s="32"/>
      <c r="AW39" s="32"/>
      <c r="BV39" s="32"/>
    </row>
    <row r="40" spans="29:89" ht="18" customHeight="1">
      <c r="AC40" s="32"/>
      <c r="AZ40" s="32"/>
      <c r="BA40" s="32"/>
      <c r="BB40" s="32"/>
      <c r="BC40" s="32"/>
      <c r="BD40" s="32"/>
      <c r="BG40" s="32"/>
      <c r="BP40" s="32"/>
      <c r="BQ40" s="32"/>
      <c r="BX40" s="32"/>
      <c r="CA40" s="32"/>
      <c r="CG40" s="32"/>
      <c r="CK40" s="33"/>
    </row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1"/>
      <c r="AB46" s="1"/>
      <c r="AC46" s="1"/>
    </row>
    <row r="47" spans="2:88" ht="21" customHeight="1" thickBot="1">
      <c r="B47" s="40" t="s">
        <v>7</v>
      </c>
      <c r="C47" s="41" t="s">
        <v>8</v>
      </c>
      <c r="D47" s="41" t="s">
        <v>9</v>
      </c>
      <c r="E47" s="41" t="s">
        <v>10</v>
      </c>
      <c r="F47" s="107" t="s">
        <v>11</v>
      </c>
      <c r="G47" s="103"/>
      <c r="H47" s="41" t="s">
        <v>7</v>
      </c>
      <c r="I47" s="41" t="s">
        <v>8</v>
      </c>
      <c r="J47" s="74" t="s">
        <v>11</v>
      </c>
      <c r="K47" s="103"/>
      <c r="L47" s="41" t="s">
        <v>7</v>
      </c>
      <c r="M47" s="41" t="s">
        <v>8</v>
      </c>
      <c r="N47" s="156" t="s">
        <v>11</v>
      </c>
      <c r="BX47" s="40" t="s">
        <v>7</v>
      </c>
      <c r="BY47" s="41" t="s">
        <v>8</v>
      </c>
      <c r="BZ47" s="74" t="s">
        <v>11</v>
      </c>
      <c r="CA47" s="103"/>
      <c r="CB47" s="41" t="s">
        <v>7</v>
      </c>
      <c r="CC47" s="41" t="s">
        <v>8</v>
      </c>
      <c r="CD47" s="74" t="s">
        <v>11</v>
      </c>
      <c r="CE47" s="103"/>
      <c r="CF47" s="41" t="s">
        <v>7</v>
      </c>
      <c r="CG47" s="41" t="s">
        <v>8</v>
      </c>
      <c r="CH47" s="41" t="s">
        <v>9</v>
      </c>
      <c r="CI47" s="41" t="s">
        <v>10</v>
      </c>
      <c r="CJ47" s="156" t="s">
        <v>11</v>
      </c>
    </row>
    <row r="48" spans="2:88" ht="21" customHeight="1" thickTop="1">
      <c r="B48" s="42"/>
      <c r="C48" s="7"/>
      <c r="D48" s="7"/>
      <c r="E48" s="7"/>
      <c r="F48" s="7"/>
      <c r="G48" s="7"/>
      <c r="H48" s="6" t="s">
        <v>35</v>
      </c>
      <c r="I48" s="7"/>
      <c r="J48" s="7"/>
      <c r="K48" s="7"/>
      <c r="L48" s="7"/>
      <c r="M48" s="7"/>
      <c r="N48" s="8"/>
      <c r="BX48" s="9"/>
      <c r="BY48" s="7"/>
      <c r="BZ48" s="7"/>
      <c r="CA48" s="7"/>
      <c r="CB48" s="7"/>
      <c r="CC48" s="43"/>
      <c r="CD48" s="6" t="s">
        <v>35</v>
      </c>
      <c r="CE48" s="7"/>
      <c r="CF48" s="7"/>
      <c r="CG48" s="43"/>
      <c r="CH48" s="43"/>
      <c r="CI48" s="43"/>
      <c r="CJ48" s="44"/>
    </row>
    <row r="49" spans="2:88" ht="21" customHeight="1">
      <c r="B49" s="45"/>
      <c r="C49" s="46"/>
      <c r="D49" s="46"/>
      <c r="E49" s="46"/>
      <c r="F49" s="15"/>
      <c r="G49" s="104"/>
      <c r="H49" s="46"/>
      <c r="I49" s="46"/>
      <c r="J49" s="75"/>
      <c r="K49" s="104"/>
      <c r="L49" s="46"/>
      <c r="M49" s="46"/>
      <c r="N49" s="157"/>
      <c r="AS49" s="96" t="s">
        <v>31</v>
      </c>
      <c r="BX49" s="45"/>
      <c r="BY49" s="46"/>
      <c r="BZ49" s="75"/>
      <c r="CA49" s="104"/>
      <c r="CB49" s="46"/>
      <c r="CC49" s="46"/>
      <c r="CD49" s="75"/>
      <c r="CE49" s="104"/>
      <c r="CF49" s="46"/>
      <c r="CG49" s="46"/>
      <c r="CH49" s="46"/>
      <c r="CI49" s="46"/>
      <c r="CJ49" s="157"/>
    </row>
    <row r="50" spans="2:88" ht="21" customHeight="1">
      <c r="B50" s="98"/>
      <c r="C50" s="21"/>
      <c r="D50" s="46"/>
      <c r="E50" s="50"/>
      <c r="F50" s="20"/>
      <c r="G50" s="105"/>
      <c r="H50" s="264">
        <v>2</v>
      </c>
      <c r="I50" s="28">
        <v>32.582</v>
      </c>
      <c r="J50" s="20" t="s">
        <v>67</v>
      </c>
      <c r="K50" s="105"/>
      <c r="L50" s="264">
        <v>4</v>
      </c>
      <c r="M50" s="28">
        <v>32.532</v>
      </c>
      <c r="N50" s="27" t="s">
        <v>67</v>
      </c>
      <c r="AS50" s="95" t="s">
        <v>32</v>
      </c>
      <c r="BX50" s="266">
        <v>8</v>
      </c>
      <c r="BY50" s="49">
        <v>32.174</v>
      </c>
      <c r="BZ50" s="76" t="s">
        <v>67</v>
      </c>
      <c r="CA50" s="105"/>
      <c r="CB50" s="264">
        <v>10</v>
      </c>
      <c r="CC50" s="28">
        <v>32.062</v>
      </c>
      <c r="CD50" s="76" t="s">
        <v>67</v>
      </c>
      <c r="CE50" s="105"/>
      <c r="CF50" s="46"/>
      <c r="CG50" s="46"/>
      <c r="CH50" s="46"/>
      <c r="CI50" s="46"/>
      <c r="CJ50" s="157"/>
    </row>
    <row r="51" spans="2:88" ht="21" customHeight="1">
      <c r="B51" s="263">
        <v>1</v>
      </c>
      <c r="C51" s="47">
        <v>32.615</v>
      </c>
      <c r="D51" s="48">
        <v>-51</v>
      </c>
      <c r="E51" s="49">
        <f>C51+D51*0.001</f>
        <v>32.564</v>
      </c>
      <c r="F51" s="20" t="s">
        <v>67</v>
      </c>
      <c r="G51" s="105"/>
      <c r="H51" s="46"/>
      <c r="I51" s="46"/>
      <c r="J51" s="75"/>
      <c r="K51" s="105"/>
      <c r="L51" s="46"/>
      <c r="M51" s="46"/>
      <c r="N51" s="157"/>
      <c r="AS51" s="95" t="s">
        <v>72</v>
      </c>
      <c r="BX51" s="45"/>
      <c r="BY51" s="46"/>
      <c r="BZ51" s="75"/>
      <c r="CA51" s="105"/>
      <c r="CB51" s="46"/>
      <c r="CC51" s="46"/>
      <c r="CD51" s="75"/>
      <c r="CE51" s="105"/>
      <c r="CF51" s="267">
        <v>12</v>
      </c>
      <c r="CG51" s="47">
        <v>32.025</v>
      </c>
      <c r="CH51" s="48">
        <v>51</v>
      </c>
      <c r="CI51" s="49">
        <f>CG51+CH51*0.001</f>
        <v>32.076</v>
      </c>
      <c r="CJ51" s="159" t="s">
        <v>67</v>
      </c>
    </row>
    <row r="52" spans="2:88" ht="21" customHeight="1">
      <c r="B52" s="98"/>
      <c r="C52" s="21"/>
      <c r="D52" s="46"/>
      <c r="E52" s="50"/>
      <c r="F52" s="20"/>
      <c r="G52" s="105"/>
      <c r="H52" s="264">
        <v>3</v>
      </c>
      <c r="I52" s="28">
        <v>32.576</v>
      </c>
      <c r="J52" s="20" t="s">
        <v>67</v>
      </c>
      <c r="K52" s="105"/>
      <c r="L52" s="265">
        <v>5</v>
      </c>
      <c r="M52" s="49">
        <v>32.462</v>
      </c>
      <c r="N52" s="27" t="s">
        <v>67</v>
      </c>
      <c r="BX52" s="268">
        <v>9</v>
      </c>
      <c r="BY52" s="28">
        <v>32.091</v>
      </c>
      <c r="BZ52" s="76" t="s">
        <v>67</v>
      </c>
      <c r="CA52" s="105"/>
      <c r="CB52" s="264">
        <v>11</v>
      </c>
      <c r="CC52" s="28">
        <v>32.058</v>
      </c>
      <c r="CD52" s="76" t="s">
        <v>67</v>
      </c>
      <c r="CE52" s="105"/>
      <c r="CF52" s="46"/>
      <c r="CG52" s="46"/>
      <c r="CH52" s="46"/>
      <c r="CI52" s="46"/>
      <c r="CJ52" s="157"/>
    </row>
    <row r="53" spans="2:88" ht="21" customHeight="1" thickBot="1">
      <c r="B53" s="51"/>
      <c r="C53" s="52"/>
      <c r="D53" s="53"/>
      <c r="E53" s="53"/>
      <c r="F53" s="112"/>
      <c r="G53" s="106"/>
      <c r="H53" s="54"/>
      <c r="I53" s="52"/>
      <c r="J53" s="77"/>
      <c r="K53" s="106"/>
      <c r="L53" s="54"/>
      <c r="M53" s="52"/>
      <c r="N53" s="158"/>
      <c r="AD53" s="91"/>
      <c r="AE53" s="92"/>
      <c r="BG53" s="91"/>
      <c r="BH53" s="92"/>
      <c r="BX53" s="51"/>
      <c r="BY53" s="52"/>
      <c r="BZ53" s="77"/>
      <c r="CA53" s="106"/>
      <c r="CB53" s="54"/>
      <c r="CC53" s="52"/>
      <c r="CD53" s="77"/>
      <c r="CE53" s="106"/>
      <c r="CF53" s="54"/>
      <c r="CG53" s="52"/>
      <c r="CH53" s="53"/>
      <c r="CI53" s="53"/>
      <c r="CJ53" s="158"/>
    </row>
    <row r="54" ht="12.75">
      <c r="AA54" s="1"/>
    </row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755" sheet="1" objects="1" scenarios="1"/>
  <mergeCells count="10">
    <mergeCell ref="BT3:BU3"/>
    <mergeCell ref="BN4:BQ4"/>
    <mergeCell ref="V2:Y2"/>
    <mergeCell ref="R3:S3"/>
    <mergeCell ref="V3:Y3"/>
    <mergeCell ref="V4:Y4"/>
    <mergeCell ref="AB3:AC3"/>
    <mergeCell ref="BJ3:BK3"/>
    <mergeCell ref="BN2:BQ2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ignoredErrors>
    <ignoredError sqref="CI10:CI11" numberStoredAsText="1"/>
  </ignoredErrors>
  <drawing r:id="rId4"/>
  <legacyDrawing r:id="rId3"/>
  <oleObjects>
    <oleObject progId="Paint.Picture" shapeId="529243" r:id="rId1"/>
    <oleObject progId="Paint.Picture" shapeId="53017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2010-11-02T08:26:20Z</cp:lastPrinted>
  <dcterms:created xsi:type="dcterms:W3CDTF">2003-01-10T15:39:03Z</dcterms:created>
  <dcterms:modified xsi:type="dcterms:W3CDTF">2010-11-02T08:39:26Z</dcterms:modified>
  <cp:category/>
  <cp:version/>
  <cp:contentType/>
  <cp:contentStatus/>
</cp:coreProperties>
</file>