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Luleč" sheetId="2" r:id="rId2"/>
  </sheets>
  <definedNames/>
  <calcPr fullCalcOnLoad="1"/>
</workbook>
</file>

<file path=xl/sharedStrings.xml><?xml version="1.0" encoding="utf-8"?>
<sst xmlns="http://schemas.openxmlformats.org/spreadsheetml/2006/main" count="144" uniqueCount="92">
  <si>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</si>
  <si>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</si>
  <si>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</si>
  <si>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</si>
  <si>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</si>
  <si>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</si>
  <si>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</si>
  <si>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</si>
  <si>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</si>
  <si>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</si>
  <si>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</si>
  <si>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</si>
  <si>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</si>
  <si>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</si>
  <si>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</si>
  <si>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</si>
  <si>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</si>
  <si>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</si>
  <si>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</si>
  <si>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</si>
  <si>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</si>
  <si>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</si>
  <si>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</si>
  <si>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</si>
  <si>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</si>
  <si>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</si>
  <si>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</si>
  <si>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</si>
  <si>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</si>
  <si>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</si>
  <si>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</si>
  <si>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</si>
  <si>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</si>
  <si>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</si>
  <si>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</si>
  <si>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</si>
  <si>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</si>
  <si>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</si>
  <si>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</si>
  <si>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</si>
  <si>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</si>
  <si>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</si>
  <si>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</si>
  <si>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</si>
  <si>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</si>
  <si>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</si>
  <si>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JPg</t>
  </si>
  <si>
    <t>Vjezd - odjezd - průjezd,  NTV</t>
  </si>
  <si>
    <t>Automatické  hradlo</t>
  </si>
  <si>
    <t>Kód : 14</t>
  </si>
  <si>
    <t>samočinně činností</t>
  </si>
  <si>
    <t>Odjezdová</t>
  </si>
  <si>
    <t>T E S T  -  14</t>
  </si>
  <si>
    <t>ústřední stavědlo,  kolejové obvody</t>
  </si>
  <si>
    <t>rychlostní návěstní soustava</t>
  </si>
  <si>
    <t xml:space="preserve">Vzájemně vyloučeny jsou pouze protisměrné </t>
  </si>
  <si>
    <t>č. II,  úrovňové, jednostranné vnitřní</t>
  </si>
  <si>
    <t>elm.</t>
  </si>
  <si>
    <t>č. I,  úrovňové, vnější</t>
  </si>
  <si>
    <t>Směr  :  Vyškov</t>
  </si>
  <si>
    <t>Km  40,366</t>
  </si>
  <si>
    <t>Směr  :  Komořany u Vyškova</t>
  </si>
  <si>
    <t>AH - 83 ( s návěstním bodem )</t>
  </si>
  <si>
    <t>Př Lo</t>
  </si>
  <si>
    <t>Př So</t>
  </si>
  <si>
    <t>Lo</t>
  </si>
  <si>
    <t>So</t>
  </si>
  <si>
    <t>od  Vyškova</t>
  </si>
  <si>
    <t>do  Vyškova</t>
  </si>
  <si>
    <t>Oddílová  -  AH Drnovice</t>
  </si>
  <si>
    <t>bez kontroly volnosti tratě</t>
  </si>
  <si>
    <t>Kód : 4</t>
  </si>
  <si>
    <t>km 43,610</t>
  </si>
  <si>
    <t>00</t>
  </si>
  <si>
    <t>km  39,917</t>
  </si>
  <si>
    <t>Reléový  poloautoblok</t>
  </si>
  <si>
    <t>jízdní cesty na tutéž kolej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</si>
  <si>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</si>
  <si>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</si>
  <si>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</si>
  <si>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</si>
  <si>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</si>
  <si>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</si>
  <si>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</si>
  <si>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</si>
  <si>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</si>
  <si>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 vnitřní</t>
  </si>
  <si>
    <r>
      <t>Hlavní  staniční  kolej,</t>
    </r>
    <r>
      <rPr>
        <sz val="14"/>
        <rFont val="Arial CE"/>
        <family val="2"/>
      </rPr>
      <t xml:space="preserve">  NTV</t>
    </r>
  </si>
  <si>
    <t>výpravčí</t>
  </si>
  <si>
    <t>III.  /  2009</t>
  </si>
  <si>
    <r>
      <t>Se 2</t>
    </r>
    <r>
      <rPr>
        <sz val="10"/>
        <rFont val="Arial CE"/>
        <family val="0"/>
      </rPr>
      <t xml:space="preserve">      Vk 2</t>
    </r>
  </si>
  <si>
    <t>vždy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</si>
</sst>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22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47" xfId="0" applyBorder="1" applyAlignment="1">
      <alignment/>
    </xf>
    <xf numFmtId="0" fontId="35" fillId="0" borderId="4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41" fillId="0" borderId="0" xfId="0" applyNumberFormat="1" applyFont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49" fontId="18" fillId="0" borderId="0" xfId="20" applyNumberFormat="1" applyFont="1" applyBorder="1" applyAlignment="1">
      <alignment horizontal="center" vertical="center"/>
      <protection/>
    </xf>
    <xf numFmtId="0" fontId="4" fillId="6" borderId="38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5" xfId="20" applyFont="1" applyFill="1" applyBorder="1" applyAlignment="1" quotePrefix="1">
      <alignment vertical="center"/>
      <protection/>
    </xf>
    <xf numFmtId="164" fontId="0" fillId="5" borderId="55" xfId="20" applyNumberFormat="1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6" fillId="0" borderId="0" xfId="20" applyNumberFormat="1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6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39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2" fillId="0" borderId="44" xfId="20" applyNumberFormat="1" applyFont="1" applyBorder="1" applyAlignment="1">
      <alignment horizontal="center" vertical="center"/>
      <protection/>
    </xf>
    <xf numFmtId="164" fontId="43" fillId="0" borderId="4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4" fillId="0" borderId="4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3" xfId="0" applyNumberFormat="1" applyFont="1" applyBorder="1" applyAlignment="1">
      <alignment horizontal="center" vertical="center"/>
    </xf>
    <xf numFmtId="0" fontId="34" fillId="0" borderId="4" xfId="0" applyNumberFormat="1" applyFont="1" applyBorder="1" applyAlignment="1">
      <alignment horizontal="center" vertical="center"/>
    </xf>
    <xf numFmtId="164" fontId="43" fillId="0" borderId="4" xfId="20" applyNumberFormat="1" applyFont="1" applyFill="1" applyBorder="1" applyAlignment="1">
      <alignment horizontal="center" vertical="center"/>
      <protection/>
    </xf>
    <xf numFmtId="1" fontId="43" fillId="0" borderId="5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5" borderId="53" xfId="0" applyFont="1" applyFill="1" applyBorder="1" applyAlignment="1">
      <alignment vertical="center"/>
    </xf>
    <xf numFmtId="0" fontId="0" fillId="5" borderId="68" xfId="0" applyFont="1" applyFill="1" applyBorder="1" applyAlignment="1">
      <alignment vertical="center"/>
    </xf>
    <xf numFmtId="0" fontId="0" fillId="5" borderId="6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64" fontId="3" fillId="0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2" fillId="3" borderId="4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7" fillId="6" borderId="64" xfId="20" applyFont="1" applyFill="1" applyBorder="1" applyAlignment="1">
      <alignment horizontal="center" vertical="center"/>
      <protection/>
    </xf>
    <xf numFmtId="0" fontId="17" fillId="6" borderId="64" xfId="20" applyFont="1" applyFill="1" applyBorder="1" applyAlignment="1" quotePrefix="1">
      <alignment horizontal="center" vertical="center"/>
      <protection/>
    </xf>
    <xf numFmtId="0" fontId="4" fillId="6" borderId="70" xfId="20" applyFont="1" applyFill="1" applyBorder="1" applyAlignment="1">
      <alignment horizontal="center" vertical="center"/>
      <protection/>
    </xf>
    <xf numFmtId="0" fontId="4" fillId="6" borderId="71" xfId="20" applyFont="1" applyFill="1" applyBorder="1" applyAlignment="1">
      <alignment horizontal="center" vertical="center"/>
      <protection/>
    </xf>
    <xf numFmtId="0" fontId="4" fillId="6" borderId="72" xfId="20" applyFont="1" applyFill="1" applyBorder="1" applyAlignment="1">
      <alignment horizontal="center" vertical="center"/>
      <protection/>
    </xf>
    <xf numFmtId="0" fontId="14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73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Luleč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361950</xdr:colOff>
      <xdr:row>34</xdr:row>
      <xdr:rowOff>114300</xdr:rowOff>
    </xdr:from>
    <xdr:to>
      <xdr:col>69</xdr:col>
      <xdr:colOff>247650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718500" y="8486775"/>
          <a:ext cx="17868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60641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7115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71151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Luleč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13</xdr:col>
      <xdr:colOff>266700</xdr:colOff>
      <xdr:row>31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74676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0</xdr:rowOff>
    </xdr:from>
    <xdr:to>
      <xdr:col>14</xdr:col>
      <xdr:colOff>495300</xdr:colOff>
      <xdr:row>29</xdr:row>
      <xdr:rowOff>114300</xdr:rowOff>
    </xdr:to>
    <xdr:sp>
      <xdr:nvSpPr>
        <xdr:cNvPr id="23" name="Line 25"/>
        <xdr:cNvSpPr>
          <a:spLocks/>
        </xdr:cNvSpPr>
      </xdr:nvSpPr>
      <xdr:spPr>
        <a:xfrm flipH="1">
          <a:off x="9696450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71</xdr:col>
      <xdr:colOff>247650</xdr:colOff>
      <xdr:row>26</xdr:row>
      <xdr:rowOff>133350</xdr:rowOff>
    </xdr:to>
    <xdr:sp>
      <xdr:nvSpPr>
        <xdr:cNvPr id="24" name="Line 27"/>
        <xdr:cNvSpPr>
          <a:spLocks/>
        </xdr:cNvSpPr>
      </xdr:nvSpPr>
      <xdr:spPr>
        <a:xfrm flipH="1" flipV="1">
          <a:off x="52330350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9525</xdr:colOff>
      <xdr:row>34</xdr:row>
      <xdr:rowOff>9525</xdr:rowOff>
    </xdr:from>
    <xdr:to>
      <xdr:col>36</xdr:col>
      <xdr:colOff>742950</xdr:colOff>
      <xdr:row>36</xdr:row>
      <xdr:rowOff>9525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84175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476250</xdr:colOff>
      <xdr:row>31</xdr:row>
      <xdr:rowOff>114300</xdr:rowOff>
    </xdr:from>
    <xdr:to>
      <xdr:col>75</xdr:col>
      <xdr:colOff>266700</xdr:colOff>
      <xdr:row>33</xdr:row>
      <xdr:rowOff>114300</xdr:rowOff>
    </xdr:to>
    <xdr:sp>
      <xdr:nvSpPr>
        <xdr:cNvPr id="30" name="Line 35"/>
        <xdr:cNvSpPr>
          <a:spLocks/>
        </xdr:cNvSpPr>
      </xdr:nvSpPr>
      <xdr:spPr>
        <a:xfrm flipV="1">
          <a:off x="53816250" y="78009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1" name="Line 38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32" name="Line 39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133350</xdr:rowOff>
    </xdr:from>
    <xdr:to>
      <xdr:col>17</xdr:col>
      <xdr:colOff>266700</xdr:colOff>
      <xdr:row>29</xdr:row>
      <xdr:rowOff>114300</xdr:rowOff>
    </xdr:to>
    <xdr:sp>
      <xdr:nvSpPr>
        <xdr:cNvPr id="36" name="Line 48"/>
        <xdr:cNvSpPr>
          <a:spLocks/>
        </xdr:cNvSpPr>
      </xdr:nvSpPr>
      <xdr:spPr>
        <a:xfrm flipH="1">
          <a:off x="9696450" y="6677025"/>
          <a:ext cx="2971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133350</xdr:rowOff>
    </xdr:from>
    <xdr:to>
      <xdr:col>75</xdr:col>
      <xdr:colOff>266700</xdr:colOff>
      <xdr:row>29</xdr:row>
      <xdr:rowOff>114300</xdr:rowOff>
    </xdr:to>
    <xdr:sp>
      <xdr:nvSpPr>
        <xdr:cNvPr id="37" name="Line 49"/>
        <xdr:cNvSpPr>
          <a:spLocks/>
        </xdr:cNvSpPr>
      </xdr:nvSpPr>
      <xdr:spPr>
        <a:xfrm flipH="1" flipV="1">
          <a:off x="53073300" y="6677025"/>
          <a:ext cx="29908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46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52" name="Line 512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53" name="Line 513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54" name="Line 514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55" name="Line 515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76200</xdr:rowOff>
    </xdr:from>
    <xdr:to>
      <xdr:col>70</xdr:col>
      <xdr:colOff>476250</xdr:colOff>
      <xdr:row>34</xdr:row>
      <xdr:rowOff>114300</xdr:rowOff>
    </xdr:to>
    <xdr:sp>
      <xdr:nvSpPr>
        <xdr:cNvPr id="56" name="Line 518"/>
        <xdr:cNvSpPr>
          <a:spLocks/>
        </xdr:cNvSpPr>
      </xdr:nvSpPr>
      <xdr:spPr>
        <a:xfrm flipV="1">
          <a:off x="515874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0</xdr:rowOff>
    </xdr:from>
    <xdr:to>
      <xdr:col>71</xdr:col>
      <xdr:colOff>247650</xdr:colOff>
      <xdr:row>34</xdr:row>
      <xdr:rowOff>76200</xdr:rowOff>
    </xdr:to>
    <xdr:sp>
      <xdr:nvSpPr>
        <xdr:cNvPr id="57" name="Line 519"/>
        <xdr:cNvSpPr>
          <a:spLocks/>
        </xdr:cNvSpPr>
      </xdr:nvSpPr>
      <xdr:spPr>
        <a:xfrm flipV="1">
          <a:off x="523303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152400</xdr:rowOff>
    </xdr:from>
    <xdr:to>
      <xdr:col>15</xdr:col>
      <xdr:colOff>266700</xdr:colOff>
      <xdr:row>29</xdr:row>
      <xdr:rowOff>0</xdr:rowOff>
    </xdr:to>
    <xdr:sp>
      <xdr:nvSpPr>
        <xdr:cNvPr id="58" name="Line 521"/>
        <xdr:cNvSpPr>
          <a:spLocks/>
        </xdr:cNvSpPr>
      </xdr:nvSpPr>
      <xdr:spPr>
        <a:xfrm flipV="1">
          <a:off x="104394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495300</xdr:colOff>
      <xdr:row>28</xdr:row>
      <xdr:rowOff>152400</xdr:rowOff>
    </xdr:to>
    <xdr:sp>
      <xdr:nvSpPr>
        <xdr:cNvPr id="59" name="Line 522"/>
        <xdr:cNvSpPr>
          <a:spLocks/>
        </xdr:cNvSpPr>
      </xdr:nvSpPr>
      <xdr:spPr>
        <a:xfrm flipV="1">
          <a:off x="111823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0" name="Group 529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63" name="Group 532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5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26</xdr:row>
      <xdr:rowOff>0</xdr:rowOff>
    </xdr:from>
    <xdr:to>
      <xdr:col>18</xdr:col>
      <xdr:colOff>495300</xdr:colOff>
      <xdr:row>26</xdr:row>
      <xdr:rowOff>133350</xdr:rowOff>
    </xdr:to>
    <xdr:sp>
      <xdr:nvSpPr>
        <xdr:cNvPr id="66" name="Line 542"/>
        <xdr:cNvSpPr>
          <a:spLocks/>
        </xdr:cNvSpPr>
      </xdr:nvSpPr>
      <xdr:spPr>
        <a:xfrm flipH="1">
          <a:off x="12668250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67" name="Group 543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5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219075</xdr:colOff>
      <xdr:row>26</xdr:row>
      <xdr:rowOff>0</xdr:rowOff>
    </xdr:from>
    <xdr:to>
      <xdr:col>78</xdr:col>
      <xdr:colOff>733425</xdr:colOff>
      <xdr:row>27</xdr:row>
      <xdr:rowOff>0</xdr:rowOff>
    </xdr:to>
    <xdr:sp>
      <xdr:nvSpPr>
        <xdr:cNvPr id="70" name="text 207"/>
        <xdr:cNvSpPr txBox="1">
          <a:spLocks noChangeArrowheads="1"/>
        </xdr:cNvSpPr>
      </xdr:nvSpPr>
      <xdr:spPr>
        <a:xfrm>
          <a:off x="58016775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73</xdr:col>
      <xdr:colOff>247650</xdr:colOff>
      <xdr:row>28</xdr:row>
      <xdr:rowOff>152400</xdr:rowOff>
    </xdr:from>
    <xdr:to>
      <xdr:col>74</xdr:col>
      <xdr:colOff>476250</xdr:colOff>
      <xdr:row>29</xdr:row>
      <xdr:rowOff>0</xdr:rowOff>
    </xdr:to>
    <xdr:sp>
      <xdr:nvSpPr>
        <xdr:cNvPr id="71" name="Line 548"/>
        <xdr:cNvSpPr>
          <a:spLocks/>
        </xdr:cNvSpPr>
      </xdr:nvSpPr>
      <xdr:spPr>
        <a:xfrm flipH="1" flipV="1">
          <a:off x="545592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114300</xdr:rowOff>
    </xdr:from>
    <xdr:to>
      <xdr:col>73</xdr:col>
      <xdr:colOff>247650</xdr:colOff>
      <xdr:row>28</xdr:row>
      <xdr:rowOff>152400</xdr:rowOff>
    </xdr:to>
    <xdr:sp>
      <xdr:nvSpPr>
        <xdr:cNvPr id="72" name="Line 549"/>
        <xdr:cNvSpPr>
          <a:spLocks/>
        </xdr:cNvSpPr>
      </xdr:nvSpPr>
      <xdr:spPr>
        <a:xfrm flipH="1" flipV="1">
          <a:off x="538162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114300</xdr:rowOff>
    </xdr:from>
    <xdr:to>
      <xdr:col>72</xdr:col>
      <xdr:colOff>476250</xdr:colOff>
      <xdr:row>34</xdr:row>
      <xdr:rowOff>0</xdr:rowOff>
    </xdr:to>
    <xdr:sp>
      <xdr:nvSpPr>
        <xdr:cNvPr id="73" name="Line 550"/>
        <xdr:cNvSpPr>
          <a:spLocks/>
        </xdr:cNvSpPr>
      </xdr:nvSpPr>
      <xdr:spPr>
        <a:xfrm flipV="1">
          <a:off x="5307330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0</xdr:rowOff>
    </xdr:from>
    <xdr:to>
      <xdr:col>75</xdr:col>
      <xdr:colOff>266700</xdr:colOff>
      <xdr:row>29</xdr:row>
      <xdr:rowOff>114300</xdr:rowOff>
    </xdr:to>
    <xdr:sp>
      <xdr:nvSpPr>
        <xdr:cNvPr id="74" name="Line 551"/>
        <xdr:cNvSpPr>
          <a:spLocks/>
        </xdr:cNvSpPr>
      </xdr:nvSpPr>
      <xdr:spPr>
        <a:xfrm flipH="1" flipV="1">
          <a:off x="55302150" y="7229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75" name="Group 552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5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78" name="Group 555"/>
        <xdr:cNvGrpSpPr>
          <a:grpSpLocks noChangeAspect="1"/>
        </xdr:cNvGrpSpPr>
      </xdr:nvGrpSpPr>
      <xdr:grpSpPr>
        <a:xfrm>
          <a:off x="5590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5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29</xdr:row>
      <xdr:rowOff>76200</xdr:rowOff>
    </xdr:from>
    <xdr:to>
      <xdr:col>40</xdr:col>
      <xdr:colOff>257175</xdr:colOff>
      <xdr:row>30</xdr:row>
      <xdr:rowOff>152400</xdr:rowOff>
    </xdr:to>
    <xdr:grpSp>
      <xdr:nvGrpSpPr>
        <xdr:cNvPr id="81" name="Group 569"/>
        <xdr:cNvGrpSpPr>
          <a:grpSpLocks/>
        </xdr:cNvGrpSpPr>
      </xdr:nvGrpSpPr>
      <xdr:grpSpPr>
        <a:xfrm>
          <a:off x="18345150" y="7305675"/>
          <a:ext cx="11172825" cy="304800"/>
          <a:chOff x="115" y="388"/>
          <a:chExt cx="1117" cy="40"/>
        </a:xfrm>
        <a:solidFill>
          <a:srgbClr val="FFFFFF"/>
        </a:solidFill>
      </xdr:grpSpPr>
      <xdr:sp>
        <xdr:nvSpPr>
          <xdr:cNvPr id="82" name="Rectangle 5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285750</xdr:colOff>
      <xdr:row>32</xdr:row>
      <xdr:rowOff>76200</xdr:rowOff>
    </xdr:from>
    <xdr:to>
      <xdr:col>46</xdr:col>
      <xdr:colOff>0</xdr:colOff>
      <xdr:row>33</xdr:row>
      <xdr:rowOff>152400</xdr:rowOff>
    </xdr:to>
    <xdr:grpSp>
      <xdr:nvGrpSpPr>
        <xdr:cNvPr id="91" name="Group 579"/>
        <xdr:cNvGrpSpPr>
          <a:grpSpLocks/>
        </xdr:cNvGrpSpPr>
      </xdr:nvGrpSpPr>
      <xdr:grpSpPr>
        <a:xfrm>
          <a:off x="20631150" y="7991475"/>
          <a:ext cx="13392150" cy="304800"/>
          <a:chOff x="115" y="388"/>
          <a:chExt cx="1117" cy="40"/>
        </a:xfrm>
        <a:solidFill>
          <a:srgbClr val="FFFFFF"/>
        </a:solidFill>
      </xdr:grpSpPr>
      <xdr:sp>
        <xdr:nvSpPr>
          <xdr:cNvPr id="92" name="Rectangle 5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685800</xdr:colOff>
      <xdr:row>32</xdr:row>
      <xdr:rowOff>76200</xdr:rowOff>
    </xdr:from>
    <xdr:to>
      <xdr:col>54</xdr:col>
      <xdr:colOff>161925</xdr:colOff>
      <xdr:row>33</xdr:row>
      <xdr:rowOff>152400</xdr:rowOff>
    </xdr:to>
    <xdr:grpSp>
      <xdr:nvGrpSpPr>
        <xdr:cNvPr id="101" name="Group 589"/>
        <xdr:cNvGrpSpPr>
          <a:grpSpLocks/>
        </xdr:cNvGrpSpPr>
      </xdr:nvGrpSpPr>
      <xdr:grpSpPr>
        <a:xfrm>
          <a:off x="34709100" y="7991475"/>
          <a:ext cx="5419725" cy="304800"/>
          <a:chOff x="115" y="388"/>
          <a:chExt cx="1117" cy="40"/>
        </a:xfrm>
        <a:solidFill>
          <a:srgbClr val="FFFFFF"/>
        </a:solidFill>
      </xdr:grpSpPr>
      <xdr:sp>
        <xdr:nvSpPr>
          <xdr:cNvPr id="102" name="Rectangle 5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523875</xdr:colOff>
      <xdr:row>35</xdr:row>
      <xdr:rowOff>47625</xdr:rowOff>
    </xdr:from>
    <xdr:to>
      <xdr:col>70</xdr:col>
      <xdr:colOff>876300</xdr:colOff>
      <xdr:row>35</xdr:row>
      <xdr:rowOff>171450</xdr:rowOff>
    </xdr:to>
    <xdr:sp>
      <xdr:nvSpPr>
        <xdr:cNvPr id="111" name="kreslení 417"/>
        <xdr:cNvSpPr>
          <a:spLocks/>
        </xdr:cNvSpPr>
      </xdr:nvSpPr>
      <xdr:spPr>
        <a:xfrm>
          <a:off x="5237797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12" name="Group 601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3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20" name="Group 617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29</xdr:row>
      <xdr:rowOff>57150</xdr:rowOff>
    </xdr:from>
    <xdr:to>
      <xdr:col>78</xdr:col>
      <xdr:colOff>619125</xdr:colOff>
      <xdr:row>29</xdr:row>
      <xdr:rowOff>171450</xdr:rowOff>
    </xdr:to>
    <xdr:grpSp>
      <xdr:nvGrpSpPr>
        <xdr:cNvPr id="128" name="Group 625"/>
        <xdr:cNvGrpSpPr>
          <a:grpSpLocks noChangeAspect="1"/>
        </xdr:cNvGrpSpPr>
      </xdr:nvGrpSpPr>
      <xdr:grpSpPr>
        <a:xfrm>
          <a:off x="581215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9" name="Oval 6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485775</xdr:colOff>
      <xdr:row>35</xdr:row>
      <xdr:rowOff>171450</xdr:rowOff>
    </xdr:to>
    <xdr:grpSp>
      <xdr:nvGrpSpPr>
        <xdr:cNvPr id="132" name="Group 629"/>
        <xdr:cNvGrpSpPr>
          <a:grpSpLocks noChangeAspect="1"/>
        </xdr:cNvGrpSpPr>
      </xdr:nvGrpSpPr>
      <xdr:grpSpPr>
        <a:xfrm>
          <a:off x="51901725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6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137" name="Group 634"/>
        <xdr:cNvGrpSpPr>
          <a:grpSpLocks noChangeAspect="1"/>
        </xdr:cNvGrpSpPr>
      </xdr:nvGrpSpPr>
      <xdr:grpSpPr>
        <a:xfrm>
          <a:off x="7334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6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30</xdr:row>
      <xdr:rowOff>57150</xdr:rowOff>
    </xdr:from>
    <xdr:to>
      <xdr:col>18</xdr:col>
      <xdr:colOff>590550</xdr:colOff>
      <xdr:row>30</xdr:row>
      <xdr:rowOff>171450</xdr:rowOff>
    </xdr:to>
    <xdr:grpSp>
      <xdr:nvGrpSpPr>
        <xdr:cNvPr id="141" name="Group 638"/>
        <xdr:cNvGrpSpPr>
          <a:grpSpLocks noChangeAspect="1"/>
        </xdr:cNvGrpSpPr>
      </xdr:nvGrpSpPr>
      <xdr:grpSpPr>
        <a:xfrm>
          <a:off x="129349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2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952500</xdr:colOff>
      <xdr:row>24</xdr:row>
      <xdr:rowOff>57150</xdr:rowOff>
    </xdr:from>
    <xdr:to>
      <xdr:col>20</xdr:col>
      <xdr:colOff>295275</xdr:colOff>
      <xdr:row>24</xdr:row>
      <xdr:rowOff>171450</xdr:rowOff>
    </xdr:to>
    <xdr:grpSp>
      <xdr:nvGrpSpPr>
        <xdr:cNvPr id="147" name="Group 644"/>
        <xdr:cNvGrpSpPr>
          <a:grpSpLocks noChangeAspect="1"/>
        </xdr:cNvGrpSpPr>
      </xdr:nvGrpSpPr>
      <xdr:grpSpPr>
        <a:xfrm>
          <a:off x="13868400" y="6143625"/>
          <a:ext cx="828675" cy="114300"/>
          <a:chOff x="408" y="215"/>
          <a:chExt cx="76" cy="12"/>
        </a:xfrm>
        <a:solidFill>
          <a:srgbClr val="FFFFFF"/>
        </a:solidFill>
      </xdr:grpSpPr>
      <xdr:sp>
        <xdr:nvSpPr>
          <xdr:cNvPr id="148" name="Line 645"/>
          <xdr:cNvSpPr>
            <a:spLocks noChangeAspect="1"/>
          </xdr:cNvSpPr>
        </xdr:nvSpPr>
        <xdr:spPr>
          <a:xfrm>
            <a:off x="46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46"/>
          <xdr:cNvSpPr>
            <a:spLocks noChangeAspect="1"/>
          </xdr:cNvSpPr>
        </xdr:nvSpPr>
        <xdr:spPr>
          <a:xfrm>
            <a:off x="44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47"/>
          <xdr:cNvSpPr>
            <a:spLocks noChangeAspect="1"/>
          </xdr:cNvSpPr>
        </xdr:nvSpPr>
        <xdr:spPr>
          <a:xfrm>
            <a:off x="45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48"/>
          <xdr:cNvSpPr>
            <a:spLocks noChangeAspect="1"/>
          </xdr:cNvSpPr>
        </xdr:nvSpPr>
        <xdr:spPr>
          <a:xfrm>
            <a:off x="420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49"/>
          <xdr:cNvSpPr>
            <a:spLocks noChangeAspect="1"/>
          </xdr:cNvSpPr>
        </xdr:nvSpPr>
        <xdr:spPr>
          <a:xfrm>
            <a:off x="43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50"/>
          <xdr:cNvSpPr>
            <a:spLocks noChangeAspect="1"/>
          </xdr:cNvSpPr>
        </xdr:nvSpPr>
        <xdr:spPr>
          <a:xfrm>
            <a:off x="40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51"/>
          <xdr:cNvSpPr>
            <a:spLocks noChangeAspect="1"/>
          </xdr:cNvSpPr>
        </xdr:nvSpPr>
        <xdr:spPr>
          <a:xfrm>
            <a:off x="48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652"/>
          <xdr:cNvSpPr>
            <a:spLocks noChangeAspect="1"/>
          </xdr:cNvSpPr>
        </xdr:nvSpPr>
        <xdr:spPr>
          <a:xfrm flipV="1"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653"/>
          <xdr:cNvSpPr>
            <a:spLocks noChangeAspect="1"/>
          </xdr:cNvSpPr>
        </xdr:nvSpPr>
        <xdr:spPr>
          <a:xfrm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952500</xdr:colOff>
      <xdr:row>27</xdr:row>
      <xdr:rowOff>57150</xdr:rowOff>
    </xdr:from>
    <xdr:to>
      <xdr:col>20</xdr:col>
      <xdr:colOff>295275</xdr:colOff>
      <xdr:row>27</xdr:row>
      <xdr:rowOff>171450</xdr:rowOff>
    </xdr:to>
    <xdr:grpSp>
      <xdr:nvGrpSpPr>
        <xdr:cNvPr id="157" name="Group 654"/>
        <xdr:cNvGrpSpPr>
          <a:grpSpLocks noChangeAspect="1"/>
        </xdr:cNvGrpSpPr>
      </xdr:nvGrpSpPr>
      <xdr:grpSpPr>
        <a:xfrm>
          <a:off x="13868400" y="6829425"/>
          <a:ext cx="828675" cy="114300"/>
          <a:chOff x="408" y="215"/>
          <a:chExt cx="76" cy="12"/>
        </a:xfrm>
        <a:solidFill>
          <a:srgbClr val="FFFFFF"/>
        </a:solidFill>
      </xdr:grpSpPr>
      <xdr:sp>
        <xdr:nvSpPr>
          <xdr:cNvPr id="158" name="Line 655"/>
          <xdr:cNvSpPr>
            <a:spLocks noChangeAspect="1"/>
          </xdr:cNvSpPr>
        </xdr:nvSpPr>
        <xdr:spPr>
          <a:xfrm>
            <a:off x="46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56"/>
          <xdr:cNvSpPr>
            <a:spLocks noChangeAspect="1"/>
          </xdr:cNvSpPr>
        </xdr:nvSpPr>
        <xdr:spPr>
          <a:xfrm>
            <a:off x="44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57"/>
          <xdr:cNvSpPr>
            <a:spLocks noChangeAspect="1"/>
          </xdr:cNvSpPr>
        </xdr:nvSpPr>
        <xdr:spPr>
          <a:xfrm>
            <a:off x="45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58"/>
          <xdr:cNvSpPr>
            <a:spLocks noChangeAspect="1"/>
          </xdr:cNvSpPr>
        </xdr:nvSpPr>
        <xdr:spPr>
          <a:xfrm>
            <a:off x="420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59"/>
          <xdr:cNvSpPr>
            <a:spLocks noChangeAspect="1"/>
          </xdr:cNvSpPr>
        </xdr:nvSpPr>
        <xdr:spPr>
          <a:xfrm>
            <a:off x="43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60"/>
          <xdr:cNvSpPr>
            <a:spLocks noChangeAspect="1"/>
          </xdr:cNvSpPr>
        </xdr:nvSpPr>
        <xdr:spPr>
          <a:xfrm>
            <a:off x="40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61"/>
          <xdr:cNvSpPr>
            <a:spLocks noChangeAspect="1"/>
          </xdr:cNvSpPr>
        </xdr:nvSpPr>
        <xdr:spPr>
          <a:xfrm>
            <a:off x="481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662"/>
          <xdr:cNvSpPr>
            <a:spLocks noChangeAspect="1"/>
          </xdr:cNvSpPr>
        </xdr:nvSpPr>
        <xdr:spPr>
          <a:xfrm flipV="1"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663"/>
          <xdr:cNvSpPr>
            <a:spLocks noChangeAspect="1"/>
          </xdr:cNvSpPr>
        </xdr:nvSpPr>
        <xdr:spPr>
          <a:xfrm>
            <a:off x="45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32</xdr:row>
      <xdr:rowOff>57150</xdr:rowOff>
    </xdr:from>
    <xdr:to>
      <xdr:col>70</xdr:col>
      <xdr:colOff>942975</xdr:colOff>
      <xdr:row>32</xdr:row>
      <xdr:rowOff>171450</xdr:rowOff>
    </xdr:to>
    <xdr:grpSp>
      <xdr:nvGrpSpPr>
        <xdr:cNvPr id="167" name="Group 664"/>
        <xdr:cNvGrpSpPr>
          <a:grpSpLocks noChangeAspect="1"/>
        </xdr:cNvGrpSpPr>
      </xdr:nvGrpSpPr>
      <xdr:grpSpPr>
        <a:xfrm>
          <a:off x="522255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26</xdr:row>
      <xdr:rowOff>57150</xdr:rowOff>
    </xdr:from>
    <xdr:to>
      <xdr:col>69</xdr:col>
      <xdr:colOff>228600</xdr:colOff>
      <xdr:row>26</xdr:row>
      <xdr:rowOff>171450</xdr:rowOff>
    </xdr:to>
    <xdr:grpSp>
      <xdr:nvGrpSpPr>
        <xdr:cNvPr id="173" name="Group 670"/>
        <xdr:cNvGrpSpPr>
          <a:grpSpLocks noChangeAspect="1"/>
        </xdr:cNvGrpSpPr>
      </xdr:nvGrpSpPr>
      <xdr:grpSpPr>
        <a:xfrm>
          <a:off x="50739675" y="6600825"/>
          <a:ext cx="828675" cy="114300"/>
          <a:chOff x="274" y="215"/>
          <a:chExt cx="76" cy="12"/>
        </a:xfrm>
        <a:solidFill>
          <a:srgbClr val="FFFFFF"/>
        </a:solidFill>
      </xdr:grpSpPr>
      <xdr:sp>
        <xdr:nvSpPr>
          <xdr:cNvPr id="174" name="Line 671"/>
          <xdr:cNvSpPr>
            <a:spLocks noChangeAspect="1"/>
          </xdr:cNvSpPr>
        </xdr:nvSpPr>
        <xdr:spPr>
          <a:xfrm>
            <a:off x="27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72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73"/>
          <xdr:cNvSpPr>
            <a:spLocks noChangeAspect="1"/>
          </xdr:cNvSpPr>
        </xdr:nvSpPr>
        <xdr:spPr>
          <a:xfrm>
            <a:off x="33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74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75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76"/>
          <xdr:cNvSpPr>
            <a:spLocks noChangeAspect="1"/>
          </xdr:cNvSpPr>
        </xdr:nvSpPr>
        <xdr:spPr>
          <a:xfrm>
            <a:off x="274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677"/>
          <xdr:cNvSpPr>
            <a:spLocks noChangeAspect="1"/>
          </xdr:cNvSpPr>
        </xdr:nvSpPr>
        <xdr:spPr>
          <a:xfrm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678"/>
          <xdr:cNvSpPr>
            <a:spLocks noChangeAspect="1"/>
          </xdr:cNvSpPr>
        </xdr:nvSpPr>
        <xdr:spPr>
          <a:xfrm flipV="1"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679"/>
          <xdr:cNvSpPr>
            <a:spLocks noChangeAspect="1"/>
          </xdr:cNvSpPr>
        </xdr:nvSpPr>
        <xdr:spPr>
          <a:xfrm flipV="1"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680"/>
          <xdr:cNvSpPr>
            <a:spLocks noChangeAspect="1"/>
          </xdr:cNvSpPr>
        </xdr:nvSpPr>
        <xdr:spPr>
          <a:xfrm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81"/>
          <xdr:cNvSpPr>
            <a:spLocks noChangeAspect="1"/>
          </xdr:cNvSpPr>
        </xdr:nvSpPr>
        <xdr:spPr>
          <a:xfrm>
            <a:off x="3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29</xdr:row>
      <xdr:rowOff>57150</xdr:rowOff>
    </xdr:from>
    <xdr:to>
      <xdr:col>70</xdr:col>
      <xdr:colOff>361950</xdr:colOff>
      <xdr:row>29</xdr:row>
      <xdr:rowOff>171450</xdr:rowOff>
    </xdr:to>
    <xdr:grpSp>
      <xdr:nvGrpSpPr>
        <xdr:cNvPr id="185" name="Group 682"/>
        <xdr:cNvGrpSpPr>
          <a:grpSpLocks noChangeAspect="1"/>
        </xdr:cNvGrpSpPr>
      </xdr:nvGrpSpPr>
      <xdr:grpSpPr>
        <a:xfrm>
          <a:off x="51387375" y="7286625"/>
          <a:ext cx="828675" cy="114300"/>
          <a:chOff x="274" y="215"/>
          <a:chExt cx="76" cy="12"/>
        </a:xfrm>
        <a:solidFill>
          <a:srgbClr val="FFFFFF"/>
        </a:solidFill>
      </xdr:grpSpPr>
      <xdr:sp>
        <xdr:nvSpPr>
          <xdr:cNvPr id="186" name="Line 683"/>
          <xdr:cNvSpPr>
            <a:spLocks noChangeAspect="1"/>
          </xdr:cNvSpPr>
        </xdr:nvSpPr>
        <xdr:spPr>
          <a:xfrm>
            <a:off x="27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84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85"/>
          <xdr:cNvSpPr>
            <a:spLocks noChangeAspect="1"/>
          </xdr:cNvSpPr>
        </xdr:nvSpPr>
        <xdr:spPr>
          <a:xfrm>
            <a:off x="33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86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87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688"/>
          <xdr:cNvSpPr>
            <a:spLocks noChangeAspect="1"/>
          </xdr:cNvSpPr>
        </xdr:nvSpPr>
        <xdr:spPr>
          <a:xfrm>
            <a:off x="274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689"/>
          <xdr:cNvSpPr>
            <a:spLocks noChangeAspect="1"/>
          </xdr:cNvSpPr>
        </xdr:nvSpPr>
        <xdr:spPr>
          <a:xfrm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690"/>
          <xdr:cNvSpPr>
            <a:spLocks noChangeAspect="1"/>
          </xdr:cNvSpPr>
        </xdr:nvSpPr>
        <xdr:spPr>
          <a:xfrm flipV="1">
            <a:off x="32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691"/>
          <xdr:cNvSpPr>
            <a:spLocks noChangeAspect="1"/>
          </xdr:cNvSpPr>
        </xdr:nvSpPr>
        <xdr:spPr>
          <a:xfrm flipV="1"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692"/>
          <xdr:cNvSpPr>
            <a:spLocks noChangeAspect="1"/>
          </xdr:cNvSpPr>
        </xdr:nvSpPr>
        <xdr:spPr>
          <a:xfrm>
            <a:off x="29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93"/>
          <xdr:cNvSpPr>
            <a:spLocks noChangeAspect="1"/>
          </xdr:cNvSpPr>
        </xdr:nvSpPr>
        <xdr:spPr>
          <a:xfrm>
            <a:off x="3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34</xdr:row>
      <xdr:rowOff>0</xdr:rowOff>
    </xdr:from>
    <xdr:ext cx="533400" cy="228600"/>
    <xdr:sp>
      <xdr:nvSpPr>
        <xdr:cNvPr id="197" name="text 7125"/>
        <xdr:cNvSpPr txBox="1">
          <a:spLocks noChangeArrowheads="1"/>
        </xdr:cNvSpPr>
      </xdr:nvSpPr>
      <xdr:spPr>
        <a:xfrm>
          <a:off x="41681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25390625" style="250" customWidth="1"/>
    <col min="3" max="18" width="11.2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18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56" t="s">
        <v>77</v>
      </c>
      <c r="C4" s="176">
        <v>315</v>
      </c>
      <c r="D4" s="177"/>
      <c r="E4" s="175"/>
      <c r="F4" s="175"/>
      <c r="G4" s="175"/>
      <c r="H4" s="175"/>
      <c r="I4" s="177"/>
      <c r="J4" s="163" t="s">
        <v>60</v>
      </c>
      <c r="K4" s="177"/>
      <c r="L4" s="178"/>
      <c r="M4" s="177"/>
      <c r="N4" s="177"/>
      <c r="O4" s="177"/>
      <c r="P4" s="177"/>
      <c r="Q4" s="179" t="s">
        <v>78</v>
      </c>
      <c r="R4" s="180">
        <v>348151</v>
      </c>
      <c r="S4" s="177"/>
      <c r="T4" s="177"/>
      <c r="U4" s="181"/>
      <c r="V4" s="181"/>
    </row>
    <row r="5" spans="2:22" s="183" customFormat="1" ht="18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1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4.75" customHeight="1">
      <c r="A8" s="192"/>
      <c r="B8" s="197"/>
      <c r="C8" s="198" t="s">
        <v>19</v>
      </c>
      <c r="D8" s="199"/>
      <c r="E8" s="199"/>
      <c r="F8" s="199"/>
      <c r="G8" s="199"/>
      <c r="H8" s="200"/>
      <c r="I8" s="201"/>
      <c r="J8" s="79" t="s">
        <v>52</v>
      </c>
      <c r="K8" s="201"/>
      <c r="L8" s="200"/>
      <c r="M8" s="199"/>
      <c r="N8" s="199"/>
      <c r="O8" s="199"/>
      <c r="P8" s="199"/>
      <c r="Q8" s="199"/>
      <c r="R8" s="202"/>
      <c r="S8" s="196"/>
      <c r="T8" s="173"/>
      <c r="U8" s="171"/>
    </row>
    <row r="9" spans="1:21" ht="24.75" customHeight="1">
      <c r="A9" s="192"/>
      <c r="B9" s="197"/>
      <c r="C9" s="78" t="s">
        <v>18</v>
      </c>
      <c r="D9" s="199"/>
      <c r="E9" s="199"/>
      <c r="F9" s="199"/>
      <c r="G9" s="199"/>
      <c r="H9" s="199"/>
      <c r="I9" s="199"/>
      <c r="J9" s="203" t="s">
        <v>53</v>
      </c>
      <c r="K9" s="199"/>
      <c r="L9" s="199"/>
      <c r="M9" s="199"/>
      <c r="N9" s="199"/>
      <c r="O9" s="199"/>
      <c r="P9" s="281" t="s">
        <v>79</v>
      </c>
      <c r="Q9" s="281"/>
      <c r="R9" s="204"/>
      <c r="S9" s="196"/>
      <c r="T9" s="173"/>
      <c r="U9" s="171"/>
    </row>
    <row r="10" spans="1:21" ht="24.75" customHeight="1">
      <c r="A10" s="192"/>
      <c r="B10" s="197"/>
      <c r="C10" s="78" t="s">
        <v>20</v>
      </c>
      <c r="D10" s="199"/>
      <c r="E10" s="199"/>
      <c r="F10" s="199"/>
      <c r="G10" s="199"/>
      <c r="H10" s="199"/>
      <c r="I10" s="199"/>
      <c r="J10" s="203" t="s">
        <v>54</v>
      </c>
      <c r="K10" s="199"/>
      <c r="L10" s="199"/>
      <c r="M10" s="199"/>
      <c r="N10" s="199"/>
      <c r="O10" s="199"/>
      <c r="P10" s="199"/>
      <c r="Q10" s="199"/>
      <c r="R10" s="202"/>
      <c r="S10" s="196"/>
      <c r="T10" s="173"/>
      <c r="U10" s="171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3"/>
      <c r="U11" s="171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2"/>
      <c r="S12" s="196"/>
      <c r="T12" s="173"/>
      <c r="U12" s="171"/>
    </row>
    <row r="13" spans="1:21" ht="21" customHeight="1">
      <c r="A13" s="192"/>
      <c r="B13" s="197"/>
      <c r="C13" s="91" t="s">
        <v>26</v>
      </c>
      <c r="D13" s="199"/>
      <c r="E13" s="199"/>
      <c r="F13" s="199"/>
      <c r="G13" s="199"/>
      <c r="H13" s="199"/>
      <c r="J13" s="208" t="s">
        <v>27</v>
      </c>
      <c r="M13" s="209"/>
      <c r="N13" s="209"/>
      <c r="O13" s="209"/>
      <c r="P13" s="209"/>
      <c r="Q13" s="199"/>
      <c r="R13" s="202"/>
      <c r="S13" s="196"/>
      <c r="T13" s="173"/>
      <c r="U13" s="171"/>
    </row>
    <row r="14" spans="1:21" ht="21" customHeight="1">
      <c r="A14" s="192"/>
      <c r="B14" s="197"/>
      <c r="C14" s="89" t="s">
        <v>28</v>
      </c>
      <c r="D14" s="199"/>
      <c r="E14" s="199"/>
      <c r="F14" s="199"/>
      <c r="G14" s="199"/>
      <c r="H14" s="199"/>
      <c r="J14" s="210">
        <v>40.366</v>
      </c>
      <c r="M14" s="209"/>
      <c r="N14" s="209"/>
      <c r="O14" s="209"/>
      <c r="P14" s="209"/>
      <c r="Q14" s="199"/>
      <c r="R14" s="202"/>
      <c r="S14" s="196"/>
      <c r="T14" s="173"/>
      <c r="U14" s="171"/>
    </row>
    <row r="15" spans="1:21" ht="21" customHeight="1">
      <c r="A15" s="192"/>
      <c r="B15" s="197"/>
      <c r="C15" s="89" t="s">
        <v>29</v>
      </c>
      <c r="D15" s="199"/>
      <c r="E15" s="199"/>
      <c r="F15" s="199"/>
      <c r="G15" s="199"/>
      <c r="H15" s="199"/>
      <c r="J15" s="115" t="s">
        <v>30</v>
      </c>
      <c r="N15" s="199"/>
      <c r="O15" s="209"/>
      <c r="P15" s="199"/>
      <c r="Q15" s="199"/>
      <c r="R15" s="202"/>
      <c r="S15" s="196"/>
      <c r="T15" s="173"/>
      <c r="U15" s="171"/>
    </row>
    <row r="16" spans="1:21" ht="21" customHeight="1">
      <c r="A16" s="192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196"/>
      <c r="T16" s="173"/>
      <c r="U16" s="171"/>
    </row>
    <row r="17" spans="1:21" ht="21" customHeight="1">
      <c r="A17" s="192"/>
      <c r="B17" s="197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2"/>
      <c r="S17" s="196"/>
      <c r="T17" s="173"/>
      <c r="U17" s="171"/>
    </row>
    <row r="18" spans="1:21" ht="21" customHeight="1">
      <c r="A18" s="192"/>
      <c r="B18" s="197"/>
      <c r="C18" s="89" t="s">
        <v>80</v>
      </c>
      <c r="D18" s="199"/>
      <c r="E18" s="199"/>
      <c r="F18" s="199"/>
      <c r="G18" s="199"/>
      <c r="H18" s="199"/>
      <c r="J18" s="211" t="s">
        <v>50</v>
      </c>
      <c r="L18" s="199"/>
      <c r="M18" s="209"/>
      <c r="N18" s="209"/>
      <c r="O18" s="199"/>
      <c r="P18" s="281" t="s">
        <v>81</v>
      </c>
      <c r="Q18" s="281"/>
      <c r="R18" s="202"/>
      <c r="S18" s="196"/>
      <c r="T18" s="173"/>
      <c r="U18" s="171"/>
    </row>
    <row r="19" spans="1:21" ht="21" customHeight="1">
      <c r="A19" s="192"/>
      <c r="B19" s="197"/>
      <c r="C19" s="89" t="s">
        <v>82</v>
      </c>
      <c r="D19" s="199"/>
      <c r="E19" s="199"/>
      <c r="F19" s="199"/>
      <c r="G19" s="199"/>
      <c r="H19" s="199"/>
      <c r="J19" s="212" t="s">
        <v>24</v>
      </c>
      <c r="L19" s="199"/>
      <c r="M19" s="209"/>
      <c r="N19" s="209"/>
      <c r="O19" s="199"/>
      <c r="P19" s="281" t="s">
        <v>83</v>
      </c>
      <c r="Q19" s="281"/>
      <c r="R19" s="202"/>
      <c r="S19" s="196"/>
      <c r="T19" s="173"/>
      <c r="U19" s="171"/>
    </row>
    <row r="20" spans="1:21" ht="21" customHeight="1">
      <c r="A20" s="192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196"/>
      <c r="T20" s="173"/>
      <c r="U20" s="171"/>
    </row>
    <row r="21" spans="1:21" ht="21" customHeight="1">
      <c r="A21" s="192"/>
      <c r="B21" s="216"/>
      <c r="C21" s="217"/>
      <c r="D21" s="217"/>
      <c r="E21" s="218"/>
      <c r="F21" s="218"/>
      <c r="G21" s="218"/>
      <c r="H21" s="218"/>
      <c r="I21" s="217"/>
      <c r="J21" s="219"/>
      <c r="K21" s="217"/>
      <c r="L21" s="217"/>
      <c r="M21" s="217"/>
      <c r="N21" s="217"/>
      <c r="O21" s="217"/>
      <c r="P21" s="217"/>
      <c r="Q21" s="217"/>
      <c r="R21" s="217"/>
      <c r="S21" s="196"/>
      <c r="T21" s="173"/>
      <c r="U21" s="171"/>
    </row>
    <row r="22" spans="1:19" ht="30" customHeight="1">
      <c r="A22" s="220"/>
      <c r="B22" s="221"/>
      <c r="C22" s="222"/>
      <c r="D22" s="282" t="s">
        <v>84</v>
      </c>
      <c r="E22" s="283"/>
      <c r="F22" s="283"/>
      <c r="G22" s="283"/>
      <c r="H22" s="222"/>
      <c r="I22" s="223"/>
      <c r="J22" s="224"/>
      <c r="K22" s="221"/>
      <c r="L22" s="222"/>
      <c r="M22" s="282" t="s">
        <v>85</v>
      </c>
      <c r="N22" s="282"/>
      <c r="O22" s="282"/>
      <c r="P22" s="282"/>
      <c r="Q22" s="222"/>
      <c r="R22" s="223"/>
      <c r="S22" s="196"/>
    </row>
    <row r="23" spans="1:20" s="229" customFormat="1" ht="21" customHeight="1" thickBot="1">
      <c r="A23" s="225"/>
      <c r="B23" s="226" t="s">
        <v>35</v>
      </c>
      <c r="C23" s="164" t="s">
        <v>36</v>
      </c>
      <c r="D23" s="164" t="s">
        <v>37</v>
      </c>
      <c r="E23" s="227" t="s">
        <v>38</v>
      </c>
      <c r="F23" s="284" t="s">
        <v>39</v>
      </c>
      <c r="G23" s="285"/>
      <c r="H23" s="285"/>
      <c r="I23" s="286"/>
      <c r="J23" s="224"/>
      <c r="K23" s="226" t="s">
        <v>35</v>
      </c>
      <c r="L23" s="164" t="s">
        <v>36</v>
      </c>
      <c r="M23" s="164" t="s">
        <v>37</v>
      </c>
      <c r="N23" s="227" t="s">
        <v>38</v>
      </c>
      <c r="O23" s="284" t="s">
        <v>39</v>
      </c>
      <c r="P23" s="285"/>
      <c r="Q23" s="285"/>
      <c r="R23" s="286"/>
      <c r="S23" s="228"/>
      <c r="T23" s="169"/>
    </row>
    <row r="24" spans="1:20" s="182" customFormat="1" ht="21" customHeight="1" thickTop="1">
      <c r="A24" s="220"/>
      <c r="B24" s="230"/>
      <c r="C24" s="231"/>
      <c r="D24" s="232"/>
      <c r="E24" s="233"/>
      <c r="F24" s="234"/>
      <c r="G24" s="235"/>
      <c r="H24" s="235"/>
      <c r="I24" s="236"/>
      <c r="J24" s="224"/>
      <c r="K24" s="230"/>
      <c r="L24" s="231"/>
      <c r="M24" s="232"/>
      <c r="N24" s="233"/>
      <c r="O24" s="234"/>
      <c r="P24" s="235"/>
      <c r="Q24" s="235"/>
      <c r="R24" s="236"/>
      <c r="S24" s="196"/>
      <c r="T24" s="169"/>
    </row>
    <row r="25" spans="1:20" s="182" customFormat="1" ht="21" customHeight="1">
      <c r="A25" s="220"/>
      <c r="B25" s="237">
        <v>1</v>
      </c>
      <c r="C25" s="238">
        <v>40.553</v>
      </c>
      <c r="D25" s="238">
        <v>40</v>
      </c>
      <c r="E25" s="239">
        <f>(C25-D25)*1000</f>
        <v>552.9999999999973</v>
      </c>
      <c r="F25" s="275" t="s">
        <v>87</v>
      </c>
      <c r="G25" s="276"/>
      <c r="H25" s="276"/>
      <c r="I25" s="277"/>
      <c r="J25" s="224"/>
      <c r="K25" s="237">
        <v>1</v>
      </c>
      <c r="L25" s="255">
        <v>40.45</v>
      </c>
      <c r="M25" s="255">
        <v>40.26</v>
      </c>
      <c r="N25" s="256">
        <f>(L25-M25)*1000</f>
        <v>190.00000000000483</v>
      </c>
      <c r="O25" s="278" t="s">
        <v>58</v>
      </c>
      <c r="P25" s="279"/>
      <c r="Q25" s="279"/>
      <c r="R25" s="280"/>
      <c r="S25" s="196"/>
      <c r="T25" s="169"/>
    </row>
    <row r="26" spans="1:20" s="182" customFormat="1" ht="21" customHeight="1">
      <c r="A26" s="220"/>
      <c r="B26" s="230"/>
      <c r="C26" s="231"/>
      <c r="D26" s="232"/>
      <c r="E26" s="233"/>
      <c r="F26" s="234"/>
      <c r="G26" s="235"/>
      <c r="H26" s="235"/>
      <c r="I26" s="236"/>
      <c r="J26" s="224"/>
      <c r="K26" s="230"/>
      <c r="L26" s="255">
        <v>40.25</v>
      </c>
      <c r="M26" s="255">
        <v>40.175</v>
      </c>
      <c r="N26" s="256">
        <f>(L26-M26)*1000</f>
        <v>75.00000000000284</v>
      </c>
      <c r="O26" s="278" t="s">
        <v>86</v>
      </c>
      <c r="P26" s="279"/>
      <c r="Q26" s="279"/>
      <c r="R26" s="280"/>
      <c r="S26" s="196"/>
      <c r="T26" s="169"/>
    </row>
    <row r="27" spans="1:20" s="182" customFormat="1" ht="21" customHeight="1">
      <c r="A27" s="220"/>
      <c r="B27" s="237">
        <v>3</v>
      </c>
      <c r="C27" s="238">
        <v>40.535</v>
      </c>
      <c r="D27" s="238">
        <v>40.019</v>
      </c>
      <c r="E27" s="239">
        <f>(C27-D27)*1000</f>
        <v>515.9999999999982</v>
      </c>
      <c r="F27" s="278" t="s">
        <v>47</v>
      </c>
      <c r="G27" s="279"/>
      <c r="H27" s="279"/>
      <c r="I27" s="280"/>
      <c r="J27" s="224"/>
      <c r="K27" s="230"/>
      <c r="L27" s="231"/>
      <c r="M27" s="232"/>
      <c r="N27" s="233"/>
      <c r="O27" s="234"/>
      <c r="P27" s="235"/>
      <c r="Q27" s="235"/>
      <c r="R27" s="236"/>
      <c r="S27" s="196"/>
      <c r="T27" s="169"/>
    </row>
    <row r="28" spans="1:20" s="182" customFormat="1" ht="21" customHeight="1">
      <c r="A28" s="220"/>
      <c r="B28" s="230"/>
      <c r="C28" s="231"/>
      <c r="D28" s="232"/>
      <c r="E28" s="233"/>
      <c r="F28" s="234"/>
      <c r="G28" s="235"/>
      <c r="H28" s="235"/>
      <c r="I28" s="236"/>
      <c r="J28" s="224"/>
      <c r="K28" s="237">
        <v>3</v>
      </c>
      <c r="L28" s="238">
        <v>40.485</v>
      </c>
      <c r="M28" s="238">
        <v>40.325</v>
      </c>
      <c r="N28" s="239">
        <f>(L28-M28)*1000</f>
        <v>159.9999999999966</v>
      </c>
      <c r="O28" s="278" t="s">
        <v>56</v>
      </c>
      <c r="P28" s="279"/>
      <c r="Q28" s="279"/>
      <c r="R28" s="280"/>
      <c r="S28" s="196"/>
      <c r="T28" s="169"/>
    </row>
    <row r="29" spans="1:20" s="182" customFormat="1" ht="21" customHeight="1">
      <c r="A29" s="220"/>
      <c r="B29" s="237">
        <v>5</v>
      </c>
      <c r="C29" s="238">
        <v>40.535</v>
      </c>
      <c r="D29" s="238">
        <v>40.028</v>
      </c>
      <c r="E29" s="239">
        <f>(C29-D29)*1000</f>
        <v>506.9999999999979</v>
      </c>
      <c r="F29" s="278" t="s">
        <v>47</v>
      </c>
      <c r="G29" s="279"/>
      <c r="H29" s="279"/>
      <c r="I29" s="280"/>
      <c r="J29" s="224"/>
      <c r="K29" s="230"/>
      <c r="L29" s="231"/>
      <c r="M29" s="232"/>
      <c r="N29" s="233"/>
      <c r="O29" s="234"/>
      <c r="P29" s="235"/>
      <c r="Q29" s="235"/>
      <c r="R29" s="236"/>
      <c r="S29" s="196"/>
      <c r="T29" s="169"/>
    </row>
    <row r="30" spans="1:20" s="175" customFormat="1" ht="21" customHeight="1">
      <c r="A30" s="220"/>
      <c r="B30" s="240"/>
      <c r="C30" s="241"/>
      <c r="D30" s="242"/>
      <c r="E30" s="243"/>
      <c r="F30" s="244"/>
      <c r="G30" s="245"/>
      <c r="H30" s="245"/>
      <c r="I30" s="246"/>
      <c r="J30" s="224"/>
      <c r="K30" s="240"/>
      <c r="L30" s="241"/>
      <c r="M30" s="242"/>
      <c r="N30" s="243"/>
      <c r="O30" s="244"/>
      <c r="P30" s="245"/>
      <c r="Q30" s="245"/>
      <c r="R30" s="246"/>
      <c r="S30" s="196"/>
      <c r="T30" s="169"/>
    </row>
    <row r="31" spans="1:19" ht="21" customHeight="1" thickBo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9"/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5:R25"/>
    <mergeCell ref="O26:R26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8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7"/>
      <c r="BH1" s="48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2:88" ht="36" customHeight="1" thickBot="1" thickTop="1">
      <c r="B2" s="258"/>
      <c r="C2" s="259"/>
      <c r="D2" s="259"/>
      <c r="E2" s="259"/>
      <c r="F2" s="259"/>
      <c r="G2" s="162" t="s">
        <v>59</v>
      </c>
      <c r="H2" s="259"/>
      <c r="I2" s="259"/>
      <c r="J2" s="259"/>
      <c r="K2" s="259"/>
      <c r="L2" s="260"/>
      <c r="R2" s="49"/>
      <c r="S2" s="50"/>
      <c r="T2" s="50"/>
      <c r="U2" s="50"/>
      <c r="V2" s="287" t="s">
        <v>14</v>
      </c>
      <c r="W2" s="287"/>
      <c r="X2" s="287"/>
      <c r="Y2" s="287"/>
      <c r="Z2" s="50"/>
      <c r="AA2" s="50"/>
      <c r="AB2" s="50"/>
      <c r="AC2" s="51"/>
      <c r="AF2" s="46"/>
      <c r="AG2" s="46"/>
      <c r="AH2" s="46"/>
      <c r="AI2" s="46"/>
      <c r="AJ2" s="46"/>
      <c r="AK2" s="46"/>
      <c r="AL2" s="46"/>
      <c r="AZ2" s="46"/>
      <c r="BA2" s="46"/>
      <c r="BB2" s="46"/>
      <c r="BC2" s="46"/>
      <c r="BD2" s="46"/>
      <c r="BE2" s="46"/>
      <c r="BF2" s="46"/>
      <c r="BG2" s="46"/>
      <c r="BJ2" s="49"/>
      <c r="BK2" s="50"/>
      <c r="BL2" s="50"/>
      <c r="BM2" s="50"/>
      <c r="BN2" s="287" t="s">
        <v>14</v>
      </c>
      <c r="BO2" s="287"/>
      <c r="BP2" s="287"/>
      <c r="BQ2" s="287"/>
      <c r="BR2" s="50"/>
      <c r="BS2" s="50"/>
      <c r="BT2" s="50"/>
      <c r="BU2" s="51"/>
      <c r="BY2" s="46"/>
      <c r="BZ2" s="258"/>
      <c r="CA2" s="259"/>
      <c r="CB2" s="259"/>
      <c r="CC2" s="259"/>
      <c r="CD2" s="259"/>
      <c r="CE2" s="162" t="s">
        <v>61</v>
      </c>
      <c r="CF2" s="259"/>
      <c r="CG2" s="259"/>
      <c r="CH2" s="259"/>
      <c r="CI2" s="259"/>
      <c r="CJ2" s="260"/>
    </row>
    <row r="3" spans="18:77" ht="21" customHeight="1" thickBot="1" thickTop="1">
      <c r="R3" s="291" t="s">
        <v>15</v>
      </c>
      <c r="S3" s="292"/>
      <c r="T3" s="52"/>
      <c r="U3" s="53"/>
      <c r="V3" s="288" t="s">
        <v>51</v>
      </c>
      <c r="W3" s="289"/>
      <c r="X3" s="289"/>
      <c r="Y3" s="290"/>
      <c r="Z3" s="52"/>
      <c r="AA3" s="53"/>
      <c r="AB3" s="303" t="s">
        <v>16</v>
      </c>
      <c r="AC3" s="304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J3" s="305" t="s">
        <v>16</v>
      </c>
      <c r="BK3" s="306"/>
      <c r="BL3" s="54"/>
      <c r="BM3" s="55"/>
      <c r="BN3" s="288" t="s">
        <v>51</v>
      </c>
      <c r="BO3" s="289"/>
      <c r="BP3" s="289"/>
      <c r="BQ3" s="290"/>
      <c r="BR3" s="57"/>
      <c r="BS3" s="58"/>
      <c r="BT3" s="294" t="s">
        <v>15</v>
      </c>
      <c r="BU3" s="295"/>
      <c r="BY3" s="4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63"/>
      <c r="S4" s="64"/>
      <c r="T4" s="1"/>
      <c r="U4" s="2"/>
      <c r="V4" s="293" t="s">
        <v>5</v>
      </c>
      <c r="W4" s="293"/>
      <c r="X4" s="293"/>
      <c r="Y4" s="293"/>
      <c r="Z4" s="1"/>
      <c r="AA4" s="2"/>
      <c r="AB4" s="4"/>
      <c r="AC4" s="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S4" s="163" t="s">
        <v>60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J4" s="6"/>
      <c r="BK4" s="4"/>
      <c r="BL4" s="1"/>
      <c r="BM4" s="2"/>
      <c r="BN4" s="293" t="s">
        <v>5</v>
      </c>
      <c r="BO4" s="293"/>
      <c r="BP4" s="293"/>
      <c r="BQ4" s="293"/>
      <c r="BR4" s="3"/>
      <c r="BS4" s="3"/>
      <c r="BT4" s="7"/>
      <c r="BU4" s="5"/>
      <c r="BY4" s="4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65"/>
    </row>
    <row r="5" spans="2:88" ht="21" customHeight="1">
      <c r="B5" s="66"/>
      <c r="C5" s="67" t="s">
        <v>17</v>
      </c>
      <c r="D5" s="68"/>
      <c r="E5" s="69"/>
      <c r="F5" s="69"/>
      <c r="G5" s="69"/>
      <c r="H5" s="69"/>
      <c r="I5" s="69"/>
      <c r="J5" s="70"/>
      <c r="L5" s="71"/>
      <c r="R5" s="15"/>
      <c r="S5" s="72"/>
      <c r="T5" s="8"/>
      <c r="U5" s="12"/>
      <c r="V5" s="9"/>
      <c r="W5" s="10"/>
      <c r="X5" s="8"/>
      <c r="Y5" s="12"/>
      <c r="Z5" s="8"/>
      <c r="AA5" s="12"/>
      <c r="AB5" s="14"/>
      <c r="AC5" s="18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J5" s="33"/>
      <c r="BK5" s="73"/>
      <c r="BL5" s="8"/>
      <c r="BM5" s="72"/>
      <c r="BN5" s="9"/>
      <c r="BO5" s="10"/>
      <c r="BP5" s="8"/>
      <c r="BQ5" s="12"/>
      <c r="BR5" s="8"/>
      <c r="BS5" s="72"/>
      <c r="BT5" s="74"/>
      <c r="BU5" s="75"/>
      <c r="BY5" s="46"/>
      <c r="BZ5" s="66"/>
      <c r="CA5" s="67" t="s">
        <v>17</v>
      </c>
      <c r="CB5" s="68"/>
      <c r="CC5" s="69"/>
      <c r="CD5" s="69"/>
      <c r="CE5" s="69"/>
      <c r="CF5" s="69"/>
      <c r="CG5" s="69"/>
      <c r="CH5" s="70"/>
      <c r="CJ5" s="71"/>
    </row>
    <row r="6" spans="2:88" ht="22.5" customHeight="1">
      <c r="B6" s="66"/>
      <c r="C6" s="67" t="s">
        <v>18</v>
      </c>
      <c r="D6" s="68"/>
      <c r="E6" s="69"/>
      <c r="F6" s="69"/>
      <c r="G6" s="76" t="s">
        <v>48</v>
      </c>
      <c r="H6" s="69"/>
      <c r="I6" s="69"/>
      <c r="J6" s="70"/>
      <c r="K6" s="77" t="s">
        <v>49</v>
      </c>
      <c r="L6" s="71"/>
      <c r="R6" s="39" t="s">
        <v>8</v>
      </c>
      <c r="S6" s="267">
        <v>41.948</v>
      </c>
      <c r="T6" s="8"/>
      <c r="U6" s="12"/>
      <c r="V6" s="9"/>
      <c r="W6" s="10"/>
      <c r="X6" s="11" t="s">
        <v>0</v>
      </c>
      <c r="Y6" s="40">
        <v>40.535</v>
      </c>
      <c r="Z6" s="8"/>
      <c r="AA6" s="12"/>
      <c r="AB6" s="8"/>
      <c r="AC6" s="2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61" t="s">
        <v>45</v>
      </c>
      <c r="AS6" s="106" t="s">
        <v>40</v>
      </c>
      <c r="AT6" s="262" t="s">
        <v>46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J6" s="43" t="s">
        <v>10</v>
      </c>
      <c r="BK6" s="45">
        <v>40.006</v>
      </c>
      <c r="BL6" s="44"/>
      <c r="BM6" s="12"/>
      <c r="BN6" s="14"/>
      <c r="BO6" s="34"/>
      <c r="BP6" s="11" t="s">
        <v>3</v>
      </c>
      <c r="BQ6" s="40">
        <v>40.019</v>
      </c>
      <c r="BR6" s="8"/>
      <c r="BS6" s="12"/>
      <c r="BT6" s="27" t="s">
        <v>7</v>
      </c>
      <c r="BU6" s="37">
        <v>38.953</v>
      </c>
      <c r="BY6" s="46"/>
      <c r="BZ6" s="66"/>
      <c r="CA6" s="67" t="s">
        <v>18</v>
      </c>
      <c r="CB6" s="68"/>
      <c r="CC6" s="69"/>
      <c r="CD6" s="69"/>
      <c r="CE6" s="76" t="s">
        <v>75</v>
      </c>
      <c r="CF6" s="69"/>
      <c r="CG6" s="69"/>
      <c r="CH6" s="70"/>
      <c r="CI6" s="77" t="s">
        <v>71</v>
      </c>
      <c r="CJ6" s="71"/>
    </row>
    <row r="7" spans="2:88" ht="21" customHeight="1">
      <c r="B7" s="66"/>
      <c r="C7" s="67" t="s">
        <v>20</v>
      </c>
      <c r="D7" s="68"/>
      <c r="E7" s="69"/>
      <c r="F7" s="69"/>
      <c r="G7" s="81" t="s">
        <v>62</v>
      </c>
      <c r="H7" s="69"/>
      <c r="I7" s="69"/>
      <c r="J7" s="68"/>
      <c r="K7" s="68"/>
      <c r="L7" s="80"/>
      <c r="R7" s="15"/>
      <c r="S7" s="12"/>
      <c r="T7" s="8"/>
      <c r="U7" s="12"/>
      <c r="V7" s="16" t="s">
        <v>1</v>
      </c>
      <c r="W7" s="19">
        <v>40.553</v>
      </c>
      <c r="X7" s="8"/>
      <c r="Y7" s="12"/>
      <c r="Z7" s="8"/>
      <c r="AA7" s="12"/>
      <c r="AB7" s="268" t="s">
        <v>9</v>
      </c>
      <c r="AC7" s="269">
        <v>40.639</v>
      </c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J7" s="43"/>
      <c r="BK7" s="45"/>
      <c r="BL7" s="44"/>
      <c r="BM7" s="12"/>
      <c r="BN7" s="16" t="s">
        <v>2</v>
      </c>
      <c r="BO7" s="19">
        <v>40</v>
      </c>
      <c r="BP7" s="8"/>
      <c r="BQ7" s="12"/>
      <c r="BR7" s="8"/>
      <c r="BS7" s="12"/>
      <c r="BT7" s="8"/>
      <c r="BU7" s="26"/>
      <c r="BY7" s="46"/>
      <c r="BZ7" s="66"/>
      <c r="CA7" s="67" t="s">
        <v>20</v>
      </c>
      <c r="CB7" s="68"/>
      <c r="CC7" s="69"/>
      <c r="CD7" s="69"/>
      <c r="CE7" s="81" t="s">
        <v>70</v>
      </c>
      <c r="CF7" s="69"/>
      <c r="CG7" s="69"/>
      <c r="CH7" s="68"/>
      <c r="CI7" s="68"/>
      <c r="CJ7" s="80"/>
    </row>
    <row r="8" spans="2:88" ht="21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R8" s="17" t="s">
        <v>4</v>
      </c>
      <c r="S8" s="24">
        <v>41.244</v>
      </c>
      <c r="T8" s="8"/>
      <c r="U8" s="12"/>
      <c r="V8" s="9"/>
      <c r="W8" s="10"/>
      <c r="X8" s="11" t="s">
        <v>12</v>
      </c>
      <c r="Y8" s="40">
        <v>40.535</v>
      </c>
      <c r="Z8" s="8"/>
      <c r="AA8" s="12"/>
      <c r="AB8" s="8"/>
      <c r="AC8" s="2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S8" s="132" t="s">
        <v>89</v>
      </c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J8" s="270" t="s">
        <v>11</v>
      </c>
      <c r="BK8" s="271">
        <v>39.917</v>
      </c>
      <c r="BL8" s="44"/>
      <c r="BM8" s="12"/>
      <c r="BN8" s="9"/>
      <c r="BO8" s="10"/>
      <c r="BP8" s="11" t="s">
        <v>13</v>
      </c>
      <c r="BQ8" s="40">
        <v>40.028</v>
      </c>
      <c r="BR8" s="8"/>
      <c r="BS8" s="12"/>
      <c r="BT8" s="20" t="s">
        <v>6</v>
      </c>
      <c r="BU8" s="21">
        <v>39.66</v>
      </c>
      <c r="BY8" s="46"/>
      <c r="BZ8" s="82"/>
      <c r="CA8" s="83"/>
      <c r="CB8" s="83"/>
      <c r="CC8" s="83"/>
      <c r="CD8" s="83"/>
      <c r="CE8" s="83"/>
      <c r="CF8" s="83"/>
      <c r="CG8" s="83"/>
      <c r="CH8" s="83"/>
      <c r="CI8" s="83"/>
      <c r="CJ8" s="84"/>
    </row>
    <row r="9" spans="2:88" ht="21" customHeight="1" thickBot="1">
      <c r="B9" s="85"/>
      <c r="C9" s="68"/>
      <c r="D9" s="68"/>
      <c r="E9" s="68"/>
      <c r="F9" s="68"/>
      <c r="G9" s="68"/>
      <c r="H9" s="68"/>
      <c r="I9" s="68"/>
      <c r="J9" s="68"/>
      <c r="K9" s="68"/>
      <c r="L9" s="80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J9" s="32"/>
      <c r="BK9" s="86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6"/>
      <c r="BZ9" s="85"/>
      <c r="CA9" s="68"/>
      <c r="CB9" s="68"/>
      <c r="CC9" s="68"/>
      <c r="CD9" s="68"/>
      <c r="CE9" s="68"/>
      <c r="CF9" s="68"/>
      <c r="CG9" s="68"/>
      <c r="CH9" s="68"/>
      <c r="CI9" s="68"/>
      <c r="CJ9" s="80"/>
    </row>
    <row r="10" spans="2:88" ht="21" customHeight="1">
      <c r="B10" s="66"/>
      <c r="C10" s="87" t="s">
        <v>21</v>
      </c>
      <c r="D10" s="68"/>
      <c r="E10" s="68"/>
      <c r="F10" s="70"/>
      <c r="G10" s="88" t="s">
        <v>50</v>
      </c>
      <c r="H10" s="68"/>
      <c r="I10" s="68"/>
      <c r="J10" s="89" t="s">
        <v>22</v>
      </c>
      <c r="K10" s="257">
        <v>90</v>
      </c>
      <c r="L10" s="7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S10" s="97" t="s">
        <v>31</v>
      </c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Y10" s="46"/>
      <c r="BZ10" s="66"/>
      <c r="CA10" s="87" t="s">
        <v>21</v>
      </c>
      <c r="CB10" s="68"/>
      <c r="CC10" s="68"/>
      <c r="CD10" s="70"/>
      <c r="CE10" s="88" t="s">
        <v>88</v>
      </c>
      <c r="CF10" s="68"/>
      <c r="CG10" s="68"/>
      <c r="CH10" s="89" t="s">
        <v>22</v>
      </c>
      <c r="CI10" s="90" t="s">
        <v>73</v>
      </c>
      <c r="CJ10" s="71"/>
    </row>
    <row r="11" spans="2:88" ht="21" customHeight="1">
      <c r="B11" s="66"/>
      <c r="C11" s="87" t="s">
        <v>23</v>
      </c>
      <c r="D11" s="68"/>
      <c r="E11" s="68"/>
      <c r="F11" s="70"/>
      <c r="G11" s="88" t="s">
        <v>24</v>
      </c>
      <c r="H11" s="68"/>
      <c r="I11" s="13"/>
      <c r="J11" s="89" t="s">
        <v>25</v>
      </c>
      <c r="K11" s="257">
        <v>30</v>
      </c>
      <c r="L11" s="71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S11" s="98" t="s">
        <v>32</v>
      </c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Y11" s="46"/>
      <c r="BZ11" s="66"/>
      <c r="CA11" s="87" t="s">
        <v>23</v>
      </c>
      <c r="CB11" s="68"/>
      <c r="CC11" s="68"/>
      <c r="CD11" s="70"/>
      <c r="CE11" s="88" t="s">
        <v>91</v>
      </c>
      <c r="CF11" s="68"/>
      <c r="CG11" s="13"/>
      <c r="CH11" s="89" t="s">
        <v>25</v>
      </c>
      <c r="CI11" s="90" t="s">
        <v>73</v>
      </c>
      <c r="CJ11" s="71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98" t="s">
        <v>33</v>
      </c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Y12" s="46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6"/>
      <c r="AS13" s="96"/>
      <c r="AT13" s="9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Y13" s="46"/>
    </row>
    <row r="14" spans="16:88" ht="18" customHeight="1">
      <c r="P14" s="95"/>
      <c r="Q14" s="95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96"/>
      <c r="AS14" s="96"/>
      <c r="AT14" s="9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V14" s="95"/>
      <c r="BW14" s="95"/>
      <c r="BX14" s="95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</row>
    <row r="15" spans="30:88" ht="18" customHeight="1"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J15" s="46"/>
      <c r="BN15" s="46"/>
      <c r="BP15" s="46"/>
      <c r="BV15" s="95"/>
      <c r="BW15" s="95"/>
      <c r="BX15" s="95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</row>
    <row r="16" spans="79:88" ht="18" customHeight="1">
      <c r="CA16" s="96"/>
      <c r="CB16" s="96"/>
      <c r="CC16" s="96"/>
      <c r="CD16" s="96"/>
      <c r="CE16" s="96"/>
      <c r="CF16" s="96"/>
      <c r="CG16" s="96"/>
      <c r="CH16" s="96"/>
      <c r="CI16" s="96"/>
      <c r="CJ16" s="96"/>
    </row>
    <row r="17" spans="4:88" ht="18" customHeight="1" thickBot="1">
      <c r="D17" s="296" t="s">
        <v>69</v>
      </c>
      <c r="E17" s="297"/>
      <c r="F17" s="297"/>
      <c r="G17" s="297"/>
      <c r="H17" s="297"/>
      <c r="I17" s="273"/>
      <c r="CA17" s="96"/>
      <c r="CB17" s="96"/>
      <c r="CC17" s="96"/>
      <c r="CD17" s="96"/>
      <c r="CE17" s="96"/>
      <c r="CF17" s="96"/>
      <c r="CG17" s="96"/>
      <c r="CH17" s="96"/>
      <c r="CI17" s="96"/>
      <c r="CJ17" s="96"/>
    </row>
    <row r="18" spans="4:88" ht="18" customHeight="1" thickTop="1">
      <c r="D18" s="274" t="s">
        <v>67</v>
      </c>
      <c r="E18" s="298"/>
      <c r="F18" s="299" t="s">
        <v>72</v>
      </c>
      <c r="G18" s="300"/>
      <c r="H18" s="301" t="s">
        <v>68</v>
      </c>
      <c r="I18" s="302"/>
      <c r="BA18" s="46"/>
      <c r="BE18" s="46"/>
      <c r="CA18" s="96"/>
      <c r="CB18" s="96"/>
      <c r="CC18" s="96"/>
      <c r="CD18" s="96"/>
      <c r="CE18" s="96"/>
      <c r="CF18" s="96"/>
      <c r="CG18" s="96"/>
      <c r="CH18" s="96"/>
      <c r="CI18" s="96"/>
      <c r="CJ18" s="96"/>
    </row>
    <row r="19" spans="4:9" ht="18" customHeight="1">
      <c r="D19" s="148"/>
      <c r="E19" s="149"/>
      <c r="F19" s="68"/>
      <c r="G19" s="150"/>
      <c r="H19" s="13"/>
      <c r="I19" s="151"/>
    </row>
    <row r="20" spans="4:59" ht="18" customHeight="1">
      <c r="D20" s="152" t="s">
        <v>63</v>
      </c>
      <c r="E20" s="153">
        <v>44.32</v>
      </c>
      <c r="F20" s="68"/>
      <c r="G20" s="150"/>
      <c r="H20" s="154" t="s">
        <v>64</v>
      </c>
      <c r="I20" s="155">
        <v>42.69</v>
      </c>
      <c r="BF20" s="46"/>
      <c r="BG20" s="46"/>
    </row>
    <row r="21" spans="4:9" ht="18" customHeight="1">
      <c r="D21" s="148"/>
      <c r="E21" s="149"/>
      <c r="F21" s="68"/>
      <c r="G21" s="150"/>
      <c r="H21" s="13"/>
      <c r="I21" s="156"/>
    </row>
    <row r="22" spans="4:68" ht="18" customHeight="1">
      <c r="D22" s="17" t="s">
        <v>65</v>
      </c>
      <c r="E22" s="157">
        <v>43.61</v>
      </c>
      <c r="F22" s="68"/>
      <c r="G22" s="150"/>
      <c r="H22" s="20" t="s">
        <v>66</v>
      </c>
      <c r="I22" s="158">
        <v>43.41</v>
      </c>
      <c r="AZ22" s="46"/>
      <c r="BO22" s="46"/>
      <c r="BP22" s="46"/>
    </row>
    <row r="23" spans="4:9" ht="18" customHeight="1" thickBot="1">
      <c r="D23" s="32"/>
      <c r="E23" s="22"/>
      <c r="F23" s="25"/>
      <c r="G23" s="22"/>
      <c r="H23" s="25"/>
      <c r="I23" s="159"/>
    </row>
    <row r="24" ht="18" customHeight="1">
      <c r="U24" s="263" t="s">
        <v>12</v>
      </c>
    </row>
    <row r="25" ht="18" customHeight="1"/>
    <row r="26" spans="16:88" ht="18" customHeight="1"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U26" s="46"/>
      <c r="BV26" s="46"/>
      <c r="BW26" s="46"/>
      <c r="BX26" s="46"/>
      <c r="CA26" s="161" t="s">
        <v>74</v>
      </c>
      <c r="CE26" s="96"/>
      <c r="CF26" s="96"/>
      <c r="CG26" s="96"/>
      <c r="CH26" s="96"/>
      <c r="CI26" s="96"/>
      <c r="CJ26" s="96"/>
    </row>
    <row r="27" spans="18:88" ht="18" customHeight="1">
      <c r="R27" s="46"/>
      <c r="S27" s="46"/>
      <c r="U27" s="263" t="s">
        <v>0</v>
      </c>
      <c r="AA27" s="99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BP27" s="99"/>
      <c r="BR27" s="46"/>
      <c r="BS27" s="46"/>
      <c r="BT27" s="46"/>
      <c r="BV27" s="46"/>
      <c r="BZ27" s="46"/>
      <c r="CA27" s="46"/>
      <c r="CC27" s="96"/>
      <c r="CD27" s="96"/>
      <c r="CE27" s="96"/>
      <c r="CF27" s="96"/>
      <c r="CG27" s="96"/>
      <c r="CH27" s="96"/>
      <c r="CI27" s="96"/>
      <c r="CJ27" s="96"/>
    </row>
    <row r="28" spans="19:88" ht="18" customHeight="1">
      <c r="S28" s="46"/>
      <c r="T28" s="46"/>
      <c r="AA28" s="100"/>
      <c r="AE28" s="46"/>
      <c r="AG28" s="46"/>
      <c r="AI28" s="46"/>
      <c r="AJ28" s="46"/>
      <c r="AK28" s="46"/>
      <c r="AL28" s="46"/>
      <c r="AV28" s="46"/>
      <c r="AZ28" s="46"/>
      <c r="BA28" s="46"/>
      <c r="BB28" s="99"/>
      <c r="BC28" s="46"/>
      <c r="BD28" s="46"/>
      <c r="BE28" s="46"/>
      <c r="BF28" s="46"/>
      <c r="BG28" s="46"/>
      <c r="BQ28" s="265" t="s">
        <v>13</v>
      </c>
      <c r="BR28" s="46"/>
      <c r="BS28" s="46"/>
      <c r="BT28" s="46"/>
      <c r="BZ28" s="46"/>
      <c r="CA28" s="46"/>
      <c r="CB28" s="96"/>
      <c r="CC28" s="96"/>
      <c r="CD28" s="96"/>
      <c r="CE28" s="96"/>
      <c r="CF28" s="96"/>
      <c r="CG28" s="96"/>
      <c r="CH28" s="96"/>
      <c r="CI28" s="96"/>
      <c r="CJ28" s="96"/>
    </row>
    <row r="29" spans="1:89" ht="18" customHeight="1">
      <c r="A29" s="101"/>
      <c r="C29" s="46"/>
      <c r="H29" s="46"/>
      <c r="N29" s="264">
        <v>2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264">
        <v>5</v>
      </c>
      <c r="CA29" s="160" t="s">
        <v>11</v>
      </c>
      <c r="CF29" s="46"/>
      <c r="CK29" s="101"/>
    </row>
    <row r="30" spans="1:86" ht="18" customHeight="1">
      <c r="A30" s="101"/>
      <c r="L30" s="46"/>
      <c r="M30" s="46"/>
      <c r="N30" s="46"/>
      <c r="P30" s="46"/>
      <c r="S30" s="142" t="s">
        <v>1</v>
      </c>
      <c r="AA30" s="46"/>
      <c r="AD30" s="46"/>
      <c r="AE30" s="46"/>
      <c r="AF30" s="46"/>
      <c r="AG30" s="46"/>
      <c r="AH30" s="46"/>
      <c r="AI30" s="46"/>
      <c r="AJ30" s="46"/>
      <c r="AK30" s="46"/>
      <c r="AL30" s="46"/>
      <c r="AY30" s="46"/>
      <c r="AZ30" s="46"/>
      <c r="BA30" s="46"/>
      <c r="BB30" s="46"/>
      <c r="BC30" s="46"/>
      <c r="BD30" s="46"/>
      <c r="BE30" s="46"/>
      <c r="BF30" s="46"/>
      <c r="BG30" s="46"/>
      <c r="BO30" s="46"/>
      <c r="BS30" s="46"/>
      <c r="BW30" s="46"/>
      <c r="BX30" s="46"/>
      <c r="BZ30" s="46"/>
      <c r="CC30" s="46"/>
      <c r="CG30" s="46"/>
      <c r="CH30" s="102" t="s">
        <v>6</v>
      </c>
    </row>
    <row r="31" spans="1:89" ht="18" customHeight="1">
      <c r="A31" s="101"/>
      <c r="K31" s="264">
        <v>1</v>
      </c>
      <c r="Q31" s="46"/>
      <c r="X31" s="100"/>
      <c r="AD31" s="46"/>
      <c r="AE31" s="46"/>
      <c r="AF31" s="46"/>
      <c r="AG31" s="46"/>
      <c r="AH31" s="46"/>
      <c r="AI31" s="46"/>
      <c r="AJ31" s="46"/>
      <c r="AK31" s="46"/>
      <c r="AL31" s="46"/>
      <c r="AZ31" s="46"/>
      <c r="BA31" s="46"/>
      <c r="BB31" s="46"/>
      <c r="BC31" s="46"/>
      <c r="BD31" s="46"/>
      <c r="BE31" s="46"/>
      <c r="BF31" s="46"/>
      <c r="BR31" s="144" t="s">
        <v>3</v>
      </c>
      <c r="BT31" s="46"/>
      <c r="CA31" s="264">
        <v>7</v>
      </c>
      <c r="CK31" s="101"/>
    </row>
    <row r="32" spans="2:88" ht="18" customHeight="1">
      <c r="B32" s="101"/>
      <c r="J32" s="46"/>
      <c r="K32" s="46"/>
      <c r="L32" s="46"/>
      <c r="N32" s="46"/>
      <c r="O32" s="46"/>
      <c r="Q32" s="46"/>
      <c r="R32" s="46"/>
      <c r="U32" s="46"/>
      <c r="W32" s="46"/>
      <c r="Y32" s="46"/>
      <c r="AA32" s="46"/>
      <c r="AD32" s="46"/>
      <c r="AE32" s="46"/>
      <c r="AF32" s="46"/>
      <c r="AG32" s="46"/>
      <c r="AH32" s="46"/>
      <c r="AI32" s="46"/>
      <c r="AJ32" s="46"/>
      <c r="AK32" s="46"/>
      <c r="AL32" s="46"/>
      <c r="AS32" s="99"/>
      <c r="AZ32" s="46"/>
      <c r="BA32" s="46"/>
      <c r="BB32" s="46"/>
      <c r="BC32" s="46"/>
      <c r="BD32" s="46"/>
      <c r="BE32" s="46"/>
      <c r="BF32" s="46"/>
      <c r="BN32" s="46"/>
      <c r="BO32" s="46"/>
      <c r="BP32" s="46"/>
      <c r="BR32" s="46"/>
      <c r="BS32" s="103"/>
      <c r="BT32" s="46"/>
      <c r="BU32" s="46"/>
      <c r="BW32" s="46"/>
      <c r="BX32" s="46"/>
      <c r="BZ32" s="46"/>
      <c r="CA32" s="46"/>
      <c r="CB32" s="46"/>
      <c r="CD32" s="46"/>
      <c r="CG32" s="46"/>
      <c r="CJ32" s="101"/>
    </row>
    <row r="33" spans="12:76" ht="18" customHeight="1">
      <c r="L33" s="46"/>
      <c r="U33" s="46"/>
      <c r="AD33" s="46"/>
      <c r="AE33" s="46"/>
      <c r="AF33" s="46"/>
      <c r="AG33" s="46"/>
      <c r="AH33" s="46"/>
      <c r="AI33" s="46"/>
      <c r="AJ33" s="46"/>
      <c r="AK33" s="46"/>
      <c r="AL33" s="46"/>
      <c r="AV33" s="100"/>
      <c r="AZ33" s="46"/>
      <c r="BB33" s="46"/>
      <c r="BC33" s="46"/>
      <c r="BD33" s="46"/>
      <c r="BE33" s="46"/>
      <c r="BF33" s="46"/>
      <c r="BG33" s="46"/>
      <c r="BO33" s="46"/>
      <c r="BR33" s="46"/>
      <c r="BS33" s="103"/>
      <c r="BX33" s="264">
        <v>6</v>
      </c>
    </row>
    <row r="34" spans="4:75" ht="18" customHeight="1">
      <c r="D34" s="104" t="s">
        <v>4</v>
      </c>
      <c r="K34" s="143" t="s">
        <v>9</v>
      </c>
      <c r="N34" s="46"/>
      <c r="O34" s="46"/>
      <c r="P34" s="46"/>
      <c r="R34" s="46"/>
      <c r="S34" s="46"/>
      <c r="T34" s="46"/>
      <c r="AD34" s="46"/>
      <c r="AE34" s="46"/>
      <c r="AF34" s="46"/>
      <c r="AG34" s="46"/>
      <c r="AH34" s="46"/>
      <c r="AI34" s="46"/>
      <c r="AJ34" s="46"/>
      <c r="AK34" s="46"/>
      <c r="AL34" s="46"/>
      <c r="AW34" s="46"/>
      <c r="AX34" s="46"/>
      <c r="AZ34" s="46"/>
      <c r="BA34" s="46"/>
      <c r="BB34" s="46"/>
      <c r="BC34" s="46"/>
      <c r="BD34" s="46"/>
      <c r="BE34" s="46"/>
      <c r="BF34" s="46"/>
      <c r="BM34" s="46"/>
      <c r="BN34" s="46"/>
      <c r="BO34" s="46"/>
      <c r="BS34" s="265" t="s">
        <v>2</v>
      </c>
      <c r="BT34" s="46"/>
      <c r="BU34" s="46"/>
      <c r="BW34" s="46"/>
    </row>
    <row r="35" spans="55:71" ht="18" customHeight="1">
      <c r="BC35" s="46"/>
      <c r="BD35" s="46"/>
      <c r="BE35" s="46"/>
      <c r="BI35" s="46"/>
      <c r="BK35" s="46"/>
      <c r="BO35" s="46"/>
      <c r="BP35" s="46"/>
      <c r="BQ35" s="46"/>
      <c r="BR35" s="46"/>
      <c r="BS35" s="46"/>
    </row>
    <row r="36" ht="18" customHeight="1">
      <c r="AT36" s="272">
        <v>40.266</v>
      </c>
    </row>
    <row r="37" ht="18" customHeight="1">
      <c r="BS37" s="266" t="s">
        <v>90</v>
      </c>
    </row>
    <row r="38" ht="18" customHeight="1"/>
    <row r="39" spans="68:69" ht="18" customHeight="1">
      <c r="BP39" s="46"/>
      <c r="BQ39" s="4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5"/>
      <c r="AB46" s="95"/>
      <c r="AC46" s="95"/>
    </row>
    <row r="47" spans="2:88" ht="21" customHeight="1" thickBot="1">
      <c r="B47" s="107" t="s">
        <v>35</v>
      </c>
      <c r="C47" s="108" t="s">
        <v>41</v>
      </c>
      <c r="D47" s="108" t="s">
        <v>42</v>
      </c>
      <c r="E47" s="108" t="s">
        <v>43</v>
      </c>
      <c r="F47" s="109" t="s">
        <v>44</v>
      </c>
      <c r="G47" s="110"/>
      <c r="H47" s="108" t="s">
        <v>35</v>
      </c>
      <c r="I47" s="108" t="s">
        <v>41</v>
      </c>
      <c r="J47" s="111" t="s">
        <v>44</v>
      </c>
      <c r="CB47" s="107" t="s">
        <v>35</v>
      </c>
      <c r="CC47" s="108" t="s">
        <v>41</v>
      </c>
      <c r="CD47" s="112" t="s">
        <v>44</v>
      </c>
      <c r="CE47" s="110"/>
      <c r="CF47" s="108" t="s">
        <v>35</v>
      </c>
      <c r="CG47" s="108" t="s">
        <v>41</v>
      </c>
      <c r="CH47" s="108" t="s">
        <v>42</v>
      </c>
      <c r="CI47" s="108" t="s">
        <v>43</v>
      </c>
      <c r="CJ47" s="113" t="s">
        <v>44</v>
      </c>
    </row>
    <row r="48" spans="2:88" ht="21" customHeight="1" thickTop="1">
      <c r="B48" s="114"/>
      <c r="C48" s="4"/>
      <c r="D48" s="4"/>
      <c r="E48" s="4"/>
      <c r="F48" s="3" t="s">
        <v>5</v>
      </c>
      <c r="G48" s="4"/>
      <c r="H48" s="4"/>
      <c r="I48" s="4"/>
      <c r="J48" s="5"/>
      <c r="CB48" s="6"/>
      <c r="CC48" s="4"/>
      <c r="CD48" s="4"/>
      <c r="CE48" s="4"/>
      <c r="CF48" s="3" t="s">
        <v>5</v>
      </c>
      <c r="CG48" s="4"/>
      <c r="CH48" s="4"/>
      <c r="CI48" s="4"/>
      <c r="CJ48" s="116"/>
    </row>
    <row r="49" spans="2:88" ht="21" customHeight="1">
      <c r="B49" s="117"/>
      <c r="C49" s="118"/>
      <c r="D49" s="118"/>
      <c r="E49" s="118"/>
      <c r="F49" s="9"/>
      <c r="G49" s="119"/>
      <c r="H49" s="118"/>
      <c r="I49" s="118"/>
      <c r="J49" s="120"/>
      <c r="AS49" s="105" t="s">
        <v>34</v>
      </c>
      <c r="CB49" s="146"/>
      <c r="CC49" s="121"/>
      <c r="CD49" s="95"/>
      <c r="CE49" s="119"/>
      <c r="CF49" s="118"/>
      <c r="CG49" s="118"/>
      <c r="CH49" s="118"/>
      <c r="CI49" s="118"/>
      <c r="CJ49" s="122"/>
    </row>
    <row r="50" spans="2:88" ht="21" customHeight="1">
      <c r="B50" s="123"/>
      <c r="C50" s="124"/>
      <c r="D50" s="118"/>
      <c r="E50" s="125"/>
      <c r="F50" s="13"/>
      <c r="G50" s="126"/>
      <c r="H50" s="118"/>
      <c r="I50" s="118"/>
      <c r="J50" s="120"/>
      <c r="AS50" s="98" t="s">
        <v>55</v>
      </c>
      <c r="CB50" s="253">
        <v>5</v>
      </c>
      <c r="CC50" s="130">
        <v>39.95</v>
      </c>
      <c r="CD50" s="125" t="s">
        <v>57</v>
      </c>
      <c r="CE50" s="126"/>
      <c r="CF50" s="118"/>
      <c r="CG50" s="118"/>
      <c r="CH50" s="118"/>
      <c r="CI50" s="118"/>
      <c r="CJ50" s="122"/>
    </row>
    <row r="51" spans="2:88" ht="21" customHeight="1">
      <c r="B51" s="251">
        <v>1</v>
      </c>
      <c r="C51" s="131">
        <v>40.639</v>
      </c>
      <c r="D51" s="127">
        <v>-51</v>
      </c>
      <c r="E51" s="128">
        <f>C51+D51*0.001</f>
        <v>40.588</v>
      </c>
      <c r="F51" s="13" t="s">
        <v>57</v>
      </c>
      <c r="G51" s="126"/>
      <c r="H51" s="252">
        <v>2</v>
      </c>
      <c r="I51" s="19">
        <v>40.602</v>
      </c>
      <c r="J51" s="18" t="s">
        <v>57</v>
      </c>
      <c r="AS51" s="98" t="s">
        <v>76</v>
      </c>
      <c r="CB51" s="147"/>
      <c r="CC51" s="133"/>
      <c r="CD51" s="95"/>
      <c r="CE51" s="126"/>
      <c r="CF51" s="254">
        <v>7</v>
      </c>
      <c r="CG51" s="131">
        <v>39.917</v>
      </c>
      <c r="CH51" s="127">
        <v>51</v>
      </c>
      <c r="CI51" s="128">
        <f>CG51+CH51*0.001</f>
        <v>39.968</v>
      </c>
      <c r="CJ51" s="18" t="s">
        <v>57</v>
      </c>
    </row>
    <row r="52" spans="2:88" ht="21" customHeight="1">
      <c r="B52" s="123"/>
      <c r="C52" s="124"/>
      <c r="D52" s="118"/>
      <c r="E52" s="125"/>
      <c r="F52" s="13"/>
      <c r="G52" s="126"/>
      <c r="H52" s="118"/>
      <c r="I52" s="118"/>
      <c r="J52" s="120"/>
      <c r="CB52" s="253">
        <v>6</v>
      </c>
      <c r="CC52" s="130">
        <v>39.95</v>
      </c>
      <c r="CD52" s="129" t="s">
        <v>57</v>
      </c>
      <c r="CE52" s="126"/>
      <c r="CF52" s="118"/>
      <c r="CG52" s="118"/>
      <c r="CH52" s="118"/>
      <c r="CI52" s="118"/>
      <c r="CJ52" s="122"/>
    </row>
    <row r="53" spans="2:88" ht="21" customHeight="1" thickBot="1">
      <c r="B53" s="134"/>
      <c r="C53" s="135"/>
      <c r="D53" s="136"/>
      <c r="E53" s="136"/>
      <c r="F53" s="42"/>
      <c r="G53" s="137"/>
      <c r="H53" s="138"/>
      <c r="I53" s="135"/>
      <c r="J53" s="139"/>
      <c r="AD53" s="47"/>
      <c r="AE53" s="48"/>
      <c r="BG53" s="47"/>
      <c r="BH53" s="48"/>
      <c r="CB53" s="145"/>
      <c r="CC53" s="140"/>
      <c r="CD53" s="141"/>
      <c r="CE53" s="137"/>
      <c r="CF53" s="138"/>
      <c r="CG53" s="135"/>
      <c r="CH53" s="136"/>
      <c r="CI53" s="136"/>
      <c r="CJ53" s="23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755" sheet="1" objects="1" scenarios="1"/>
  <mergeCells count="14">
    <mergeCell ref="V4:Y4"/>
    <mergeCell ref="BT3:BU3"/>
    <mergeCell ref="D17:I17"/>
    <mergeCell ref="D18:E18"/>
    <mergeCell ref="F18:G18"/>
    <mergeCell ref="H18:I18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0:CI11" numberStoredAsText="1"/>
  </ignoredErrors>
  <drawing r:id="rId3"/>
  <legacyDrawing r:id="rId2"/>
  <oleObjects>
    <oleObject progId="Paint.Picture" shapeId="4675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2009-03-09T08:22:59Z</cp:lastPrinted>
  <dcterms:created xsi:type="dcterms:W3CDTF">2003-01-10T15:39:03Z</dcterms:created>
  <dcterms:modified xsi:type="dcterms:W3CDTF">2009-03-09T11:58:58Z</dcterms:modified>
  <cp:category/>
  <cp:version/>
  <cp:contentType/>
  <cp:contentStatus/>
</cp:coreProperties>
</file>