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tabRatio="599" activeTab="0"/>
  </bookViews>
  <sheets>
    <sheet name="Věžky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<sst xmlns="http://schemas.openxmlformats.org/spreadsheetml/2006/main" count="130" uniqueCount="76">
  <si>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S 1</t>
  </si>
  <si>
    <t>L 1</t>
  </si>
  <si>
    <t>1</t>
  </si>
  <si>
    <t>2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</si>
  <si>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</si>
  <si>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</si>
  <si>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</si>
  <si>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</si>
  <si>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</si>
  <si>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</si>
  <si>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</si>
  <si>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</si>
  <si>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 2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</si>
  <si>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</si>
  <si>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</si>
  <si>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</si>
  <si>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</si>
  <si>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</si>
  <si>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</si>
  <si>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</si>
  <si>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Staniční</t>
  </si>
  <si>
    <t>zařízení :</t>
  </si>
  <si>
    <t>rychlostní návěstní soustava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</si>
  <si>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</si>
  <si>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</si>
  <si>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</si>
  <si>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</si>
  <si>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</si>
  <si>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</si>
  <si>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</si>
  <si>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</si>
  <si>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</si>
  <si>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</si>
  <si>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</si>
  <si>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</si>
  <si>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</si>
  <si>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 xml:space="preserve">Vzájemně vyloučeny jsou pouze protisměrné 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</si>
  <si>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</si>
  <si>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</si>
  <si>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</si>
  <si>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</si>
  <si>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</si>
  <si>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</si>
  <si>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</si>
  <si>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</si>
  <si>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</si>
  <si>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</si>
  <si>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</si>
  <si>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</si>
  <si>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č. II,  úrovňové, jednostranné vnitřní</t>
  </si>
  <si>
    <t>elm.</t>
  </si>
  <si>
    <t>Směr  :  Přerov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</si>
  <si>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</si>
  <si>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</si>
  <si>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4</t>
  </si>
  <si>
    <t>č. I,  úrovňové, vnější</t>
  </si>
  <si>
    <t>Výpravčí  -  1</t>
  </si>
  <si>
    <t>84,275</t>
  </si>
  <si>
    <t>Km  84,275</t>
  </si>
  <si>
    <t>Trať : 315</t>
  </si>
  <si>
    <t>Směr  :  Chropyně</t>
  </si>
  <si>
    <t>Kód : 14</t>
  </si>
  <si>
    <t>90</t>
  </si>
  <si>
    <t>30</t>
  </si>
  <si>
    <t>Automatické  hradlo</t>
  </si>
  <si>
    <t>AH - 83 ( bez návěstního bodu )</t>
  </si>
  <si>
    <t>samočinně činností</t>
  </si>
  <si>
    <t>zabezpečovacího zařízení</t>
  </si>
  <si>
    <t>T E S T  -  14</t>
  </si>
  <si>
    <t>ústřední stavědlo,  kolejové obvody</t>
  </si>
  <si>
    <t>Kód : 11 / 1</t>
  </si>
  <si>
    <t>Ev. č. : 341156</t>
  </si>
  <si>
    <t>jízdní cesty na tutéž kolej</t>
  </si>
  <si>
    <t>* ) = obsazení v době stanovené rozvrhem služby. V době nepřítomnosti přebírá jeho povinnosti výpravčí.</t>
  </si>
  <si>
    <t>Staniční dělník  -  1 *)</t>
  </si>
  <si>
    <t>IX.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</si>
</sst>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i/>
      <sz val="12"/>
      <name val="Times New Roman"/>
      <family val="1"/>
    </font>
    <font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right" vertical="center"/>
      <protection/>
    </xf>
    <xf numFmtId="0" fontId="16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26" xfId="20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7" fillId="0" borderId="26" xfId="20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20" applyFont="1" applyFill="1" applyBorder="1" applyAlignment="1">
      <alignment/>
      <protection/>
    </xf>
    <xf numFmtId="0" fontId="0" fillId="0" borderId="32" xfId="0" applyFill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2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4" borderId="0" xfId="0" applyFill="1" applyAlignment="1">
      <alignment/>
    </xf>
    <xf numFmtId="0" fontId="0" fillId="4" borderId="0" xfId="20" applyFont="1" applyFill="1" applyBorder="1" applyAlignment="1">
      <alignment/>
      <protection/>
    </xf>
    <xf numFmtId="0" fontId="22" fillId="4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36" xfId="0" applyFill="1" applyBorder="1" applyAlignment="1">
      <alignment/>
    </xf>
    <xf numFmtId="0" fontId="23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4" fillId="0" borderId="0" xfId="20" applyFont="1" applyFill="1" applyBorder="1" applyAlignment="1">
      <alignment/>
      <protection/>
    </xf>
    <xf numFmtId="0" fontId="0" fillId="4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27" xfId="0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38" xfId="0" applyBorder="1" applyAlignment="1">
      <alignment/>
    </xf>
    <xf numFmtId="0" fontId="0" fillId="0" borderId="41" xfId="0" applyFill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7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2" fillId="0" borderId="0" xfId="0" applyFont="1" applyAlignment="1">
      <alignment horizontal="center"/>
    </xf>
    <xf numFmtId="0" fontId="4" fillId="5" borderId="47" xfId="20" applyFont="1" applyFill="1" applyBorder="1" applyAlignment="1">
      <alignment horizontal="center" vertical="center"/>
      <protection/>
    </xf>
    <xf numFmtId="0" fontId="4" fillId="5" borderId="48" xfId="20" applyFont="1" applyFill="1" applyBorder="1" applyAlignment="1">
      <alignment horizontal="center" vertical="center"/>
      <protection/>
    </xf>
    <xf numFmtId="0" fontId="4" fillId="5" borderId="49" xfId="20" applyFont="1" applyFill="1" applyBorder="1" applyAlignment="1">
      <alignment horizontal="center"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18" xfId="20" applyFont="1" applyFill="1" applyBorder="1" applyAlignment="1">
      <alignment vertical="center"/>
      <protection/>
    </xf>
    <xf numFmtId="0" fontId="4" fillId="5" borderId="18" xfId="20" applyFont="1" applyFill="1" applyBorder="1" applyAlignment="1">
      <alignment horizontal="center" vertical="center"/>
      <protection/>
    </xf>
    <xf numFmtId="0" fontId="0" fillId="5" borderId="51" xfId="20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49" fontId="0" fillId="0" borderId="5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4" xfId="0" applyFont="1" applyBorder="1" applyAlignment="1">
      <alignment vertical="center"/>
    </xf>
    <xf numFmtId="164" fontId="0" fillId="0" borderId="5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56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0" fontId="0" fillId="0" borderId="58" xfId="0" applyBorder="1" applyAlignment="1">
      <alignment vertical="center"/>
    </xf>
    <xf numFmtId="164" fontId="0" fillId="0" borderId="59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" fillId="4" borderId="5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3" fillId="0" borderId="54" xfId="20" applyNumberFormat="1" applyFont="1" applyBorder="1" applyAlignment="1">
      <alignment horizontal="center" vertical="center"/>
      <protection/>
    </xf>
    <xf numFmtId="1" fontId="17" fillId="0" borderId="55" xfId="20" applyNumberFormat="1" applyFont="1" applyBorder="1" applyAlignment="1">
      <alignment horizontal="center" vertical="center"/>
      <protection/>
    </xf>
    <xf numFmtId="0" fontId="0" fillId="0" borderId="14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1" fontId="0" fillId="0" borderId="55" xfId="20" applyNumberFormat="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64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9" fillId="0" borderId="0" xfId="0" applyFont="1" applyAlignment="1">
      <alignment horizontal="right" vertical="top"/>
    </xf>
    <xf numFmtId="0" fontId="36" fillId="0" borderId="0" xfId="20" applyFont="1" applyFill="1" applyBorder="1" applyAlignment="1">
      <alignment horizontal="center" vertical="center"/>
      <protection/>
    </xf>
    <xf numFmtId="49" fontId="44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3" fillId="6" borderId="68" xfId="0" applyFont="1" applyFill="1" applyBorder="1" applyAlignment="1">
      <alignment horizontal="center" vertical="center"/>
    </xf>
    <xf numFmtId="0" fontId="13" fillId="6" borderId="69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5" borderId="48" xfId="20" applyFont="1" applyFill="1" applyBorder="1" applyAlignment="1">
      <alignment horizontal="center" vertical="center"/>
      <protection/>
    </xf>
    <xf numFmtId="0" fontId="4" fillId="5" borderId="49" xfId="20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49" fontId="18" fillId="0" borderId="0" xfId="20" applyNumberFormat="1" applyFont="1" applyBorder="1" applyAlignment="1">
      <alignment horizontal="center" vertical="center"/>
      <protection/>
    </xf>
    <xf numFmtId="49" fontId="18" fillId="0" borderId="26" xfId="20" applyNumberFormat="1" applyFont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164" fontId="17" fillId="0" borderId="55" xfId="20" applyNumberFormat="1" applyFont="1" applyBorder="1" applyAlignment="1">
      <alignment horizontal="center" vertical="center"/>
      <protection/>
    </xf>
    <xf numFmtId="164" fontId="17" fillId="0" borderId="4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6762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6762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Věžky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44</xdr:row>
      <xdr:rowOff>0</xdr:rowOff>
    </xdr:from>
    <xdr:to>
      <xdr:col>44</xdr:col>
      <xdr:colOff>647700</xdr:colOff>
      <xdr:row>45</xdr:row>
      <xdr:rowOff>19050</xdr:rowOff>
    </xdr:to>
    <xdr:sp>
      <xdr:nvSpPr>
        <xdr:cNvPr id="7" name="Oval 13"/>
        <xdr:cNvSpPr>
          <a:spLocks noChangeAspect="1"/>
        </xdr:cNvSpPr>
      </xdr:nvSpPr>
      <xdr:spPr>
        <a:xfrm>
          <a:off x="32708850" y="10991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268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762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762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8" name="Line 28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9" name="Line 29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0" name="Line 30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1" name="Line 31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238125</xdr:colOff>
      <xdr:row>21</xdr:row>
      <xdr:rowOff>9525</xdr:rowOff>
    </xdr:from>
    <xdr:to>
      <xdr:col>16</xdr:col>
      <xdr:colOff>0</xdr:colOff>
      <xdr:row>23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743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23" name="Line 36"/>
        <xdr:cNvSpPr>
          <a:spLocks/>
        </xdr:cNvSpPr>
      </xdr:nvSpPr>
      <xdr:spPr>
        <a:xfrm>
          <a:off x="13411200" y="8020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4" name="Line 38"/>
        <xdr:cNvSpPr>
          <a:spLocks/>
        </xdr:cNvSpPr>
      </xdr:nvSpPr>
      <xdr:spPr>
        <a:xfrm flipV="1">
          <a:off x="12668250" y="74485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25" name="Line 39"/>
        <xdr:cNvSpPr>
          <a:spLocks/>
        </xdr:cNvSpPr>
      </xdr:nvSpPr>
      <xdr:spPr>
        <a:xfrm flipV="1">
          <a:off x="33337500" y="74485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71</xdr:col>
      <xdr:colOff>247650</xdr:colOff>
      <xdr:row>28</xdr:row>
      <xdr:rowOff>76200</xdr:rowOff>
    </xdr:from>
    <xdr:to>
      <xdr:col>72</xdr:col>
      <xdr:colOff>476250</xdr:colOff>
      <xdr:row>28</xdr:row>
      <xdr:rowOff>114300</xdr:rowOff>
    </xdr:to>
    <xdr:sp>
      <xdr:nvSpPr>
        <xdr:cNvPr id="27" name="Line 41"/>
        <xdr:cNvSpPr>
          <a:spLocks/>
        </xdr:cNvSpPr>
      </xdr:nvSpPr>
      <xdr:spPr>
        <a:xfrm flipH="1">
          <a:off x="53073300" y="7410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42887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333565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28</xdr:row>
      <xdr:rowOff>0</xdr:rowOff>
    </xdr:to>
    <xdr:sp>
      <xdr:nvSpPr>
        <xdr:cNvPr id="32" name="Line 46"/>
        <xdr:cNvSpPr>
          <a:spLocks/>
        </xdr:cNvSpPr>
      </xdr:nvSpPr>
      <xdr:spPr>
        <a:xfrm flipH="1" flipV="1">
          <a:off x="10439400" y="7219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76200</xdr:rowOff>
    </xdr:from>
    <xdr:to>
      <xdr:col>17</xdr:col>
      <xdr:colOff>266700</xdr:colOff>
      <xdr:row>28</xdr:row>
      <xdr:rowOff>114300</xdr:rowOff>
    </xdr:to>
    <xdr:sp>
      <xdr:nvSpPr>
        <xdr:cNvPr id="33" name="Line 47"/>
        <xdr:cNvSpPr>
          <a:spLocks/>
        </xdr:cNvSpPr>
      </xdr:nvSpPr>
      <xdr:spPr>
        <a:xfrm flipH="1" flipV="1">
          <a:off x="11925300" y="7410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34" name="Line 48"/>
        <xdr:cNvSpPr>
          <a:spLocks/>
        </xdr:cNvSpPr>
      </xdr:nvSpPr>
      <xdr:spPr>
        <a:xfrm flipH="1" flipV="1">
          <a:off x="8210550" y="6762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35" name="Line 49"/>
        <xdr:cNvSpPr>
          <a:spLocks/>
        </xdr:cNvSpPr>
      </xdr:nvSpPr>
      <xdr:spPr>
        <a:xfrm flipH="1">
          <a:off x="53816250" y="7334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36" name="Line 50"/>
        <xdr:cNvSpPr>
          <a:spLocks/>
        </xdr:cNvSpPr>
      </xdr:nvSpPr>
      <xdr:spPr>
        <a:xfrm flipH="1">
          <a:off x="55302150" y="67627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36</xdr:col>
      <xdr:colOff>447675</xdr:colOff>
      <xdr:row>31</xdr:row>
      <xdr:rowOff>114300</xdr:rowOff>
    </xdr:to>
    <xdr:sp>
      <xdr:nvSpPr>
        <xdr:cNvPr id="37" name="Line 54"/>
        <xdr:cNvSpPr>
          <a:spLocks/>
        </xdr:cNvSpPr>
      </xdr:nvSpPr>
      <xdr:spPr>
        <a:xfrm flipV="1">
          <a:off x="14897100" y="8134350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16</xdr:col>
      <xdr:colOff>495300</xdr:colOff>
      <xdr:row>29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10439400" y="7219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82</xdr:col>
      <xdr:colOff>0</xdr:colOff>
      <xdr:row>28</xdr:row>
      <xdr:rowOff>0</xdr:rowOff>
    </xdr:to>
    <xdr:sp>
      <xdr:nvSpPr>
        <xdr:cNvPr id="39" name="Line 130"/>
        <xdr:cNvSpPr>
          <a:spLocks/>
        </xdr:cNvSpPr>
      </xdr:nvSpPr>
      <xdr:spPr>
        <a:xfrm>
          <a:off x="60769500" y="6191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21</xdr:row>
      <xdr:rowOff>0</xdr:rowOff>
    </xdr:from>
    <xdr:ext cx="1038225" cy="457200"/>
    <xdr:sp>
      <xdr:nvSpPr>
        <xdr:cNvPr id="40" name="text 774"/>
        <xdr:cNvSpPr txBox="1">
          <a:spLocks noChangeArrowheads="1"/>
        </xdr:cNvSpPr>
      </xdr:nvSpPr>
      <xdr:spPr>
        <a:xfrm>
          <a:off x="60255150" y="57340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83,428</a:t>
          </a:r>
        </a:p>
      </xdr:txBody>
    </xdr:sp>
    <xdr:clientData/>
  </xdr:oneCellAnchor>
  <xdr:twoCellAnchor>
    <xdr:from>
      <xdr:col>10</xdr:col>
      <xdr:colOff>495300</xdr:colOff>
      <xdr:row>23</xdr:row>
      <xdr:rowOff>0</xdr:rowOff>
    </xdr:from>
    <xdr:to>
      <xdr:col>10</xdr:col>
      <xdr:colOff>495300</xdr:colOff>
      <xdr:row>28</xdr:row>
      <xdr:rowOff>0</xdr:rowOff>
    </xdr:to>
    <xdr:sp>
      <xdr:nvSpPr>
        <xdr:cNvPr id="41" name="Line 134"/>
        <xdr:cNvSpPr>
          <a:spLocks/>
        </xdr:cNvSpPr>
      </xdr:nvSpPr>
      <xdr:spPr>
        <a:xfrm>
          <a:off x="7467600" y="6191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21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6972300" y="5734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84,323</a:t>
          </a:r>
        </a:p>
      </xdr:txBody>
    </xdr:sp>
    <xdr:clientData/>
  </xdr:oneCellAnchor>
  <xdr:oneCellAnchor>
    <xdr:from>
      <xdr:col>28</xdr:col>
      <xdr:colOff>228600</xdr:colOff>
      <xdr:row>31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20574000" y="8020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17</xdr:col>
      <xdr:colOff>266700</xdr:colOff>
      <xdr:row>30</xdr:row>
      <xdr:rowOff>85725</xdr:rowOff>
    </xdr:from>
    <xdr:to>
      <xdr:col>18</xdr:col>
      <xdr:colOff>495300</xdr:colOff>
      <xdr:row>31</xdr:row>
      <xdr:rowOff>0</xdr:rowOff>
    </xdr:to>
    <xdr:sp>
      <xdr:nvSpPr>
        <xdr:cNvPr id="44" name="Line 199"/>
        <xdr:cNvSpPr>
          <a:spLocks/>
        </xdr:cNvSpPr>
      </xdr:nvSpPr>
      <xdr:spPr>
        <a:xfrm>
          <a:off x="12668250" y="78771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23</xdr:row>
      <xdr:rowOff>76200</xdr:rowOff>
    </xdr:from>
    <xdr:to>
      <xdr:col>35</xdr:col>
      <xdr:colOff>0</xdr:colOff>
      <xdr:row>24</xdr:row>
      <xdr:rowOff>152400</xdr:rowOff>
    </xdr:to>
    <xdr:grpSp>
      <xdr:nvGrpSpPr>
        <xdr:cNvPr id="45" name="Group 205"/>
        <xdr:cNvGrpSpPr>
          <a:grpSpLocks/>
        </xdr:cNvGrpSpPr>
      </xdr:nvGrpSpPr>
      <xdr:grpSpPr>
        <a:xfrm>
          <a:off x="12096750" y="6267450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46" name="Rectangle 2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371475</xdr:colOff>
      <xdr:row>26</xdr:row>
      <xdr:rowOff>76200</xdr:rowOff>
    </xdr:from>
    <xdr:to>
      <xdr:col>35</xdr:col>
      <xdr:colOff>0</xdr:colOff>
      <xdr:row>27</xdr:row>
      <xdr:rowOff>152400</xdr:rowOff>
    </xdr:to>
    <xdr:grpSp>
      <xdr:nvGrpSpPr>
        <xdr:cNvPr id="55" name="Group 215"/>
        <xdr:cNvGrpSpPr>
          <a:grpSpLocks/>
        </xdr:cNvGrpSpPr>
      </xdr:nvGrpSpPr>
      <xdr:grpSpPr>
        <a:xfrm>
          <a:off x="13287375" y="6953250"/>
          <a:ext cx="12487275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21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65" name="Group 302"/>
        <xdr:cNvGrpSpPr>
          <a:grpSpLocks noChangeAspect="1"/>
        </xdr:cNvGrpSpPr>
      </xdr:nvGrpSpPr>
      <xdr:grpSpPr>
        <a:xfrm>
          <a:off x="80486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3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68" name="Group 305"/>
        <xdr:cNvGrpSpPr>
          <a:grpSpLocks noChangeAspect="1"/>
        </xdr:cNvGrpSpPr>
      </xdr:nvGrpSpPr>
      <xdr:grpSpPr>
        <a:xfrm>
          <a:off x="10287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3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76200</xdr:rowOff>
    </xdr:to>
    <xdr:sp>
      <xdr:nvSpPr>
        <xdr:cNvPr id="71" name="Line 311"/>
        <xdr:cNvSpPr>
          <a:spLocks/>
        </xdr:cNvSpPr>
      </xdr:nvSpPr>
      <xdr:spPr>
        <a:xfrm flipH="1" flipV="1">
          <a:off x="11182350" y="7334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85725</xdr:rowOff>
    </xdr:to>
    <xdr:sp>
      <xdr:nvSpPr>
        <xdr:cNvPr id="72" name="Line 312"/>
        <xdr:cNvSpPr>
          <a:spLocks/>
        </xdr:cNvSpPr>
      </xdr:nvSpPr>
      <xdr:spPr>
        <a:xfrm>
          <a:off x="11925300" y="7677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73" name="Line 313"/>
        <xdr:cNvSpPr>
          <a:spLocks/>
        </xdr:cNvSpPr>
      </xdr:nvSpPr>
      <xdr:spPr>
        <a:xfrm>
          <a:off x="14154150" y="8096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74" name="Group 320"/>
        <xdr:cNvGrpSpPr>
          <a:grpSpLocks noChangeAspect="1"/>
        </xdr:cNvGrpSpPr>
      </xdr:nvGrpSpPr>
      <xdr:grpSpPr>
        <a:xfrm>
          <a:off x="573881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3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28</xdr:row>
      <xdr:rowOff>0</xdr:rowOff>
    </xdr:to>
    <xdr:sp>
      <xdr:nvSpPr>
        <xdr:cNvPr id="77" name="Line 324"/>
        <xdr:cNvSpPr>
          <a:spLocks/>
        </xdr:cNvSpPr>
      </xdr:nvSpPr>
      <xdr:spPr>
        <a:xfrm flipH="1">
          <a:off x="54559200" y="7219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32</xdr:row>
      <xdr:rowOff>47625</xdr:rowOff>
    </xdr:from>
    <xdr:to>
      <xdr:col>18</xdr:col>
      <xdr:colOff>666750</xdr:colOff>
      <xdr:row>32</xdr:row>
      <xdr:rowOff>171450</xdr:rowOff>
    </xdr:to>
    <xdr:sp>
      <xdr:nvSpPr>
        <xdr:cNvPr id="78" name="kreslení 427"/>
        <xdr:cNvSpPr>
          <a:spLocks/>
        </xdr:cNvSpPr>
      </xdr:nvSpPr>
      <xdr:spPr>
        <a:xfrm>
          <a:off x="13230225" y="8296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79" name="Group 331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0" name="Line 3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342900</xdr:colOff>
      <xdr:row>26</xdr:row>
      <xdr:rowOff>171450</xdr:rowOff>
    </xdr:to>
    <xdr:grpSp>
      <xdr:nvGrpSpPr>
        <xdr:cNvPr id="87" name="Group 339"/>
        <xdr:cNvGrpSpPr>
          <a:grpSpLocks noChangeAspect="1"/>
        </xdr:cNvGrpSpPr>
      </xdr:nvGrpSpPr>
      <xdr:grpSpPr>
        <a:xfrm>
          <a:off x="6505575" y="6934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190500</xdr:colOff>
      <xdr:row>30</xdr:row>
      <xdr:rowOff>38100</xdr:rowOff>
    </xdr:from>
    <xdr:to>
      <xdr:col>18</xdr:col>
      <xdr:colOff>628650</xdr:colOff>
      <xdr:row>30</xdr:row>
      <xdr:rowOff>152400</xdr:rowOff>
    </xdr:to>
    <xdr:grpSp>
      <xdr:nvGrpSpPr>
        <xdr:cNvPr id="91" name="Group 343"/>
        <xdr:cNvGrpSpPr>
          <a:grpSpLocks noChangeAspect="1"/>
        </xdr:cNvGrpSpPr>
      </xdr:nvGrpSpPr>
      <xdr:grpSpPr>
        <a:xfrm>
          <a:off x="13106400" y="7829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" name="Line 3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96" name="Group 348"/>
        <xdr:cNvGrpSpPr>
          <a:grpSpLocks noChangeAspect="1"/>
        </xdr:cNvGrpSpPr>
      </xdr:nvGrpSpPr>
      <xdr:grpSpPr>
        <a:xfrm>
          <a:off x="574738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7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100" name="Group 352"/>
        <xdr:cNvGrpSpPr>
          <a:grpSpLocks noChangeAspect="1"/>
        </xdr:cNvGrpSpPr>
      </xdr:nvGrpSpPr>
      <xdr:grpSpPr>
        <a:xfrm>
          <a:off x="62865000" y="6477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" name="Line 3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26</xdr:row>
      <xdr:rowOff>57150</xdr:rowOff>
    </xdr:from>
    <xdr:to>
      <xdr:col>71</xdr:col>
      <xdr:colOff>304800</xdr:colOff>
      <xdr:row>26</xdr:row>
      <xdr:rowOff>171450</xdr:rowOff>
    </xdr:to>
    <xdr:grpSp>
      <xdr:nvGrpSpPr>
        <xdr:cNvPr id="108" name="Group 360"/>
        <xdr:cNvGrpSpPr>
          <a:grpSpLocks noChangeAspect="1"/>
        </xdr:cNvGrpSpPr>
      </xdr:nvGrpSpPr>
      <xdr:grpSpPr>
        <a:xfrm>
          <a:off x="52568475" y="69342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9" name="Line 36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6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6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6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6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29</xdr:row>
      <xdr:rowOff>57150</xdr:rowOff>
    </xdr:from>
    <xdr:to>
      <xdr:col>71</xdr:col>
      <xdr:colOff>438150</xdr:colOff>
      <xdr:row>29</xdr:row>
      <xdr:rowOff>171450</xdr:rowOff>
    </xdr:to>
    <xdr:grpSp>
      <xdr:nvGrpSpPr>
        <xdr:cNvPr id="114" name="Group 366"/>
        <xdr:cNvGrpSpPr>
          <a:grpSpLocks noChangeAspect="1"/>
        </xdr:cNvGrpSpPr>
      </xdr:nvGrpSpPr>
      <xdr:grpSpPr>
        <a:xfrm>
          <a:off x="52568475" y="7620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3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24</xdr:row>
      <xdr:rowOff>57150</xdr:rowOff>
    </xdr:from>
    <xdr:to>
      <xdr:col>16</xdr:col>
      <xdr:colOff>590550</xdr:colOff>
      <xdr:row>24</xdr:row>
      <xdr:rowOff>171450</xdr:rowOff>
    </xdr:to>
    <xdr:grpSp>
      <xdr:nvGrpSpPr>
        <xdr:cNvPr id="121" name="Group 373"/>
        <xdr:cNvGrpSpPr>
          <a:grpSpLocks noChangeAspect="1"/>
        </xdr:cNvGrpSpPr>
      </xdr:nvGrpSpPr>
      <xdr:grpSpPr>
        <a:xfrm>
          <a:off x="11449050" y="6477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3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371475</xdr:colOff>
      <xdr:row>27</xdr:row>
      <xdr:rowOff>0</xdr:rowOff>
    </xdr:from>
    <xdr:to>
      <xdr:col>18</xdr:col>
      <xdr:colOff>285750</xdr:colOff>
      <xdr:row>28</xdr:row>
      <xdr:rowOff>0</xdr:rowOff>
    </xdr:to>
    <xdr:grpSp>
      <xdr:nvGrpSpPr>
        <xdr:cNvPr id="127" name="Group 379"/>
        <xdr:cNvGrpSpPr>
          <a:grpSpLocks noChangeAspect="1"/>
        </xdr:cNvGrpSpPr>
      </xdr:nvGrpSpPr>
      <xdr:grpSpPr>
        <a:xfrm>
          <a:off x="12773025" y="710565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28" name="Oval 380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81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82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83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84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85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386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87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/>
      <c r="AE1" s="53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2"/>
      <c r="BH1" s="53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</row>
    <row r="2" spans="2:88" ht="36" customHeight="1" thickBot="1" thickTop="1">
      <c r="B2" s="230" t="s">
        <v>51</v>
      </c>
      <c r="C2" s="231"/>
      <c r="D2" s="231"/>
      <c r="E2" s="231"/>
      <c r="F2" s="231"/>
      <c r="G2" s="231"/>
      <c r="H2" s="231"/>
      <c r="I2" s="231"/>
      <c r="J2" s="231"/>
      <c r="K2" s="231"/>
      <c r="L2" s="232"/>
      <c r="R2" s="54"/>
      <c r="S2" s="55"/>
      <c r="T2" s="55"/>
      <c r="U2" s="55"/>
      <c r="V2" s="233" t="s">
        <v>14</v>
      </c>
      <c r="W2" s="233"/>
      <c r="X2" s="233"/>
      <c r="Y2" s="233"/>
      <c r="Z2" s="55"/>
      <c r="AA2" s="55"/>
      <c r="AB2" s="55"/>
      <c r="AC2" s="56"/>
      <c r="AF2" s="51"/>
      <c r="AG2" s="51"/>
      <c r="AH2" s="51"/>
      <c r="AI2" s="51"/>
      <c r="AJ2" s="51"/>
      <c r="AK2" s="51"/>
      <c r="AL2" s="51"/>
      <c r="AZ2" s="51"/>
      <c r="BA2" s="51"/>
      <c r="BB2" s="51"/>
      <c r="BC2" s="51"/>
      <c r="BD2" s="51"/>
      <c r="BE2" s="51"/>
      <c r="BF2" s="51"/>
      <c r="BG2" s="51"/>
      <c r="BJ2" s="54"/>
      <c r="BK2" s="55"/>
      <c r="BL2" s="55"/>
      <c r="BM2" s="55"/>
      <c r="BN2" s="233" t="s">
        <v>14</v>
      </c>
      <c r="BO2" s="233"/>
      <c r="BP2" s="233"/>
      <c r="BQ2" s="233"/>
      <c r="BR2" s="55"/>
      <c r="BS2" s="55"/>
      <c r="BT2" s="55"/>
      <c r="BU2" s="56"/>
      <c r="BY2" s="51"/>
      <c r="BZ2" s="230" t="s">
        <v>60</v>
      </c>
      <c r="CA2" s="231"/>
      <c r="CB2" s="231"/>
      <c r="CC2" s="231"/>
      <c r="CD2" s="231"/>
      <c r="CE2" s="231"/>
      <c r="CF2" s="231"/>
      <c r="CG2" s="231"/>
      <c r="CH2" s="231"/>
      <c r="CI2" s="231"/>
      <c r="CJ2" s="232"/>
    </row>
    <row r="3" spans="18:77" ht="21" customHeight="1" thickBot="1" thickTop="1">
      <c r="R3" s="234" t="s">
        <v>15</v>
      </c>
      <c r="S3" s="235"/>
      <c r="T3" s="57"/>
      <c r="U3" s="58"/>
      <c r="V3" s="236" t="s">
        <v>16</v>
      </c>
      <c r="W3" s="237"/>
      <c r="X3" s="237"/>
      <c r="Y3" s="238"/>
      <c r="Z3" s="59"/>
      <c r="AA3" s="60"/>
      <c r="AB3" s="242" t="s">
        <v>17</v>
      </c>
      <c r="AC3" s="243"/>
      <c r="AD3" s="51"/>
      <c r="AE3" s="51"/>
      <c r="AF3" s="51"/>
      <c r="AG3" s="51"/>
      <c r="AH3" s="51"/>
      <c r="AI3" s="51"/>
      <c r="AJ3" s="51"/>
      <c r="AK3" s="51"/>
      <c r="AL3" s="51"/>
      <c r="AM3" s="61" t="s">
        <v>59</v>
      </c>
      <c r="AN3" s="62"/>
      <c r="AO3" s="62"/>
      <c r="AP3" s="14"/>
      <c r="AQ3" s="14"/>
      <c r="AR3" s="246" t="s">
        <v>58</v>
      </c>
      <c r="AS3" s="246"/>
      <c r="AT3" s="246"/>
      <c r="AU3" s="14"/>
      <c r="AV3" s="14"/>
      <c r="AX3" s="63"/>
      <c r="AY3" s="64" t="s">
        <v>71</v>
      </c>
      <c r="AZ3" s="51"/>
      <c r="BA3" s="51"/>
      <c r="BB3" s="51"/>
      <c r="BC3" s="51"/>
      <c r="BD3" s="51"/>
      <c r="BE3" s="51"/>
      <c r="BF3" s="51"/>
      <c r="BG3" s="51"/>
      <c r="BJ3" s="244" t="s">
        <v>17</v>
      </c>
      <c r="BK3" s="225"/>
      <c r="BL3" s="59"/>
      <c r="BM3" s="60"/>
      <c r="BN3" s="226" t="s">
        <v>16</v>
      </c>
      <c r="BO3" s="245"/>
      <c r="BP3" s="245"/>
      <c r="BQ3" s="235"/>
      <c r="BR3" s="65"/>
      <c r="BS3" s="66"/>
      <c r="BT3" s="226" t="s">
        <v>15</v>
      </c>
      <c r="BU3" s="248"/>
      <c r="BY3" s="51"/>
    </row>
    <row r="4" spans="2:89" ht="21" customHeight="1" thickBo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71"/>
      <c r="S4" s="72"/>
      <c r="T4" s="1"/>
      <c r="U4" s="2"/>
      <c r="V4" s="241" t="s">
        <v>5</v>
      </c>
      <c r="W4" s="241"/>
      <c r="X4" s="241"/>
      <c r="Y4" s="241"/>
      <c r="Z4" s="1"/>
      <c r="AA4" s="2"/>
      <c r="AB4" s="4"/>
      <c r="AC4" s="5"/>
      <c r="AD4" s="51"/>
      <c r="AE4" s="51"/>
      <c r="AF4" s="51"/>
      <c r="AG4" s="51"/>
      <c r="AH4" s="51"/>
      <c r="AI4" s="51"/>
      <c r="AJ4" s="51"/>
      <c r="AK4" s="51"/>
      <c r="AL4" s="51"/>
      <c r="AM4" s="73"/>
      <c r="AN4" s="73"/>
      <c r="AO4" s="73"/>
      <c r="AP4" s="74"/>
      <c r="AQ4" s="74"/>
      <c r="AR4" s="247"/>
      <c r="AS4" s="247"/>
      <c r="AT4" s="247"/>
      <c r="AU4" s="74"/>
      <c r="AV4" s="74"/>
      <c r="AW4" s="75"/>
      <c r="AX4" s="75"/>
      <c r="AY4" s="75"/>
      <c r="AZ4" s="51"/>
      <c r="BA4" s="51"/>
      <c r="BB4" s="51"/>
      <c r="BC4" s="51"/>
      <c r="BD4" s="51"/>
      <c r="BE4" s="51"/>
      <c r="BF4" s="51"/>
      <c r="BG4" s="51"/>
      <c r="BJ4" s="6"/>
      <c r="BK4" s="4"/>
      <c r="BL4" s="1"/>
      <c r="BM4" s="2"/>
      <c r="BN4" s="241" t="s">
        <v>5</v>
      </c>
      <c r="BO4" s="241"/>
      <c r="BP4" s="241"/>
      <c r="BQ4" s="241"/>
      <c r="BR4" s="3"/>
      <c r="BS4" s="3"/>
      <c r="BT4" s="7"/>
      <c r="BU4" s="5"/>
      <c r="BY4" s="51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76"/>
    </row>
    <row r="5" spans="2:88" ht="24" customHeight="1" thickTop="1">
      <c r="B5" s="77"/>
      <c r="C5" s="78" t="s">
        <v>18</v>
      </c>
      <c r="D5" s="79"/>
      <c r="E5" s="80"/>
      <c r="F5" s="80"/>
      <c r="G5" s="80"/>
      <c r="H5" s="80"/>
      <c r="I5" s="80"/>
      <c r="J5" s="81"/>
      <c r="L5" s="82"/>
      <c r="R5" s="15"/>
      <c r="S5" s="83"/>
      <c r="T5" s="8"/>
      <c r="U5" s="12"/>
      <c r="V5" s="9"/>
      <c r="W5" s="10"/>
      <c r="X5" s="8"/>
      <c r="Y5" s="12"/>
      <c r="Z5" s="8"/>
      <c r="AA5" s="12"/>
      <c r="AB5" s="14"/>
      <c r="AC5" s="18"/>
      <c r="AD5" s="51"/>
      <c r="AE5" s="51"/>
      <c r="AF5" s="51"/>
      <c r="AG5" s="51"/>
      <c r="AH5" s="51"/>
      <c r="AI5" s="51"/>
      <c r="AJ5" s="51"/>
      <c r="AK5" s="51"/>
      <c r="AL5" s="51"/>
      <c r="AM5" s="84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6"/>
      <c r="AZ5" s="51"/>
      <c r="BA5" s="51"/>
      <c r="BB5" s="51"/>
      <c r="BC5" s="51"/>
      <c r="BD5" s="51"/>
      <c r="BE5" s="51"/>
      <c r="BF5" s="51"/>
      <c r="BG5" s="51"/>
      <c r="BJ5" s="33"/>
      <c r="BK5" s="87"/>
      <c r="BL5" s="8"/>
      <c r="BM5" s="83"/>
      <c r="BN5" s="8"/>
      <c r="BO5" s="34"/>
      <c r="BP5" s="8"/>
      <c r="BQ5" s="83"/>
      <c r="BR5" s="8"/>
      <c r="BS5" s="83"/>
      <c r="BT5" s="88"/>
      <c r="BU5" s="89"/>
      <c r="BY5" s="51"/>
      <c r="BZ5" s="77"/>
      <c r="CA5" s="78" t="s">
        <v>18</v>
      </c>
      <c r="CB5" s="79"/>
      <c r="CC5" s="80"/>
      <c r="CD5" s="80"/>
      <c r="CE5" s="80"/>
      <c r="CF5" s="80"/>
      <c r="CG5" s="80"/>
      <c r="CH5" s="81"/>
      <c r="CJ5" s="82"/>
    </row>
    <row r="6" spans="2:88" ht="24" customHeight="1">
      <c r="B6" s="77"/>
      <c r="C6" s="78" t="s">
        <v>19</v>
      </c>
      <c r="D6" s="79"/>
      <c r="E6" s="80"/>
      <c r="F6" s="80"/>
      <c r="G6" s="90" t="s">
        <v>64</v>
      </c>
      <c r="H6" s="80"/>
      <c r="I6" s="80"/>
      <c r="J6" s="81"/>
      <c r="K6" s="91" t="s">
        <v>61</v>
      </c>
      <c r="L6" s="82"/>
      <c r="R6" s="41" t="s">
        <v>8</v>
      </c>
      <c r="S6" s="42">
        <v>85.655</v>
      </c>
      <c r="T6" s="8"/>
      <c r="U6" s="12"/>
      <c r="V6" s="9"/>
      <c r="W6" s="10"/>
      <c r="X6" s="8"/>
      <c r="Y6" s="12"/>
      <c r="Z6" s="8"/>
      <c r="AA6" s="12"/>
      <c r="AB6" s="46" t="s">
        <v>9</v>
      </c>
      <c r="AC6" s="45">
        <v>84.344</v>
      </c>
      <c r="AD6" s="51"/>
      <c r="AE6" s="51"/>
      <c r="AF6" s="51"/>
      <c r="AG6" s="51"/>
      <c r="AH6" s="51"/>
      <c r="AI6" s="51"/>
      <c r="AJ6" s="51"/>
      <c r="AK6" s="51"/>
      <c r="AL6" s="51"/>
      <c r="AM6" s="92"/>
      <c r="AN6" s="93" t="s">
        <v>20</v>
      </c>
      <c r="AO6" s="94"/>
      <c r="AP6" s="95"/>
      <c r="AQ6" s="96"/>
      <c r="AR6" s="97"/>
      <c r="AS6" s="98" t="s">
        <v>68</v>
      </c>
      <c r="AT6" s="97"/>
      <c r="AU6" s="96"/>
      <c r="AV6" s="95"/>
      <c r="AW6" s="99"/>
      <c r="AX6" s="100"/>
      <c r="AY6" s="101"/>
      <c r="AZ6" s="51"/>
      <c r="BA6" s="51"/>
      <c r="BB6" s="51"/>
      <c r="BC6" s="51"/>
      <c r="BD6" s="51"/>
      <c r="BE6" s="51"/>
      <c r="BF6" s="51"/>
      <c r="BG6" s="51"/>
      <c r="BJ6" s="15"/>
      <c r="BK6" s="48"/>
      <c r="BL6" s="50"/>
      <c r="BM6" s="12"/>
      <c r="BN6" s="14"/>
      <c r="BO6" s="35"/>
      <c r="BP6" s="8"/>
      <c r="BQ6" s="12"/>
      <c r="BR6" s="8"/>
      <c r="BS6" s="12"/>
      <c r="BT6" s="27" t="s">
        <v>7</v>
      </c>
      <c r="BU6" s="39">
        <v>82.19</v>
      </c>
      <c r="BY6" s="51"/>
      <c r="BZ6" s="77"/>
      <c r="CA6" s="78" t="s">
        <v>19</v>
      </c>
      <c r="CB6" s="79"/>
      <c r="CC6" s="80"/>
      <c r="CD6" s="80"/>
      <c r="CE6" s="90" t="s">
        <v>64</v>
      </c>
      <c r="CF6" s="80"/>
      <c r="CG6" s="80"/>
      <c r="CH6" s="81"/>
      <c r="CI6" s="91" t="s">
        <v>61</v>
      </c>
      <c r="CJ6" s="82"/>
    </row>
    <row r="7" spans="2:88" ht="24" customHeight="1">
      <c r="B7" s="77"/>
      <c r="C7" s="78" t="s">
        <v>21</v>
      </c>
      <c r="D7" s="79"/>
      <c r="E7" s="80"/>
      <c r="F7" s="80"/>
      <c r="G7" s="102" t="s">
        <v>65</v>
      </c>
      <c r="H7" s="80"/>
      <c r="I7" s="80"/>
      <c r="J7" s="79"/>
      <c r="K7" s="79"/>
      <c r="L7" s="103"/>
      <c r="R7" s="15"/>
      <c r="S7" s="12"/>
      <c r="T7" s="8"/>
      <c r="U7" s="12"/>
      <c r="V7" s="16" t="s">
        <v>0</v>
      </c>
      <c r="W7" s="19">
        <v>84.258</v>
      </c>
      <c r="X7" s="11" t="s">
        <v>12</v>
      </c>
      <c r="Y7" s="42">
        <v>84.243</v>
      </c>
      <c r="Z7" s="8"/>
      <c r="AA7" s="12"/>
      <c r="AB7" s="8"/>
      <c r="AC7" s="26"/>
      <c r="AD7" s="51"/>
      <c r="AE7" s="51"/>
      <c r="AF7" s="51"/>
      <c r="AG7" s="51"/>
      <c r="AH7" s="51"/>
      <c r="AI7" s="51"/>
      <c r="AJ7" s="51"/>
      <c r="AK7" s="51"/>
      <c r="AL7" s="51"/>
      <c r="AM7" s="92"/>
      <c r="AN7" s="93" t="s">
        <v>19</v>
      </c>
      <c r="AO7" s="94"/>
      <c r="AP7" s="95"/>
      <c r="AQ7" s="96"/>
      <c r="AR7" s="96"/>
      <c r="AS7" s="102" t="s">
        <v>69</v>
      </c>
      <c r="AT7" s="96"/>
      <c r="AU7" s="96"/>
      <c r="AV7" s="95"/>
      <c r="AW7" s="95"/>
      <c r="AX7" s="91" t="s">
        <v>70</v>
      </c>
      <c r="AY7" s="101"/>
      <c r="AZ7" s="51"/>
      <c r="BA7" s="51"/>
      <c r="BB7" s="51"/>
      <c r="BC7" s="51"/>
      <c r="BD7" s="51"/>
      <c r="BE7" s="51"/>
      <c r="BF7" s="51"/>
      <c r="BG7" s="51"/>
      <c r="BJ7" s="47" t="s">
        <v>11</v>
      </c>
      <c r="BK7" s="49">
        <v>83.577</v>
      </c>
      <c r="BL7" s="50"/>
      <c r="BM7" s="12"/>
      <c r="BN7" s="16" t="s">
        <v>1</v>
      </c>
      <c r="BO7" s="19">
        <v>83.653</v>
      </c>
      <c r="BP7" s="11" t="s">
        <v>13</v>
      </c>
      <c r="BQ7" s="42">
        <v>83.653</v>
      </c>
      <c r="BR7" s="8"/>
      <c r="BS7" s="12"/>
      <c r="BT7" s="8"/>
      <c r="BU7" s="26"/>
      <c r="BY7" s="51"/>
      <c r="BZ7" s="77"/>
      <c r="CA7" s="78" t="s">
        <v>21</v>
      </c>
      <c r="CB7" s="79"/>
      <c r="CC7" s="80"/>
      <c r="CD7" s="80"/>
      <c r="CE7" s="102" t="s">
        <v>65</v>
      </c>
      <c r="CF7" s="80"/>
      <c r="CG7" s="80"/>
      <c r="CH7" s="79"/>
      <c r="CI7" s="79"/>
      <c r="CJ7" s="103"/>
    </row>
    <row r="8" spans="2:88" ht="24" customHeight="1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6"/>
      <c r="R8" s="17" t="s">
        <v>4</v>
      </c>
      <c r="S8" s="24">
        <v>84.655</v>
      </c>
      <c r="T8" s="8"/>
      <c r="U8" s="12"/>
      <c r="V8" s="9"/>
      <c r="W8" s="10"/>
      <c r="X8" s="8"/>
      <c r="Y8" s="12"/>
      <c r="Z8" s="8"/>
      <c r="AA8" s="12"/>
      <c r="AB8" s="46" t="s">
        <v>10</v>
      </c>
      <c r="AC8" s="45">
        <v>84.24</v>
      </c>
      <c r="AD8" s="51"/>
      <c r="AE8" s="51"/>
      <c r="AF8" s="51"/>
      <c r="AG8" s="51"/>
      <c r="AH8" s="51"/>
      <c r="AI8" s="51"/>
      <c r="AJ8" s="51"/>
      <c r="AK8" s="51"/>
      <c r="AL8" s="51"/>
      <c r="AM8" s="92"/>
      <c r="AN8" s="93" t="s">
        <v>21</v>
      </c>
      <c r="AO8" s="107"/>
      <c r="AP8" s="107"/>
      <c r="AQ8" s="96"/>
      <c r="AR8" s="108"/>
      <c r="AS8" s="102" t="s">
        <v>22</v>
      </c>
      <c r="AT8" s="108"/>
      <c r="AU8" s="96"/>
      <c r="AV8" s="107"/>
      <c r="AW8" s="109"/>
      <c r="AX8" s="109"/>
      <c r="AY8" s="101"/>
      <c r="AZ8" s="51"/>
      <c r="BA8" s="51"/>
      <c r="BB8" s="51"/>
      <c r="BC8" s="51"/>
      <c r="BD8" s="51"/>
      <c r="BE8" s="51"/>
      <c r="BF8" s="51"/>
      <c r="BG8" s="51"/>
      <c r="BJ8" s="15"/>
      <c r="BK8" s="48"/>
      <c r="BL8" s="50"/>
      <c r="BM8" s="12"/>
      <c r="BN8" s="9"/>
      <c r="BO8" s="10"/>
      <c r="BP8" s="8"/>
      <c r="BQ8" s="12"/>
      <c r="BR8" s="8"/>
      <c r="BS8" s="12"/>
      <c r="BT8" s="20" t="s">
        <v>6</v>
      </c>
      <c r="BU8" s="21">
        <v>83.19</v>
      </c>
      <c r="BY8" s="51"/>
      <c r="BZ8" s="104"/>
      <c r="CA8" s="105"/>
      <c r="CB8" s="105"/>
      <c r="CC8" s="105"/>
      <c r="CD8" s="105"/>
      <c r="CE8" s="105"/>
      <c r="CF8" s="105"/>
      <c r="CG8" s="105"/>
      <c r="CH8" s="105"/>
      <c r="CI8" s="105"/>
      <c r="CJ8" s="106"/>
    </row>
    <row r="9" spans="2:88" ht="24" customHeight="1" thickBot="1">
      <c r="B9" s="110"/>
      <c r="C9" s="79"/>
      <c r="D9" s="79"/>
      <c r="E9" s="79"/>
      <c r="F9" s="79"/>
      <c r="G9" s="79"/>
      <c r="H9" s="79"/>
      <c r="I9" s="79"/>
      <c r="J9" s="79"/>
      <c r="K9" s="79"/>
      <c r="L9" s="103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51"/>
      <c r="AE9" s="51"/>
      <c r="AF9" s="51"/>
      <c r="AG9" s="51"/>
      <c r="AH9" s="51"/>
      <c r="AI9" s="51"/>
      <c r="AJ9" s="51"/>
      <c r="AK9" s="51"/>
      <c r="AL9" s="51"/>
      <c r="AM9" s="111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3"/>
      <c r="AZ9" s="51"/>
      <c r="BA9" s="51"/>
      <c r="BB9" s="51"/>
      <c r="BC9" s="51"/>
      <c r="BD9" s="51"/>
      <c r="BE9" s="51"/>
      <c r="BF9" s="51"/>
      <c r="BG9" s="51"/>
      <c r="BJ9" s="32"/>
      <c r="BK9" s="114"/>
      <c r="BL9" s="25"/>
      <c r="BM9" s="22"/>
      <c r="BN9" s="25"/>
      <c r="BO9" s="37"/>
      <c r="BP9" s="25"/>
      <c r="BQ9" s="22"/>
      <c r="BR9" s="40"/>
      <c r="BS9" s="43"/>
      <c r="BT9" s="36"/>
      <c r="BU9" s="38"/>
      <c r="BY9" s="51"/>
      <c r="BZ9" s="110"/>
      <c r="CA9" s="79"/>
      <c r="CB9" s="79"/>
      <c r="CC9" s="79"/>
      <c r="CD9" s="79"/>
      <c r="CE9" s="79"/>
      <c r="CF9" s="79"/>
      <c r="CG9" s="79"/>
      <c r="CH9" s="79"/>
      <c r="CI9" s="79"/>
      <c r="CJ9" s="103"/>
    </row>
    <row r="10" spans="2:88" ht="24" customHeight="1">
      <c r="B10" s="77"/>
      <c r="C10" s="115" t="s">
        <v>23</v>
      </c>
      <c r="D10" s="79"/>
      <c r="E10" s="79"/>
      <c r="F10" s="81"/>
      <c r="G10" s="116" t="s">
        <v>66</v>
      </c>
      <c r="H10" s="79"/>
      <c r="I10" s="79"/>
      <c r="J10" s="117" t="s">
        <v>24</v>
      </c>
      <c r="K10" s="118" t="s">
        <v>62</v>
      </c>
      <c r="L10" s="82"/>
      <c r="AD10" s="51"/>
      <c r="AE10" s="51"/>
      <c r="AF10" s="51"/>
      <c r="AG10" s="51"/>
      <c r="AH10" s="51"/>
      <c r="AI10" s="51"/>
      <c r="AJ10" s="51"/>
      <c r="AK10" s="51"/>
      <c r="AL10" s="51"/>
      <c r="AM10" s="119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1"/>
      <c r="AZ10" s="51"/>
      <c r="BA10" s="51"/>
      <c r="BB10" s="51"/>
      <c r="BC10" s="51"/>
      <c r="BD10" s="51"/>
      <c r="BE10" s="51"/>
      <c r="BF10" s="51"/>
      <c r="BG10" s="51"/>
      <c r="BY10" s="51"/>
      <c r="BZ10" s="77"/>
      <c r="CA10" s="115" t="s">
        <v>23</v>
      </c>
      <c r="CB10" s="79"/>
      <c r="CC10" s="79"/>
      <c r="CD10" s="81"/>
      <c r="CE10" s="116" t="s">
        <v>66</v>
      </c>
      <c r="CF10" s="79"/>
      <c r="CG10" s="79"/>
      <c r="CH10" s="117" t="s">
        <v>24</v>
      </c>
      <c r="CI10" s="118" t="s">
        <v>62</v>
      </c>
      <c r="CJ10" s="82"/>
    </row>
    <row r="11" spans="2:88" ht="24" customHeight="1">
      <c r="B11" s="77"/>
      <c r="C11" s="115" t="s">
        <v>25</v>
      </c>
      <c r="D11" s="79"/>
      <c r="E11" s="79"/>
      <c r="F11" s="81"/>
      <c r="G11" s="116" t="s">
        <v>67</v>
      </c>
      <c r="H11" s="79"/>
      <c r="I11" s="13"/>
      <c r="J11" s="117" t="s">
        <v>26</v>
      </c>
      <c r="K11" s="118" t="s">
        <v>63</v>
      </c>
      <c r="L11" s="82"/>
      <c r="AD11" s="51"/>
      <c r="AE11" s="51"/>
      <c r="AF11" s="51"/>
      <c r="AG11" s="51"/>
      <c r="AH11" s="51"/>
      <c r="AI11" s="51"/>
      <c r="AJ11" s="51"/>
      <c r="AK11" s="51"/>
      <c r="AL11" s="51"/>
      <c r="AM11" s="92"/>
      <c r="AN11" s="122" t="s">
        <v>27</v>
      </c>
      <c r="AO11" s="123"/>
      <c r="AP11" s="123"/>
      <c r="AQ11" s="124"/>
      <c r="AS11" s="122" t="s">
        <v>28</v>
      </c>
      <c r="AU11" s="124"/>
      <c r="AX11" s="124"/>
      <c r="AY11" s="101"/>
      <c r="AZ11" s="51"/>
      <c r="BA11" s="51"/>
      <c r="BB11" s="51"/>
      <c r="BC11" s="51"/>
      <c r="BD11" s="51"/>
      <c r="BE11" s="51"/>
      <c r="BF11" s="51"/>
      <c r="BG11" s="51"/>
      <c r="BY11" s="51"/>
      <c r="BZ11" s="77"/>
      <c r="CA11" s="115" t="s">
        <v>25</v>
      </c>
      <c r="CB11" s="79"/>
      <c r="CC11" s="79"/>
      <c r="CD11" s="81"/>
      <c r="CE11" s="116" t="s">
        <v>67</v>
      </c>
      <c r="CF11" s="79"/>
      <c r="CG11" s="13"/>
      <c r="CH11" s="117" t="s">
        <v>26</v>
      </c>
      <c r="CI11" s="118" t="s">
        <v>63</v>
      </c>
      <c r="CJ11" s="82"/>
    </row>
    <row r="12" spans="2:88" ht="24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128"/>
      <c r="Q12" s="128"/>
      <c r="AD12" s="51"/>
      <c r="AE12" s="51"/>
      <c r="AF12" s="51"/>
      <c r="AG12" s="51"/>
      <c r="AH12" s="51"/>
      <c r="AI12" s="51"/>
      <c r="AJ12" s="51"/>
      <c r="AK12" s="51"/>
      <c r="AL12" s="51"/>
      <c r="AM12" s="92"/>
      <c r="AN12" s="117" t="s">
        <v>29</v>
      </c>
      <c r="AO12" s="123"/>
      <c r="AP12" s="123"/>
      <c r="AQ12" s="124"/>
      <c r="AS12" s="129" t="s">
        <v>57</v>
      </c>
      <c r="AU12" s="124"/>
      <c r="AX12" s="124"/>
      <c r="AY12" s="101"/>
      <c r="AZ12" s="51"/>
      <c r="BA12" s="51"/>
      <c r="BB12" s="51"/>
      <c r="BC12" s="51"/>
      <c r="BD12" s="51"/>
      <c r="BE12" s="51"/>
      <c r="BF12" s="51"/>
      <c r="BG12" s="51"/>
      <c r="BY12" s="51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7"/>
    </row>
    <row r="13" spans="30:77" ht="24" customHeight="1" thickTop="1">
      <c r="AD13" s="51"/>
      <c r="AE13" s="51"/>
      <c r="AF13" s="51"/>
      <c r="AG13" s="51"/>
      <c r="AH13" s="51"/>
      <c r="AI13" s="51"/>
      <c r="AJ13" s="51"/>
      <c r="AK13" s="51"/>
      <c r="AL13" s="51"/>
      <c r="AM13" s="92"/>
      <c r="AN13" s="117" t="s">
        <v>30</v>
      </c>
      <c r="AO13" s="123"/>
      <c r="AP13" s="123"/>
      <c r="AQ13" s="124"/>
      <c r="AR13" s="117"/>
      <c r="AS13" s="130" t="s">
        <v>56</v>
      </c>
      <c r="AU13" s="124"/>
      <c r="AW13" s="222" t="s">
        <v>74</v>
      </c>
      <c r="AX13" s="124"/>
      <c r="AY13" s="101"/>
      <c r="AZ13" s="51"/>
      <c r="BA13" s="51"/>
      <c r="BB13" s="51"/>
      <c r="BC13" s="51"/>
      <c r="BD13" s="51"/>
      <c r="BE13" s="51"/>
      <c r="BF13" s="51"/>
      <c r="BG13" s="51"/>
      <c r="BY13" s="51"/>
    </row>
    <row r="14" spans="16:77" ht="18" customHeight="1" thickBot="1">
      <c r="P14" s="128"/>
      <c r="Q14" s="128"/>
      <c r="AD14" s="51"/>
      <c r="AE14" s="51"/>
      <c r="AF14" s="51"/>
      <c r="AH14" s="51"/>
      <c r="AI14" s="51"/>
      <c r="AJ14" s="51"/>
      <c r="AK14" s="51"/>
      <c r="AL14" s="51"/>
      <c r="AM14" s="131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3"/>
      <c r="AZ14" s="51"/>
      <c r="BB14" s="51"/>
      <c r="BC14" s="51"/>
      <c r="BD14" s="51"/>
      <c r="BV14" s="128"/>
      <c r="BW14" s="128"/>
      <c r="BX14" s="128"/>
      <c r="BY14" s="134"/>
    </row>
    <row r="15" spans="15:76" ht="18" customHeight="1" thickTop="1">
      <c r="O15" s="128"/>
      <c r="AD15" s="51"/>
      <c r="AE15" s="51"/>
      <c r="AF15" s="51"/>
      <c r="AH15" s="51"/>
      <c r="AI15" s="51"/>
      <c r="AJ15" s="51"/>
      <c r="AK15" s="51"/>
      <c r="AL15" s="51"/>
      <c r="AZ15" s="51"/>
      <c r="BB15" s="51"/>
      <c r="BC15" s="51"/>
      <c r="BE15" s="51"/>
      <c r="BF15" s="51"/>
      <c r="BH15" s="51"/>
      <c r="BJ15" s="51"/>
      <c r="BN15" s="51"/>
      <c r="BP15" s="51"/>
      <c r="BV15" s="128"/>
      <c r="BW15" s="128"/>
      <c r="BX15" s="128"/>
    </row>
    <row r="16" ht="18" customHeight="1">
      <c r="AS16" s="135" t="s">
        <v>73</v>
      </c>
    </row>
    <row r="17" ht="18" customHeight="1">
      <c r="BR17" s="51"/>
    </row>
    <row r="18" spans="45:70" ht="18" customHeight="1">
      <c r="AS18" s="136" t="s">
        <v>31</v>
      </c>
      <c r="BN18" s="51"/>
      <c r="BR18" s="51"/>
    </row>
    <row r="19" spans="12:45" ht="18" customHeight="1">
      <c r="L19" s="51"/>
      <c r="AS19" s="135" t="s">
        <v>32</v>
      </c>
    </row>
    <row r="20" spans="21:83" ht="18" customHeight="1"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H20" s="51"/>
      <c r="AI20" s="51"/>
      <c r="AJ20" s="51"/>
      <c r="AL20" s="51"/>
      <c r="AM20" s="51"/>
      <c r="AO20" s="51"/>
      <c r="AS20" s="135" t="s">
        <v>33</v>
      </c>
      <c r="AT20" s="51"/>
      <c r="AU20" s="51"/>
      <c r="AV20" s="51"/>
      <c r="AW20" s="51"/>
      <c r="AX20" s="51"/>
      <c r="BA20" s="51"/>
      <c r="BB20" s="51"/>
      <c r="BD20" s="51"/>
      <c r="BP20" s="51"/>
      <c r="BR20" s="51"/>
      <c r="BS20" s="51"/>
      <c r="CE20" s="51"/>
    </row>
    <row r="21" spans="10:72" ht="18" customHeight="1">
      <c r="J21" s="51"/>
      <c r="U21" s="51"/>
      <c r="AA21" s="1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Z21" s="51"/>
      <c r="BA21" s="51"/>
      <c r="BB21" s="51"/>
      <c r="BC21" s="51"/>
      <c r="BD21" s="51"/>
      <c r="BE21" s="51"/>
      <c r="BF21" s="51"/>
      <c r="BG21" s="51"/>
      <c r="BP21" s="138"/>
      <c r="BT21" s="51"/>
    </row>
    <row r="22" spans="9:71" ht="18" customHeight="1">
      <c r="I22" s="51"/>
      <c r="S22" s="51"/>
      <c r="AA22" s="139"/>
      <c r="AE22" s="51"/>
      <c r="AG22" s="51"/>
      <c r="AH22" s="51"/>
      <c r="AI22" s="51"/>
      <c r="AJ22" s="51"/>
      <c r="AK22" s="51"/>
      <c r="AL22" s="51"/>
      <c r="AZ22" s="51"/>
      <c r="BA22" s="51"/>
      <c r="BB22" s="138"/>
      <c r="BC22" s="51"/>
      <c r="BD22" s="51"/>
      <c r="BE22" s="51"/>
      <c r="BF22" s="51"/>
      <c r="BG22" s="51"/>
      <c r="BS22" s="51"/>
    </row>
    <row r="23" spans="1:89" ht="18" customHeight="1">
      <c r="A23" s="140"/>
      <c r="C23" s="51"/>
      <c r="H23" s="51"/>
      <c r="I23" s="13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W23" s="51"/>
      <c r="BX23" s="51"/>
      <c r="BZ23" s="220" t="s">
        <v>11</v>
      </c>
      <c r="CK23" s="140"/>
    </row>
    <row r="24" spans="1:86" ht="18" customHeight="1">
      <c r="A24" s="140"/>
      <c r="F24" s="138"/>
      <c r="I24" s="138"/>
      <c r="L24" s="51"/>
      <c r="M24" s="51"/>
      <c r="O24" s="51"/>
      <c r="Q24" s="137" t="s">
        <v>0</v>
      </c>
      <c r="AA24" s="51"/>
      <c r="AD24" s="51"/>
      <c r="AE24" s="51"/>
      <c r="AF24" s="51"/>
      <c r="AG24" s="51"/>
      <c r="AH24" s="51"/>
      <c r="AI24" s="51"/>
      <c r="AJ24" s="51"/>
      <c r="AK24" s="51"/>
      <c r="AL24" s="51"/>
      <c r="AZ24" s="51"/>
      <c r="BA24" s="51"/>
      <c r="BB24" s="51"/>
      <c r="BC24" s="51"/>
      <c r="BD24" s="51"/>
      <c r="BE24" s="51"/>
      <c r="BF24" s="51"/>
      <c r="BG24" s="51"/>
      <c r="BO24" s="51"/>
      <c r="BS24" s="51"/>
      <c r="BX24" s="51"/>
      <c r="CA24" s="138"/>
      <c r="CC24" s="51"/>
      <c r="CH24" s="141" t="s">
        <v>6</v>
      </c>
    </row>
    <row r="25" spans="1:89" ht="18" customHeight="1">
      <c r="A25" s="140"/>
      <c r="F25" s="51"/>
      <c r="I25" s="51"/>
      <c r="L25" s="227">
        <v>1</v>
      </c>
      <c r="O25" s="51"/>
      <c r="AD25" s="51"/>
      <c r="AE25" s="51"/>
      <c r="AF25" s="51"/>
      <c r="AG25" s="51"/>
      <c r="AH25" s="51"/>
      <c r="AI25" s="51"/>
      <c r="AJ25" s="51"/>
      <c r="AK25" s="51"/>
      <c r="AL25" s="51"/>
      <c r="AZ25" s="51"/>
      <c r="BA25" s="51"/>
      <c r="BB25" s="51"/>
      <c r="BC25" s="51"/>
      <c r="BD25" s="51"/>
      <c r="BE25" s="51"/>
      <c r="BF25" s="51"/>
      <c r="BO25" s="51"/>
      <c r="BZ25" s="227">
        <v>4</v>
      </c>
      <c r="CA25" s="51"/>
      <c r="CK25" s="140"/>
    </row>
    <row r="26" spans="2:88" ht="18" customHeight="1">
      <c r="B26" s="140"/>
      <c r="F26" s="51"/>
      <c r="I26" s="51"/>
      <c r="J26" s="51"/>
      <c r="K26" s="51"/>
      <c r="L26" s="51"/>
      <c r="M26" s="51"/>
      <c r="N26" s="51"/>
      <c r="O26" s="51"/>
      <c r="Q26" s="51"/>
      <c r="R26" s="51"/>
      <c r="U26" s="51"/>
      <c r="W26" s="51"/>
      <c r="Y26" s="51"/>
      <c r="AA26" s="51"/>
      <c r="AD26" s="51"/>
      <c r="AE26" s="51"/>
      <c r="AF26" s="51"/>
      <c r="AG26" s="51"/>
      <c r="AH26" s="51"/>
      <c r="AI26" s="51"/>
      <c r="AJ26" s="51"/>
      <c r="AK26" s="51"/>
      <c r="AL26" s="51"/>
      <c r="AS26" s="138"/>
      <c r="AZ26" s="51"/>
      <c r="BA26" s="51"/>
      <c r="BB26" s="51"/>
      <c r="BC26" s="51"/>
      <c r="BD26" s="51"/>
      <c r="BE26" s="51"/>
      <c r="BF26" s="51"/>
      <c r="BN26" s="51"/>
      <c r="BO26" s="51"/>
      <c r="BP26" s="51"/>
      <c r="BR26" s="51"/>
      <c r="BS26" s="143"/>
      <c r="BU26" s="51"/>
      <c r="BV26" s="51"/>
      <c r="BW26" s="51"/>
      <c r="BX26" s="51"/>
      <c r="BY26" s="51"/>
      <c r="BZ26" s="51"/>
      <c r="CA26" s="51"/>
      <c r="CB26" s="51"/>
      <c r="CD26" s="51"/>
      <c r="CJ26" s="140"/>
    </row>
    <row r="27" spans="6:79" ht="18" customHeight="1">
      <c r="F27" s="51"/>
      <c r="I27" s="51"/>
      <c r="L27" s="51"/>
      <c r="O27" s="51"/>
      <c r="Q27" s="51"/>
      <c r="S27" s="219" t="s">
        <v>12</v>
      </c>
      <c r="AD27" s="51"/>
      <c r="AE27" s="51"/>
      <c r="AF27" s="51"/>
      <c r="AG27" s="51"/>
      <c r="AH27" s="51"/>
      <c r="AI27" s="51"/>
      <c r="AJ27" s="51"/>
      <c r="AK27" s="51"/>
      <c r="AL27" s="51"/>
      <c r="AZ27" s="51"/>
      <c r="BB27" s="51"/>
      <c r="BC27" s="51"/>
      <c r="BD27" s="51"/>
      <c r="BE27" s="51"/>
      <c r="BF27" s="51"/>
      <c r="BR27" s="51"/>
      <c r="BS27" s="143"/>
      <c r="BT27" s="51"/>
      <c r="CA27" s="51"/>
    </row>
    <row r="28" spans="4:79" ht="18" customHeight="1">
      <c r="D28" s="144" t="s">
        <v>4</v>
      </c>
      <c r="F28" s="51"/>
      <c r="I28" s="51"/>
      <c r="J28" s="218" t="s">
        <v>9</v>
      </c>
      <c r="N28" s="51"/>
      <c r="O28" s="51"/>
      <c r="P28" s="51"/>
      <c r="Q28" s="51"/>
      <c r="R28" s="51"/>
      <c r="T28" s="51"/>
      <c r="W28" s="51"/>
      <c r="AD28" s="51"/>
      <c r="AE28" s="51"/>
      <c r="AF28" s="51"/>
      <c r="AG28" s="51"/>
      <c r="AH28" s="51"/>
      <c r="AI28" s="51"/>
      <c r="AJ28" s="51"/>
      <c r="AK28" s="51"/>
      <c r="AL28" s="51"/>
      <c r="AW28" s="51"/>
      <c r="AX28" s="51"/>
      <c r="AZ28" s="51"/>
      <c r="BA28" s="51"/>
      <c r="BB28" s="51"/>
      <c r="BC28" s="51"/>
      <c r="BD28" s="51"/>
      <c r="BE28" s="51"/>
      <c r="BF28" s="51"/>
      <c r="BM28" s="51"/>
      <c r="BS28" s="221" t="s">
        <v>1</v>
      </c>
      <c r="BT28" s="51"/>
      <c r="BU28" s="51"/>
      <c r="BV28" s="51"/>
      <c r="BW28" s="51"/>
      <c r="BX28" s="51"/>
      <c r="CA28" s="51"/>
    </row>
    <row r="29" spans="3:87" ht="18" customHeight="1">
      <c r="C29" s="144"/>
      <c r="F29" s="51"/>
      <c r="I29" s="51"/>
      <c r="J29" s="128"/>
      <c r="M29" s="128"/>
      <c r="N29" s="51"/>
      <c r="O29" s="227">
        <v>2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CA29" s="51"/>
      <c r="CI29" s="145"/>
    </row>
    <row r="30" spans="3:87" ht="18" customHeight="1">
      <c r="C30" s="144"/>
      <c r="F30" s="51"/>
      <c r="I30" s="51"/>
      <c r="N30" s="51"/>
      <c r="O30" s="51"/>
      <c r="P30" s="51"/>
      <c r="Q30" s="51"/>
      <c r="R30" s="51"/>
      <c r="S30" s="229" t="s">
        <v>10</v>
      </c>
      <c r="Y30" s="51"/>
      <c r="BG30" s="51"/>
      <c r="BL30" s="51"/>
      <c r="BN30" s="51"/>
      <c r="BU30" s="142"/>
      <c r="BW30" s="140"/>
      <c r="CA30" s="51"/>
      <c r="CI30" s="145"/>
    </row>
    <row r="31" spans="3:87" ht="18" customHeight="1">
      <c r="C31" s="144"/>
      <c r="I31" s="146"/>
      <c r="O31" s="51"/>
      <c r="R31" s="51"/>
      <c r="S31" s="51"/>
      <c r="T31" s="51"/>
      <c r="U31" s="51"/>
      <c r="V31" s="51"/>
      <c r="X31" s="51"/>
      <c r="AB31" s="51"/>
      <c r="AD31" s="51"/>
      <c r="AE31" s="51"/>
      <c r="AF31" s="51"/>
      <c r="AG31" s="51"/>
      <c r="AH31" s="51"/>
      <c r="AI31" s="51"/>
      <c r="AJ31" s="51"/>
      <c r="AK31" s="51"/>
      <c r="AL31" s="51"/>
      <c r="AU31" s="51"/>
      <c r="AZ31" s="51"/>
      <c r="BA31" s="51"/>
      <c r="BB31" s="51"/>
      <c r="BC31" s="51"/>
      <c r="BD31" s="51"/>
      <c r="BG31" s="51"/>
      <c r="BQ31" s="147"/>
      <c r="BR31" s="51"/>
      <c r="BS31" s="221" t="s">
        <v>13</v>
      </c>
      <c r="BY31" s="51"/>
      <c r="CB31" s="51"/>
      <c r="CI31" s="145"/>
    </row>
    <row r="32" spans="19:74" ht="18" customHeight="1">
      <c r="S32" s="51"/>
      <c r="T32" s="51"/>
      <c r="U32" s="51"/>
      <c r="W32" s="51"/>
      <c r="AC32" s="51"/>
      <c r="AD32" s="51"/>
      <c r="AE32" s="51"/>
      <c r="AF32" s="51"/>
      <c r="AH32" s="51"/>
      <c r="AI32" s="51"/>
      <c r="AJ32" s="51"/>
      <c r="AK32" s="51"/>
      <c r="AL32" s="51"/>
      <c r="AM32" s="51"/>
      <c r="AS32" s="51"/>
      <c r="AT32" s="51"/>
      <c r="AU32" s="51"/>
      <c r="AV32" s="51"/>
      <c r="AX32" s="51"/>
      <c r="AY32" s="51"/>
      <c r="AZ32" s="51"/>
      <c r="BA32" s="51"/>
      <c r="BB32" s="51"/>
      <c r="BC32" s="51"/>
      <c r="BE32" s="51"/>
      <c r="BF32" s="51"/>
      <c r="BV32" s="51"/>
    </row>
    <row r="33" spans="19:38" ht="18" customHeight="1">
      <c r="S33" s="51"/>
      <c r="V33" s="51"/>
      <c r="AA33" s="51"/>
      <c r="AJ33" s="51"/>
      <c r="AK33" s="228">
        <v>84.04</v>
      </c>
      <c r="AL33" s="51"/>
    </row>
    <row r="34" spans="19:58" ht="18" customHeight="1">
      <c r="S34" s="148" t="s">
        <v>34</v>
      </c>
      <c r="AJ34" s="51"/>
      <c r="AL34" s="51"/>
      <c r="BF34" s="51"/>
    </row>
    <row r="35" spans="36:38" ht="18" customHeight="1">
      <c r="AJ35" s="51"/>
      <c r="AK35" s="51"/>
      <c r="AL35" s="51"/>
    </row>
    <row r="36" spans="36:38" ht="18" customHeight="1">
      <c r="AJ36" s="51"/>
      <c r="AK36" s="51"/>
      <c r="AL36" s="51"/>
    </row>
    <row r="37" ht="18" customHeight="1">
      <c r="AJ37" s="51"/>
    </row>
    <row r="38" ht="18" customHeight="1">
      <c r="AJ38" s="51"/>
    </row>
    <row r="39" spans="45:88" ht="18" customHeight="1">
      <c r="AS39" s="149" t="s">
        <v>35</v>
      </c>
      <c r="AZ39" s="51"/>
      <c r="BY39" s="51"/>
      <c r="BZ39" s="51"/>
      <c r="CJ39" s="140"/>
    </row>
    <row r="40" ht="18" customHeight="1">
      <c r="AS40" s="135" t="s">
        <v>36</v>
      </c>
    </row>
    <row r="41" ht="18" customHeight="1">
      <c r="AS41" s="135" t="s">
        <v>72</v>
      </c>
    </row>
    <row r="42" ht="18" customHeight="1">
      <c r="BD42" s="140"/>
    </row>
    <row r="43" ht="18" customHeight="1"/>
    <row r="44" spans="27:29" ht="18" customHeight="1">
      <c r="AA44" s="128"/>
      <c r="AB44" s="128"/>
      <c r="AC44" s="128"/>
    </row>
    <row r="45" spans="2:88" ht="21" customHeight="1" thickBot="1">
      <c r="B45" s="158" t="s">
        <v>37</v>
      </c>
      <c r="C45" s="159" t="s">
        <v>43</v>
      </c>
      <c r="D45" s="159" t="s">
        <v>44</v>
      </c>
      <c r="E45" s="159" t="s">
        <v>45</v>
      </c>
      <c r="F45" s="160" t="s">
        <v>46</v>
      </c>
      <c r="G45" s="161"/>
      <c r="H45" s="159" t="s">
        <v>37</v>
      </c>
      <c r="I45" s="159" t="s">
        <v>43</v>
      </c>
      <c r="J45" s="159" t="s">
        <v>44</v>
      </c>
      <c r="K45" s="159" t="s">
        <v>45</v>
      </c>
      <c r="L45" s="162" t="s">
        <v>46</v>
      </c>
      <c r="AS45" s="157" t="s">
        <v>42</v>
      </c>
      <c r="CF45" s="158" t="s">
        <v>37</v>
      </c>
      <c r="CG45" s="159" t="s">
        <v>43</v>
      </c>
      <c r="CH45" s="159" t="s">
        <v>44</v>
      </c>
      <c r="CI45" s="159" t="s">
        <v>45</v>
      </c>
      <c r="CJ45" s="179" t="s">
        <v>46</v>
      </c>
    </row>
    <row r="46" spans="2:88" ht="21" customHeight="1" thickBot="1" thickTop="1">
      <c r="B46" s="180"/>
      <c r="C46" s="4"/>
      <c r="D46" s="4"/>
      <c r="E46" s="4"/>
      <c r="F46" s="4"/>
      <c r="G46" s="3" t="s">
        <v>5</v>
      </c>
      <c r="H46" s="4"/>
      <c r="I46" s="4"/>
      <c r="J46" s="4"/>
      <c r="K46" s="4"/>
      <c r="L46" s="5"/>
      <c r="AH46" s="150" t="s">
        <v>37</v>
      </c>
      <c r="AI46" s="239" t="s">
        <v>38</v>
      </c>
      <c r="AJ46" s="240"/>
      <c r="AK46" s="239" t="s">
        <v>39</v>
      </c>
      <c r="AL46" s="240"/>
      <c r="AM46" s="151" t="s">
        <v>40</v>
      </c>
      <c r="AN46" s="153"/>
      <c r="AO46" s="154"/>
      <c r="AP46" s="155" t="s">
        <v>41</v>
      </c>
      <c r="AQ46" s="154"/>
      <c r="AR46" s="156"/>
      <c r="AT46" s="150" t="s">
        <v>37</v>
      </c>
      <c r="AU46" s="239" t="s">
        <v>38</v>
      </c>
      <c r="AV46" s="240"/>
      <c r="AW46" s="151" t="s">
        <v>39</v>
      </c>
      <c r="AX46" s="152"/>
      <c r="AY46" s="151" t="s">
        <v>40</v>
      </c>
      <c r="AZ46" s="153"/>
      <c r="BA46" s="154"/>
      <c r="BB46" s="155" t="s">
        <v>41</v>
      </c>
      <c r="BC46" s="154"/>
      <c r="BD46" s="156"/>
      <c r="CF46" s="224"/>
      <c r="CG46" s="187"/>
      <c r="CH46" s="3" t="s">
        <v>5</v>
      </c>
      <c r="CI46" s="187"/>
      <c r="CJ46" s="188"/>
    </row>
    <row r="47" spans="2:88" ht="23.25" customHeight="1" thickTop="1">
      <c r="B47" s="189"/>
      <c r="C47" s="190"/>
      <c r="D47" s="190"/>
      <c r="E47" s="190"/>
      <c r="F47" s="9"/>
      <c r="G47" s="191"/>
      <c r="H47" s="190"/>
      <c r="I47" s="190"/>
      <c r="J47" s="190"/>
      <c r="K47" s="190"/>
      <c r="L47" s="192"/>
      <c r="AH47" s="163"/>
      <c r="AI47" s="164"/>
      <c r="AJ47" s="165"/>
      <c r="AK47" s="166"/>
      <c r="AL47" s="165"/>
      <c r="AM47" s="167"/>
      <c r="AN47" s="168"/>
      <c r="AO47" s="169"/>
      <c r="AP47" s="169"/>
      <c r="AQ47" s="169"/>
      <c r="AR47" s="170"/>
      <c r="AS47" s="185" t="s">
        <v>47</v>
      </c>
      <c r="AT47" s="171"/>
      <c r="AU47" s="172"/>
      <c r="AV47" s="173"/>
      <c r="AW47" s="174"/>
      <c r="AX47" s="173"/>
      <c r="AY47" s="175"/>
      <c r="AZ47" s="176"/>
      <c r="BA47" s="177"/>
      <c r="BB47" s="177"/>
      <c r="BC47" s="177"/>
      <c r="BD47" s="178"/>
      <c r="CF47" s="189"/>
      <c r="CG47" s="190"/>
      <c r="CH47" s="190"/>
      <c r="CI47" s="190"/>
      <c r="CJ47" s="195"/>
    </row>
    <row r="48" spans="2:88" ht="23.25" customHeight="1">
      <c r="B48" s="196"/>
      <c r="C48" s="197"/>
      <c r="D48" s="190"/>
      <c r="E48" s="198"/>
      <c r="F48" s="13"/>
      <c r="G48" s="199"/>
      <c r="H48" s="190"/>
      <c r="I48" s="190"/>
      <c r="J48" s="190"/>
      <c r="K48" s="190"/>
      <c r="L48" s="192"/>
      <c r="AH48" s="181" t="s">
        <v>2</v>
      </c>
      <c r="AI48" s="249">
        <v>84.258</v>
      </c>
      <c r="AJ48" s="250"/>
      <c r="AK48" s="249">
        <v>83.653</v>
      </c>
      <c r="AL48" s="250"/>
      <c r="AM48" s="182">
        <f>(AI48-AK48)*1000</f>
        <v>604.9999999999898</v>
      </c>
      <c r="AN48" s="183"/>
      <c r="AO48" s="169"/>
      <c r="AP48" s="184" t="s">
        <v>52</v>
      </c>
      <c r="AQ48" s="169"/>
      <c r="AR48" s="170"/>
      <c r="AS48" s="193" t="s">
        <v>48</v>
      </c>
      <c r="AT48" s="181" t="s">
        <v>2</v>
      </c>
      <c r="AU48" s="249">
        <v>84.27</v>
      </c>
      <c r="AV48" s="250"/>
      <c r="AW48" s="249">
        <v>84.055</v>
      </c>
      <c r="AX48" s="250"/>
      <c r="AY48" s="182">
        <f>(AU48-AW48)*1000</f>
        <v>214.9999999999892</v>
      </c>
      <c r="AZ48" s="183"/>
      <c r="BA48" s="169"/>
      <c r="BB48" s="194" t="s">
        <v>55</v>
      </c>
      <c r="BC48" s="169"/>
      <c r="BD48" s="170"/>
      <c r="CF48" s="189"/>
      <c r="CG48" s="190"/>
      <c r="CH48" s="190"/>
      <c r="CI48" s="190"/>
      <c r="CJ48" s="195"/>
    </row>
    <row r="49" spans="2:88" ht="23.25" customHeight="1">
      <c r="B49" s="203" t="s">
        <v>2</v>
      </c>
      <c r="C49" s="204">
        <v>84.316</v>
      </c>
      <c r="D49" s="200">
        <v>-51</v>
      </c>
      <c r="E49" s="201">
        <f>C49+D49*0.001</f>
        <v>84.265</v>
      </c>
      <c r="F49" s="13" t="s">
        <v>50</v>
      </c>
      <c r="G49" s="199"/>
      <c r="H49" s="223" t="s">
        <v>3</v>
      </c>
      <c r="I49" s="19">
        <v>84.277</v>
      </c>
      <c r="J49" s="200">
        <v>-42</v>
      </c>
      <c r="K49" s="201">
        <f>I49+J49*0.001</f>
        <v>84.235</v>
      </c>
      <c r="L49" s="202" t="s">
        <v>50</v>
      </c>
      <c r="AH49" s="163"/>
      <c r="AI49" s="164"/>
      <c r="AJ49" s="165"/>
      <c r="AK49" s="166"/>
      <c r="AL49" s="165"/>
      <c r="AM49" s="167"/>
      <c r="AN49" s="168"/>
      <c r="AO49" s="169"/>
      <c r="AP49" s="169"/>
      <c r="AQ49" s="169"/>
      <c r="AR49" s="170"/>
      <c r="AS49" s="205" t="s">
        <v>75</v>
      </c>
      <c r="AT49" s="163"/>
      <c r="AU49" s="164"/>
      <c r="AV49" s="165"/>
      <c r="AW49" s="166"/>
      <c r="AX49" s="165"/>
      <c r="AY49" s="186"/>
      <c r="AZ49" s="183"/>
      <c r="BA49" s="169"/>
      <c r="BB49" s="169"/>
      <c r="BC49" s="169"/>
      <c r="BD49" s="170"/>
      <c r="CF49" s="203" t="s">
        <v>54</v>
      </c>
      <c r="CG49" s="204">
        <v>83.579</v>
      </c>
      <c r="CH49" s="200">
        <v>51</v>
      </c>
      <c r="CI49" s="201">
        <f>CG49+CH49*0.001</f>
        <v>83.63</v>
      </c>
      <c r="CJ49" s="18" t="s">
        <v>50</v>
      </c>
    </row>
    <row r="50" spans="2:88" ht="23.25" customHeight="1">
      <c r="B50" s="196"/>
      <c r="C50" s="197"/>
      <c r="D50" s="190"/>
      <c r="E50" s="198"/>
      <c r="F50" s="13"/>
      <c r="G50" s="199"/>
      <c r="H50" s="190"/>
      <c r="I50" s="190"/>
      <c r="J50" s="190"/>
      <c r="K50" s="190"/>
      <c r="L50" s="192"/>
      <c r="AH50" s="181" t="s">
        <v>3</v>
      </c>
      <c r="AI50" s="249">
        <v>84.243</v>
      </c>
      <c r="AJ50" s="250"/>
      <c r="AK50" s="249">
        <v>83.653</v>
      </c>
      <c r="AL50" s="250"/>
      <c r="AM50" s="182">
        <f>(AI50-AK50)*1000</f>
        <v>589.9999999999892</v>
      </c>
      <c r="AN50" s="168"/>
      <c r="AO50" s="169"/>
      <c r="AP50" s="194" t="s">
        <v>53</v>
      </c>
      <c r="AQ50" s="169"/>
      <c r="AR50" s="170"/>
      <c r="AS50" s="205">
        <v>2007</v>
      </c>
      <c r="AT50" s="181" t="s">
        <v>3</v>
      </c>
      <c r="AU50" s="249">
        <v>84.258</v>
      </c>
      <c r="AV50" s="250"/>
      <c r="AW50" s="249">
        <v>84.055</v>
      </c>
      <c r="AX50" s="250"/>
      <c r="AY50" s="182">
        <f>(AU50-AW50)*1000</f>
        <v>202.99999999998875</v>
      </c>
      <c r="AZ50" s="183"/>
      <c r="BA50" s="169"/>
      <c r="BB50" s="194" t="s">
        <v>49</v>
      </c>
      <c r="BC50" s="169"/>
      <c r="BD50" s="170"/>
      <c r="CF50" s="189"/>
      <c r="CG50" s="190"/>
      <c r="CH50" s="190"/>
      <c r="CI50" s="190"/>
      <c r="CJ50" s="195"/>
    </row>
    <row r="51" spans="2:88" ht="23.25" customHeight="1" thickBot="1">
      <c r="B51" s="206"/>
      <c r="C51" s="207"/>
      <c r="D51" s="208"/>
      <c r="E51" s="208"/>
      <c r="F51" s="44"/>
      <c r="G51" s="209"/>
      <c r="H51" s="210"/>
      <c r="I51" s="207"/>
      <c r="J51" s="208"/>
      <c r="K51" s="208"/>
      <c r="L51" s="211"/>
      <c r="AD51" s="52"/>
      <c r="AE51" s="53"/>
      <c r="AH51" s="212"/>
      <c r="AI51" s="213"/>
      <c r="AJ51" s="214"/>
      <c r="AK51" s="215"/>
      <c r="AL51" s="214"/>
      <c r="AM51" s="215"/>
      <c r="AN51" s="216"/>
      <c r="AO51" s="213"/>
      <c r="AP51" s="213"/>
      <c r="AQ51" s="213"/>
      <c r="AR51" s="217"/>
      <c r="AT51" s="212"/>
      <c r="AU51" s="213"/>
      <c r="AV51" s="214"/>
      <c r="AW51" s="215"/>
      <c r="AX51" s="214"/>
      <c r="AY51" s="215"/>
      <c r="AZ51" s="216"/>
      <c r="BA51" s="213"/>
      <c r="BB51" s="213"/>
      <c r="BC51" s="213"/>
      <c r="BD51" s="217"/>
      <c r="BG51" s="52"/>
      <c r="BH51" s="53"/>
      <c r="CF51" s="206"/>
      <c r="CG51" s="207"/>
      <c r="CH51" s="208"/>
      <c r="CI51" s="208"/>
      <c r="CJ51" s="23"/>
    </row>
    <row r="52" ht="12.75" customHeight="1">
      <c r="AA52" s="128"/>
    </row>
    <row r="53" ht="12.75" customHeight="1"/>
    <row r="54" ht="12.75">
      <c r="AA54" s="128"/>
    </row>
    <row r="55" spans="27:70" ht="12.75">
      <c r="AA55" s="128"/>
      <c r="BO55" s="128"/>
      <c r="BP55" s="128"/>
      <c r="BQ55" s="128"/>
      <c r="BR55" s="128"/>
    </row>
  </sheetData>
  <sheetProtection password="E755" sheet="1" objects="1" scenarios="1"/>
  <mergeCells count="24">
    <mergeCell ref="AI48:AJ48"/>
    <mergeCell ref="AK48:AL48"/>
    <mergeCell ref="AU50:AV50"/>
    <mergeCell ref="AW50:AX50"/>
    <mergeCell ref="AK50:AL50"/>
    <mergeCell ref="AI50:AJ50"/>
    <mergeCell ref="AR3:AT4"/>
    <mergeCell ref="BT3:BU3"/>
    <mergeCell ref="BN4:BQ4"/>
    <mergeCell ref="AW48:AX48"/>
    <mergeCell ref="AU46:AV46"/>
    <mergeCell ref="AU48:AV48"/>
    <mergeCell ref="BZ2:CJ2"/>
    <mergeCell ref="BJ3:BK3"/>
    <mergeCell ref="BN2:BQ2"/>
    <mergeCell ref="BN3:BQ3"/>
    <mergeCell ref="AI46:AJ46"/>
    <mergeCell ref="V4:Y4"/>
    <mergeCell ref="AK46:AL46"/>
    <mergeCell ref="AB3:AC3"/>
    <mergeCell ref="B2:L2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81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2005-10-11T06:39:03Z</cp:lastPrinted>
  <dcterms:created xsi:type="dcterms:W3CDTF">2003-01-10T15:39:03Z</dcterms:created>
  <dcterms:modified xsi:type="dcterms:W3CDTF">2008-05-22T12:01:38Z</dcterms:modified>
  <cp:category/>
  <cp:version/>
  <cp:contentType/>
  <cp:contentStatus/>
</cp:coreProperties>
</file>