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3765" tabRatio="599" activeTab="1"/>
  </bookViews>
  <sheets>
    <sheet name="titul" sheetId="1" r:id="rId1"/>
    <sheet name="Ptení" sheetId="2" r:id="rId2"/>
  </sheets>
  <definedNames/>
  <calcPr fullCalcOnLoad="1"/>
</workbook>
</file>

<file path=xl/sharedStrings.xml><?xml version="1.0" encoding="utf-8"?>
<sst xmlns="http://schemas.openxmlformats.org/spreadsheetml/2006/main" count="157" uniqueCount="96">
  <si>
    <t>Se 2</t>
  </si>
  <si>
    <t>Se 3</t>
  </si>
  <si>
    <t>Seřaďovací</t>
  </si>
  <si>
    <t>Traťové</t>
  </si>
  <si>
    <t>zabezpečovací</t>
  </si>
  <si>
    <t>SENA</t>
  </si>
  <si>
    <t>C</t>
  </si>
  <si>
    <t>JPg</t>
  </si>
  <si>
    <t>zařízení :</t>
  </si>
  <si>
    <t>Telefonické  dorozumívání</t>
  </si>
  <si>
    <t>Vk 1</t>
  </si>
  <si>
    <t>č.</t>
  </si>
  <si>
    <t>staničení</t>
  </si>
  <si>
    <t>N</t>
  </si>
  <si>
    <t>námezník</t>
  </si>
  <si>
    <t>poznámka</t>
  </si>
  <si>
    <t>Dopravní stanoviště :</t>
  </si>
  <si>
    <t>( km )</t>
  </si>
  <si>
    <t>Začátek</t>
  </si>
  <si>
    <t>Konec</t>
  </si>
  <si>
    <t>Délka</t>
  </si>
  <si>
    <t>Poznámka</t>
  </si>
  <si>
    <t>Současné  vlakové  cesty</t>
  </si>
  <si>
    <t>Vjezdové / odjezdové rychlosti :</t>
  </si>
  <si>
    <t>v pokračování traťové koleje - rychlost traťová s místním omezením</t>
  </si>
  <si>
    <t>při jízdě do odbočky - rychlost 40 km/h</t>
  </si>
  <si>
    <t>ručně</t>
  </si>
  <si>
    <t>Vk 2</t>
  </si>
  <si>
    <t>Vlečka</t>
  </si>
  <si>
    <t>Trať :</t>
  </si>
  <si>
    <t>Ev. č. :</t>
  </si>
  <si>
    <t>Dopravní  koleje</t>
  </si>
  <si>
    <t>Nástupiště  u  koleje</t>
  </si>
  <si>
    <t>bez zabezpečení</t>
  </si>
  <si>
    <t>LT</t>
  </si>
  <si>
    <t>L T</t>
  </si>
  <si>
    <t>Javořice a.s.</t>
  </si>
  <si>
    <t>Směr  :  Kostelec na Hané</t>
  </si>
  <si>
    <t>provoz podle D - 3</t>
  </si>
  <si>
    <t>Kód : 15</t>
  </si>
  <si>
    <t>Návěstidla</t>
  </si>
  <si>
    <t>Hranice dopravny</t>
  </si>
  <si>
    <t>Indikátor Sv</t>
  </si>
  <si>
    <t>Sv 4</t>
  </si>
  <si>
    <t>Sk</t>
  </si>
  <si>
    <t>Př Sk</t>
  </si>
  <si>
    <t>Km  16,121</t>
  </si>
  <si>
    <t>VI.  /  2009</t>
  </si>
  <si>
    <t>Dopravna  D 3</t>
  </si>
  <si>
    <t>Kód :  1</t>
  </si>
  <si>
    <t>Vjezd - odjezd</t>
  </si>
  <si>
    <t>ostatní výhybky a výkolejky přestavuje a uzamyká doprovod vlaku</t>
  </si>
  <si>
    <t>klíče od výhybek a výkolejek v soupravě hlavních klíčů (SHK)</t>
  </si>
  <si>
    <t>Mechanické se samovratnými výhybkami č. 4 a 6,</t>
  </si>
  <si>
    <t>Zabezpečovací</t>
  </si>
  <si>
    <t>Sídlo dirigujícího dispečera :</t>
  </si>
  <si>
    <t>Kostelec na Hané</t>
  </si>
  <si>
    <t>Směr  :  Konice</t>
  </si>
  <si>
    <t>Př Lk</t>
  </si>
  <si>
    <t>Lk</t>
  </si>
  <si>
    <t>Sv 6</t>
  </si>
  <si>
    <t>jsou povoleny pro vlaky vjíždějící dle přednostního směru</t>
  </si>
  <si>
    <t>a pro současné odjezdy</t>
  </si>
  <si>
    <t>přest</t>
  </si>
  <si>
    <t>SV</t>
  </si>
  <si>
    <t>Přednostní poloha na kolej č. 1</t>
  </si>
  <si>
    <t>kontrolní zámek, klíč v.č. 3b / 2 v SHK - II.</t>
  </si>
  <si>
    <t>Přednostní poloha na kolej č. 3</t>
  </si>
  <si>
    <t>( klíč v.č. 4 v SHK - XI. )</t>
  </si>
  <si>
    <t>vlečková, bez zabezpečení</t>
  </si>
  <si>
    <t>( klíč v.č. 6 v SHK - XII. )</t>
  </si>
  <si>
    <t>výměnový zámek v závislost na v.č. 3b</t>
  </si>
  <si>
    <t>výměnové zámky do obou směrů, klíče v.č. 1 v SHK - I.</t>
  </si>
  <si>
    <t>výměnový zámek v závislost na Vk 1, klíč Vk 1 / 5 v SHK - III.</t>
  </si>
  <si>
    <t>výměnové zámky do obou směrů, klíče v.č. 9 v SHK - V.</t>
  </si>
  <si>
    <t>vlečková, výměnový zámek, klíč v.č. 103 / Vk 2 / 8 v SHK - IV.</t>
  </si>
  <si>
    <t>výměnový zámek v závislost na Vk 2 a v.č. 103</t>
  </si>
  <si>
    <t>*)  =  povolující návěst krycího návěstidla je podmíněna</t>
  </si>
  <si>
    <t>Obsluhu PZS provádí strojvedoucí ručně z kolejové desky</t>
  </si>
  <si>
    <t>umístěné ve služební místnosti</t>
  </si>
  <si>
    <t>nebo pomocí tlačítka dálkového ovládání z HV.</t>
  </si>
  <si>
    <t>bezporuchovým stavem přilehlého PZS v km 15,738.</t>
  </si>
  <si>
    <t>Krycí *)</t>
  </si>
  <si>
    <t>bezporuchovým stavem přilehlého PZS v km 16,591.</t>
  </si>
  <si>
    <t xml:space="preserve">    Sv 4</t>
  </si>
  <si>
    <t>č. I,  úrovňové, oboustranné</t>
  </si>
  <si>
    <t>+</t>
  </si>
  <si>
    <t>Návěst 189</t>
  </si>
  <si>
    <t>Místo zastavení</t>
  </si>
  <si>
    <t>PSt.1</t>
  </si>
  <si>
    <t>PSt.2</t>
  </si>
  <si>
    <t>( PZS, Se 3 )</t>
  </si>
  <si>
    <t>( PZS, Se 2 )</t>
  </si>
  <si>
    <t>Přednostní směr z Kostelce na H.</t>
  </si>
  <si>
    <t>Přednostní směr z Konice</t>
  </si>
  <si>
    <t>Služební místnost -  T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</si>
</sst>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  <numFmt numFmtId="178" formatCode="0.00_ ;[Red]\-0.00\ "/>
    <numFmt numFmtId="179" formatCode="0.0_ ;[Red]\-0.0\ "/>
    <numFmt numFmtId="180" formatCode="0_ ;[Red]\-0\ "/>
  </numFmts>
  <fonts count="53">
    <font>
      <sz val="10"/>
      <name val="Arial CE"/>
      <family val="0"/>
    </font>
    <font>
      <sz val="8"/>
      <name val="Arial CE"/>
      <family val="2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0"/>
      <name val="Arial CE"/>
      <family val="2"/>
    </font>
    <font>
      <b/>
      <sz val="14"/>
      <color indexed="10"/>
      <name val="Arial CE"/>
      <family val="2"/>
    </font>
    <font>
      <b/>
      <sz val="14"/>
      <name val="Arial CE"/>
      <family val="2"/>
    </font>
    <font>
      <sz val="10"/>
      <color indexed="12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1"/>
      <color indexed="12"/>
      <name val="Arial CE"/>
      <family val="2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2"/>
      <name val="Arial CE"/>
      <family val="2"/>
    </font>
    <font>
      <b/>
      <sz val="18"/>
      <color indexed="10"/>
      <name val="Times New Roman CE"/>
      <family val="1"/>
    </font>
    <font>
      <b/>
      <sz val="18"/>
      <color indexed="12"/>
      <name val="Times New Roman CE"/>
      <family val="1"/>
    </font>
    <font>
      <b/>
      <sz val="14"/>
      <color indexed="12"/>
      <name val="Arial CE"/>
      <family val="2"/>
    </font>
    <font>
      <sz val="12"/>
      <name val="Times New Roman CE"/>
      <family val="1"/>
    </font>
    <font>
      <b/>
      <sz val="12"/>
      <color indexed="10"/>
      <name val="Arial CE"/>
      <family val="0"/>
    </font>
    <font>
      <b/>
      <sz val="14"/>
      <color indexed="16"/>
      <name val="Arial CE"/>
      <family val="2"/>
    </font>
    <font>
      <b/>
      <i/>
      <sz val="14"/>
      <color indexed="10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b/>
      <sz val="20"/>
      <color indexed="16"/>
      <name val="Times New Roman CE"/>
      <family val="1"/>
    </font>
    <font>
      <b/>
      <sz val="26"/>
      <name val="Times New Roman CE"/>
      <family val="1"/>
    </font>
    <font>
      <b/>
      <sz val="14"/>
      <name val="Times New Roman"/>
      <family val="1"/>
    </font>
    <font>
      <sz val="16"/>
      <name val="Times New Roman CE"/>
      <family val="1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sz val="18"/>
      <name val="Times New Roman CE"/>
      <family val="1"/>
    </font>
    <font>
      <sz val="11"/>
      <name val="Arial CE"/>
      <family val="2"/>
    </font>
    <font>
      <b/>
      <u val="single"/>
      <sz val="14"/>
      <color indexed="12"/>
      <name val="Arial CE"/>
      <family val="2"/>
    </font>
    <font>
      <u val="single"/>
      <sz val="14"/>
      <name val="Arial CE"/>
      <family val="2"/>
    </font>
    <font>
      <b/>
      <i/>
      <sz val="12"/>
      <name val="Times New Roman"/>
      <family val="1"/>
    </font>
    <font>
      <b/>
      <sz val="16"/>
      <name val="Times New Roman CE"/>
      <family val="1"/>
    </font>
    <font>
      <sz val="14"/>
      <name val="Times New Roman CE"/>
      <family val="1"/>
    </font>
    <font>
      <b/>
      <i/>
      <sz val="16"/>
      <color indexed="10"/>
      <name val="Monotype Corsiva"/>
      <family val="4"/>
    </font>
    <font>
      <i/>
      <sz val="12"/>
      <name val="Arial CE"/>
      <family val="0"/>
    </font>
    <font>
      <sz val="11"/>
      <name val="Times New Roman"/>
      <family val="1"/>
    </font>
    <font>
      <sz val="14"/>
      <color indexed="10"/>
      <name val="Arial CE"/>
      <family val="0"/>
    </font>
    <font>
      <i/>
      <sz val="12"/>
      <name val="Times New Roman CE"/>
      <family val="0"/>
    </font>
    <font>
      <sz val="10"/>
      <name val="Arial"/>
      <family val="2"/>
    </font>
    <font>
      <i/>
      <sz val="10"/>
      <name val="Arial CE"/>
      <family val="0"/>
    </font>
    <font>
      <sz val="12"/>
      <name val="Arial"/>
      <family val="2"/>
    </font>
    <font>
      <sz val="14"/>
      <color indexed="12"/>
      <name val="Arial CE"/>
      <family val="2"/>
    </font>
    <font>
      <b/>
      <u val="single"/>
      <sz val="12"/>
      <name val="Arial"/>
      <family val="2"/>
    </font>
    <font>
      <i/>
      <sz val="12"/>
      <name val="Arial"/>
      <family val="2"/>
    </font>
    <font>
      <sz val="12"/>
      <color indexed="8"/>
      <name val="Arial"/>
      <family val="2"/>
    </font>
    <font>
      <b/>
      <sz val="8"/>
      <color indexed="11"/>
      <name val="Arial CE"/>
      <family val="2"/>
    </font>
    <font>
      <b/>
      <sz val="16"/>
      <color indexed="12"/>
      <name val="Times New Roman"/>
      <family val="1"/>
    </font>
    <font>
      <b/>
      <sz val="10"/>
      <color indexed="12"/>
      <name val="Arial CE"/>
      <family val="2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67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hair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hair"/>
      <top style="thin"/>
      <bottom style="double"/>
    </border>
    <border>
      <left style="hair"/>
      <right style="hair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medium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296">
    <xf numFmtId="0" fontId="0" fillId="0" borderId="0" xfId="0" applyAlignment="1">
      <alignment/>
    </xf>
    <xf numFmtId="0" fontId="0" fillId="0" borderId="0" xfId="0" applyFont="1" applyFill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64" fontId="7" fillId="0" borderId="3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4" xfId="0" applyFont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15" fillId="3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64" fontId="0" fillId="0" borderId="1" xfId="0" applyNumberFormat="1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13" xfId="0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8" fillId="3" borderId="0" xfId="0" applyFont="1" applyFill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4" fillId="0" borderId="0" xfId="20" applyFont="1" applyFill="1" applyBorder="1" applyAlignment="1">
      <alignment horizontal="center" vertical="center"/>
      <protection/>
    </xf>
    <xf numFmtId="0" fontId="0" fillId="0" borderId="14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164" fontId="0" fillId="0" borderId="16" xfId="0" applyNumberFormat="1" applyFont="1" applyFill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4" xfId="0" applyBorder="1" applyAlignment="1">
      <alignment vertical="center"/>
    </xf>
    <xf numFmtId="164" fontId="0" fillId="0" borderId="17" xfId="0" applyNumberFormat="1" applyFont="1" applyFill="1" applyBorder="1" applyAlignment="1">
      <alignment vertical="center"/>
    </xf>
    <xf numFmtId="0" fontId="0" fillId="0" borderId="0" xfId="0" applyBorder="1" applyAlignment="1">
      <alignment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Alignment="1">
      <alignment/>
    </xf>
    <xf numFmtId="0" fontId="19" fillId="0" borderId="0" xfId="0" applyFont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21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27" fillId="0" borderId="0" xfId="20" applyFont="1" applyAlignment="1">
      <alignment horizontal="right" vertical="center"/>
      <protection/>
    </xf>
    <xf numFmtId="0" fontId="28" fillId="3" borderId="0" xfId="20" applyFont="1" applyFill="1" applyBorder="1" applyAlignment="1">
      <alignment horizontal="center" vertical="center"/>
      <protection/>
    </xf>
    <xf numFmtId="0" fontId="17" fillId="0" borderId="0" xfId="20" applyFont="1" applyFill="1" applyBorder="1" applyAlignment="1">
      <alignment horizontal="center" vertical="center"/>
      <protection/>
    </xf>
    <xf numFmtId="0" fontId="29" fillId="0" borderId="0" xfId="20" applyFont="1" applyFill="1" applyBorder="1" applyAlignment="1">
      <alignment horizontal="center" vertical="center"/>
      <protection/>
    </xf>
    <xf numFmtId="0" fontId="32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164" fontId="0" fillId="0" borderId="12" xfId="0" applyNumberFormat="1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0" xfId="0" applyFill="1" applyAlignment="1">
      <alignment/>
    </xf>
    <xf numFmtId="0" fontId="0" fillId="4" borderId="24" xfId="0" applyFont="1" applyFill="1" applyBorder="1" applyAlignment="1">
      <alignment horizontal="center" vertical="center"/>
    </xf>
    <xf numFmtId="0" fontId="0" fillId="4" borderId="25" xfId="0" applyFont="1" applyFill="1" applyBorder="1" applyAlignment="1">
      <alignment horizontal="center" vertical="center"/>
    </xf>
    <xf numFmtId="164" fontId="0" fillId="0" borderId="12" xfId="0" applyNumberFormat="1" applyFont="1" applyFill="1" applyBorder="1" applyAlignment="1">
      <alignment vertical="center"/>
    </xf>
    <xf numFmtId="164" fontId="0" fillId="0" borderId="1" xfId="0" applyNumberFormat="1" applyFont="1" applyFill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164" fontId="4" fillId="0" borderId="3" xfId="0" applyNumberFormat="1" applyFont="1" applyBorder="1" applyAlignment="1" quotePrefix="1">
      <alignment horizontal="center" vertical="center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4" fillId="5" borderId="28" xfId="20" applyFont="1" applyFill="1" applyBorder="1" applyAlignment="1">
      <alignment horizontal="center" vertical="center"/>
      <protection/>
    </xf>
    <xf numFmtId="49" fontId="16" fillId="0" borderId="0" xfId="20" applyNumberFormat="1" applyFont="1" applyBorder="1" applyAlignment="1">
      <alignment horizontal="center" vertical="center"/>
      <protection/>
    </xf>
    <xf numFmtId="0" fontId="12" fillId="6" borderId="29" xfId="0" applyFont="1" applyFill="1" applyBorder="1" applyAlignment="1">
      <alignment horizontal="center" vertical="center"/>
    </xf>
    <xf numFmtId="0" fontId="1" fillId="0" borderId="0" xfId="20" applyFont="1" applyAlignment="1">
      <alignment/>
      <protection/>
    </xf>
    <xf numFmtId="0" fontId="1" fillId="0" borderId="0" xfId="20" applyFont="1" applyBorder="1" applyAlignment="1">
      <alignment/>
      <protection/>
    </xf>
    <xf numFmtId="0" fontId="1" fillId="0" borderId="0" xfId="20" applyFont="1" applyBorder="1">
      <alignment/>
      <protection/>
    </xf>
    <xf numFmtId="0" fontId="1" fillId="0" borderId="0" xfId="20" applyFont="1">
      <alignment/>
      <protection/>
    </xf>
    <xf numFmtId="0" fontId="0" fillId="0" borderId="0" xfId="20" applyAlignment="1">
      <alignment/>
      <protection/>
    </xf>
    <xf numFmtId="0" fontId="0" fillId="0" borderId="0" xfId="20">
      <alignment/>
      <protection/>
    </xf>
    <xf numFmtId="0" fontId="0" fillId="0" borderId="0" xfId="20" applyBorder="1">
      <alignment/>
      <protection/>
    </xf>
    <xf numFmtId="0" fontId="4" fillId="0" borderId="0" xfId="20" applyFont="1" applyAlignment="1">
      <alignment horizontal="right" vertical="center"/>
      <protection/>
    </xf>
    <xf numFmtId="0" fontId="0" fillId="0" borderId="0" xfId="20" applyBorder="1" applyAlignment="1">
      <alignment/>
      <protection/>
    </xf>
    <xf numFmtId="0" fontId="0" fillId="0" borderId="0" xfId="20" applyFont="1" applyBorder="1" applyAlignment="1">
      <alignment vertical="center"/>
      <protection/>
    </xf>
    <xf numFmtId="0" fontId="0" fillId="0" borderId="0" xfId="20" applyAlignment="1">
      <alignment vertical="center"/>
      <protection/>
    </xf>
    <xf numFmtId="0" fontId="27" fillId="0" borderId="0" xfId="20" applyFont="1" applyBorder="1" applyAlignment="1">
      <alignment horizontal="center" vertical="center"/>
      <protection/>
    </xf>
    <xf numFmtId="0" fontId="0" fillId="0" borderId="0" xfId="20" applyBorder="1" applyAlignment="1">
      <alignment vertical="center"/>
      <protection/>
    </xf>
    <xf numFmtId="0" fontId="0" fillId="0" borderId="0" xfId="20" applyFont="1" applyBorder="1" applyAlignment="1">
      <alignment vertical="center"/>
      <protection/>
    </xf>
    <xf numFmtId="0" fontId="27" fillId="0" borderId="0" xfId="20" applyFont="1" applyAlignment="1">
      <alignment vertical="center"/>
      <protection/>
    </xf>
    <xf numFmtId="0" fontId="0" fillId="0" borderId="0" xfId="20" applyBorder="1" applyAlignment="1">
      <alignment horizontal="center" vertical="center"/>
      <protection/>
    </xf>
    <xf numFmtId="0" fontId="0" fillId="0" borderId="0" xfId="20" applyAlignment="1">
      <alignment horizontal="center" vertical="center"/>
      <protection/>
    </xf>
    <xf numFmtId="0" fontId="1" fillId="0" borderId="0" xfId="20" applyFont="1" applyAlignment="1">
      <alignment vertical="center"/>
      <protection/>
    </xf>
    <xf numFmtId="0" fontId="1" fillId="0" borderId="0" xfId="20" applyFont="1" applyAlignment="1" quotePrefix="1">
      <alignment vertical="center"/>
      <protection/>
    </xf>
    <xf numFmtId="0" fontId="1" fillId="0" borderId="0" xfId="20" applyFont="1" applyBorder="1" applyAlignment="1">
      <alignment vertical="center"/>
      <protection/>
    </xf>
    <xf numFmtId="0" fontId="0" fillId="6" borderId="30" xfId="20" applyFont="1" applyFill="1" applyBorder="1" applyAlignment="1">
      <alignment vertical="center"/>
      <protection/>
    </xf>
    <xf numFmtId="0" fontId="0" fillId="6" borderId="31" xfId="20" applyFont="1" applyFill="1" applyBorder="1" applyAlignment="1">
      <alignment vertical="center"/>
      <protection/>
    </xf>
    <xf numFmtId="0" fontId="0" fillId="6" borderId="31" xfId="20" applyFont="1" applyFill="1" applyBorder="1" applyAlignment="1" quotePrefix="1">
      <alignment vertical="center"/>
      <protection/>
    </xf>
    <xf numFmtId="164" fontId="0" fillId="6" borderId="31" xfId="20" applyNumberFormat="1" applyFont="1" applyFill="1" applyBorder="1" applyAlignment="1">
      <alignment vertical="center"/>
      <protection/>
    </xf>
    <xf numFmtId="0" fontId="0" fillId="6" borderId="32" xfId="20" applyFont="1" applyFill="1" applyBorder="1" applyAlignment="1">
      <alignment vertical="center"/>
      <protection/>
    </xf>
    <xf numFmtId="0" fontId="0" fillId="0" borderId="0" xfId="20" applyFont="1" applyAlignment="1">
      <alignment vertical="center"/>
      <protection/>
    </xf>
    <xf numFmtId="0" fontId="0" fillId="6" borderId="2" xfId="20" applyFont="1" applyFill="1" applyBorder="1" applyAlignment="1">
      <alignment vertical="center"/>
      <protection/>
    </xf>
    <xf numFmtId="0" fontId="0" fillId="0" borderId="33" xfId="20" applyFont="1" applyBorder="1">
      <alignment/>
      <protection/>
    </xf>
    <xf numFmtId="0" fontId="0" fillId="0" borderId="34" xfId="20" applyFont="1" applyBorder="1">
      <alignment/>
      <protection/>
    </xf>
    <xf numFmtId="0" fontId="0" fillId="0" borderId="12" xfId="20" applyFont="1" applyBorder="1">
      <alignment/>
      <protection/>
    </xf>
    <xf numFmtId="0" fontId="0" fillId="6" borderId="3" xfId="20" applyFill="1" applyBorder="1" applyAlignment="1">
      <alignment vertical="center"/>
      <protection/>
    </xf>
    <xf numFmtId="0" fontId="0" fillId="0" borderId="4" xfId="20" applyFont="1" applyBorder="1">
      <alignment/>
      <protection/>
    </xf>
    <xf numFmtId="0" fontId="0" fillId="0" borderId="0" xfId="20" applyFont="1" applyBorder="1">
      <alignment/>
      <protection/>
    </xf>
    <xf numFmtId="0" fontId="0" fillId="0" borderId="0" xfId="20" applyFont="1" applyFill="1" applyBorder="1">
      <alignment/>
      <protection/>
    </xf>
    <xf numFmtId="0" fontId="0" fillId="3" borderId="0" xfId="20" applyFont="1" applyFill="1" applyBorder="1">
      <alignment/>
      <protection/>
    </xf>
    <xf numFmtId="0" fontId="0" fillId="0" borderId="1" xfId="20" applyFont="1" applyBorder="1">
      <alignment/>
      <protection/>
    </xf>
    <xf numFmtId="0" fontId="18" fillId="0" borderId="0" xfId="20" applyFont="1" applyFill="1" applyBorder="1" applyAlignment="1">
      <alignment horizontal="center"/>
      <protection/>
    </xf>
    <xf numFmtId="0" fontId="0" fillId="0" borderId="1" xfId="20" applyBorder="1" applyAlignment="1">
      <alignment vertical="center"/>
      <protection/>
    </xf>
    <xf numFmtId="0" fontId="0" fillId="0" borderId="35" xfId="20" applyFont="1" applyBorder="1">
      <alignment/>
      <protection/>
    </xf>
    <xf numFmtId="0" fontId="0" fillId="0" borderId="36" xfId="20" applyFont="1" applyBorder="1">
      <alignment/>
      <protection/>
    </xf>
    <xf numFmtId="0" fontId="0" fillId="0" borderId="37" xfId="20" applyFont="1" applyBorder="1">
      <alignment/>
      <protection/>
    </xf>
    <xf numFmtId="0" fontId="29" fillId="0" borderId="0" xfId="20" applyFont="1" applyBorder="1" applyAlignment="1">
      <alignment horizontal="center" vertical="center"/>
      <protection/>
    </xf>
    <xf numFmtId="0" fontId="30" fillId="0" borderId="0" xfId="20" applyNumberFormat="1" applyFont="1" applyBorder="1" applyAlignment="1">
      <alignment horizontal="center" vertical="center"/>
      <protection/>
    </xf>
    <xf numFmtId="0" fontId="0" fillId="0" borderId="0" xfId="20" applyFont="1">
      <alignment/>
      <protection/>
    </xf>
    <xf numFmtId="0" fontId="0" fillId="0" borderId="38" xfId="20" applyFont="1" applyBorder="1">
      <alignment/>
      <protection/>
    </xf>
    <xf numFmtId="0" fontId="0" fillId="0" borderId="39" xfId="20" applyFont="1" applyBorder="1">
      <alignment/>
      <protection/>
    </xf>
    <xf numFmtId="0" fontId="0" fillId="0" borderId="40" xfId="20" applyFont="1" applyBorder="1">
      <alignment/>
      <protection/>
    </xf>
    <xf numFmtId="0" fontId="0" fillId="6" borderId="0" xfId="20" applyFont="1" applyFill="1" applyBorder="1" applyAlignment="1">
      <alignment vertical="center"/>
      <protection/>
    </xf>
    <xf numFmtId="0" fontId="0" fillId="6" borderId="0" xfId="20" applyFill="1" applyBorder="1" applyAlignment="1">
      <alignment vertical="center"/>
      <protection/>
    </xf>
    <xf numFmtId="0" fontId="4" fillId="6" borderId="0" xfId="20" applyFont="1" applyFill="1" applyBorder="1" applyAlignment="1">
      <alignment horizontal="left" vertical="center"/>
      <protection/>
    </xf>
    <xf numFmtId="0" fontId="0" fillId="6" borderId="0" xfId="20" applyFont="1" applyFill="1" applyBorder="1" applyAlignment="1">
      <alignment vertical="center"/>
      <protection/>
    </xf>
    <xf numFmtId="0" fontId="0" fillId="6" borderId="2" xfId="20" applyFill="1" applyBorder="1" applyAlignment="1">
      <alignment vertical="center"/>
      <protection/>
    </xf>
    <xf numFmtId="0" fontId="0" fillId="5" borderId="41" xfId="20" applyFont="1" applyFill="1" applyBorder="1" applyAlignment="1">
      <alignment vertical="center"/>
      <protection/>
    </xf>
    <xf numFmtId="0" fontId="0" fillId="5" borderId="42" xfId="20" applyFont="1" applyFill="1" applyBorder="1" applyAlignment="1">
      <alignment vertical="center"/>
      <protection/>
    </xf>
    <xf numFmtId="0" fontId="0" fillId="5" borderId="43" xfId="20" applyFont="1" applyFill="1" applyBorder="1" applyAlignment="1">
      <alignment vertical="center"/>
      <protection/>
    </xf>
    <xf numFmtId="1" fontId="0" fillId="6" borderId="0" xfId="20" applyNumberFormat="1" applyFont="1" applyFill="1" applyBorder="1" applyAlignment="1">
      <alignment vertical="center"/>
      <protection/>
    </xf>
    <xf numFmtId="0" fontId="0" fillId="6" borderId="2" xfId="20" applyFont="1" applyFill="1" applyBorder="1" applyAlignment="1">
      <alignment vertical="center"/>
      <protection/>
    </xf>
    <xf numFmtId="0" fontId="4" fillId="5" borderId="44" xfId="20" applyFont="1" applyFill="1" applyBorder="1" applyAlignment="1">
      <alignment horizontal="center" vertical="center"/>
      <protection/>
    </xf>
    <xf numFmtId="0" fontId="4" fillId="5" borderId="45" xfId="20" applyFont="1" applyFill="1" applyBorder="1" applyAlignment="1">
      <alignment horizontal="center" vertical="center"/>
      <protection/>
    </xf>
    <xf numFmtId="0" fontId="0" fillId="6" borderId="3" xfId="20" applyFont="1" applyFill="1" applyBorder="1" applyAlignment="1">
      <alignment vertical="center"/>
      <protection/>
    </xf>
    <xf numFmtId="0" fontId="0" fillId="0" borderId="0" xfId="20" applyFont="1">
      <alignment/>
      <protection/>
    </xf>
    <xf numFmtId="49" fontId="0" fillId="0" borderId="26" xfId="20" applyNumberFormat="1" applyFont="1" applyBorder="1" applyAlignment="1">
      <alignment vertical="center"/>
      <protection/>
    </xf>
    <xf numFmtId="164" fontId="0" fillId="0" borderId="46" xfId="20" applyNumberFormat="1" applyFont="1" applyBorder="1" applyAlignment="1">
      <alignment vertical="center"/>
      <protection/>
    </xf>
    <xf numFmtId="164" fontId="0" fillId="0" borderId="46" xfId="20" applyNumberFormat="1" applyFont="1" applyBorder="1" applyAlignment="1">
      <alignment vertical="center"/>
      <protection/>
    </xf>
    <xf numFmtId="1" fontId="0" fillId="0" borderId="1" xfId="20" applyNumberFormat="1" applyFont="1" applyBorder="1" applyAlignment="1">
      <alignment vertical="center"/>
      <protection/>
    </xf>
    <xf numFmtId="1" fontId="0" fillId="0" borderId="4" xfId="20" applyNumberFormat="1" applyFont="1" applyBorder="1" applyAlignment="1">
      <alignment vertical="center"/>
      <protection/>
    </xf>
    <xf numFmtId="1" fontId="0" fillId="0" borderId="0" xfId="20" applyNumberFormat="1" applyFont="1" applyBorder="1" applyAlignment="1">
      <alignment vertical="center"/>
      <protection/>
    </xf>
    <xf numFmtId="0" fontId="0" fillId="0" borderId="1" xfId="20" applyFont="1" applyBorder="1" applyAlignment="1">
      <alignment vertical="center"/>
      <protection/>
    </xf>
    <xf numFmtId="0" fontId="36" fillId="0" borderId="26" xfId="20" applyNumberFormat="1" applyFont="1" applyBorder="1" applyAlignment="1">
      <alignment horizontal="center" vertical="center"/>
      <protection/>
    </xf>
    <xf numFmtId="164" fontId="37" fillId="0" borderId="46" xfId="20" applyNumberFormat="1" applyFont="1" applyBorder="1" applyAlignment="1">
      <alignment horizontal="center" vertical="center"/>
      <protection/>
    </xf>
    <xf numFmtId="49" fontId="0" fillId="0" borderId="47" xfId="20" applyNumberFormat="1" applyFont="1" applyBorder="1" applyAlignment="1">
      <alignment vertical="center"/>
      <protection/>
    </xf>
    <xf numFmtId="164" fontId="0" fillId="0" borderId="48" xfId="20" applyNumberFormat="1" applyFont="1" applyBorder="1" applyAlignment="1">
      <alignment vertical="center"/>
      <protection/>
    </xf>
    <xf numFmtId="164" fontId="0" fillId="0" borderId="48" xfId="20" applyNumberFormat="1" applyFont="1" applyBorder="1" applyAlignment="1">
      <alignment vertical="center"/>
      <protection/>
    </xf>
    <xf numFmtId="1" fontId="0" fillId="0" borderId="40" xfId="20" applyNumberFormat="1" applyFont="1" applyBorder="1" applyAlignment="1">
      <alignment vertical="center"/>
      <protection/>
    </xf>
    <xf numFmtId="1" fontId="0" fillId="0" borderId="38" xfId="20" applyNumberFormat="1" applyFont="1" applyBorder="1" applyAlignment="1">
      <alignment vertical="center"/>
      <protection/>
    </xf>
    <xf numFmtId="1" fontId="0" fillId="0" borderId="39" xfId="20" applyNumberFormat="1" applyFont="1" applyBorder="1" applyAlignment="1">
      <alignment vertical="center"/>
      <protection/>
    </xf>
    <xf numFmtId="0" fontId="0" fillId="0" borderId="40" xfId="20" applyFont="1" applyBorder="1" applyAlignment="1">
      <alignment vertical="center"/>
      <protection/>
    </xf>
    <xf numFmtId="0" fontId="0" fillId="6" borderId="14" xfId="20" applyFill="1" applyBorder="1" applyAlignment="1">
      <alignment vertical="center"/>
      <protection/>
    </xf>
    <xf numFmtId="0" fontId="0" fillId="6" borderId="15" xfId="20" applyFill="1" applyBorder="1" applyAlignment="1">
      <alignment vertical="center"/>
      <protection/>
    </xf>
    <xf numFmtId="0" fontId="0" fillId="6" borderId="17" xfId="20" applyFill="1" applyBorder="1" applyAlignment="1">
      <alignment vertical="center"/>
      <protection/>
    </xf>
    <xf numFmtId="0" fontId="0" fillId="0" borderId="0" xfId="20" applyAlignment="1">
      <alignment horizontal="center"/>
      <protection/>
    </xf>
    <xf numFmtId="164" fontId="37" fillId="0" borderId="46" xfId="20" applyNumberFormat="1" applyFont="1" applyFill="1" applyBorder="1" applyAlignment="1">
      <alignment horizontal="center" vertical="center"/>
      <protection/>
    </xf>
    <xf numFmtId="1" fontId="37" fillId="0" borderId="1" xfId="20" applyNumberFormat="1" applyFont="1" applyFill="1" applyBorder="1" applyAlignment="1">
      <alignment horizontal="center" vertical="center"/>
      <protection/>
    </xf>
    <xf numFmtId="164" fontId="3" fillId="0" borderId="1" xfId="0" applyNumberFormat="1" applyFont="1" applyBorder="1" applyAlignment="1">
      <alignment horizontal="center" vertical="center"/>
    </xf>
    <xf numFmtId="0" fontId="0" fillId="6" borderId="29" xfId="0" applyFont="1" applyFill="1" applyBorder="1" applyAlignment="1">
      <alignment vertical="center"/>
    </xf>
    <xf numFmtId="0" fontId="0" fillId="6" borderId="49" xfId="0" applyFont="1" applyFill="1" applyBorder="1" applyAlignment="1">
      <alignment vertical="center"/>
    </xf>
    <xf numFmtId="0" fontId="0" fillId="6" borderId="50" xfId="0" applyFont="1" applyFill="1" applyBorder="1" applyAlignment="1">
      <alignment vertical="center"/>
    </xf>
    <xf numFmtId="0" fontId="38" fillId="0" borderId="0" xfId="0" applyFont="1" applyFill="1" applyBorder="1" applyAlignment="1">
      <alignment horizontal="right" vertical="center"/>
    </xf>
    <xf numFmtId="0" fontId="38" fillId="0" borderId="0" xfId="0" applyFont="1" applyFill="1" applyBorder="1" applyAlignment="1" quotePrefix="1">
      <alignment horizontal="left" vertical="center"/>
    </xf>
    <xf numFmtId="0" fontId="0" fillId="0" borderId="21" xfId="0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center"/>
    </xf>
    <xf numFmtId="164" fontId="40" fillId="0" borderId="0" xfId="0" applyNumberFormat="1" applyFont="1" applyAlignment="1">
      <alignment horizontal="center" vertical="center"/>
    </xf>
    <xf numFmtId="0" fontId="0" fillId="4" borderId="51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vertical="center"/>
    </xf>
    <xf numFmtId="164" fontId="0" fillId="0" borderId="1" xfId="0" applyNumberFormat="1" applyFont="1" applyFill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vertical="center"/>
    </xf>
    <xf numFmtId="0" fontId="6" fillId="0" borderId="4" xfId="0" applyFont="1" applyBorder="1" applyAlignment="1">
      <alignment horizontal="center" vertical="center"/>
    </xf>
    <xf numFmtId="0" fontId="0" fillId="0" borderId="52" xfId="0" applyFont="1" applyFill="1" applyBorder="1" applyAlignment="1">
      <alignment vertical="center"/>
    </xf>
    <xf numFmtId="0" fontId="41" fillId="0" borderId="4" xfId="0" applyFont="1" applyBorder="1" applyAlignment="1">
      <alignment horizontal="center" vertical="center"/>
    </xf>
    <xf numFmtId="164" fontId="0" fillId="0" borderId="34" xfId="0" applyNumberFormat="1" applyFont="1" applyFill="1" applyBorder="1" applyAlignment="1">
      <alignment vertical="center"/>
    </xf>
    <xf numFmtId="164" fontId="0" fillId="0" borderId="0" xfId="0" applyNumberFormat="1" applyFont="1" applyFill="1" applyBorder="1" applyAlignment="1">
      <alignment horizontal="center" vertical="center"/>
    </xf>
    <xf numFmtId="164" fontId="0" fillId="0" borderId="15" xfId="0" applyNumberFormat="1" applyFont="1" applyFill="1" applyBorder="1" applyAlignment="1">
      <alignment vertical="center"/>
    </xf>
    <xf numFmtId="0" fontId="0" fillId="0" borderId="4" xfId="0" applyBorder="1" applyAlignment="1">
      <alignment vertical="center"/>
    </xf>
    <xf numFmtId="0" fontId="11" fillId="0" borderId="4" xfId="0" applyFont="1" applyBorder="1" applyAlignment="1">
      <alignment horizontal="center" vertical="center"/>
    </xf>
    <xf numFmtId="0" fontId="0" fillId="0" borderId="52" xfId="0" applyBorder="1" applyAlignment="1">
      <alignment vertical="center"/>
    </xf>
    <xf numFmtId="0" fontId="37" fillId="0" borderId="0" xfId="20" applyFont="1" applyFill="1" applyBorder="1" applyAlignment="1">
      <alignment horizontal="center"/>
      <protection/>
    </xf>
    <xf numFmtId="0" fontId="42" fillId="0" borderId="0" xfId="20" applyFont="1" applyFill="1" applyBorder="1" applyAlignment="1">
      <alignment horizontal="center"/>
      <protection/>
    </xf>
    <xf numFmtId="164" fontId="0" fillId="0" borderId="53" xfId="0" applyNumberFormat="1" applyFont="1" applyBorder="1" applyAlignment="1">
      <alignment vertical="center"/>
    </xf>
    <xf numFmtId="0" fontId="0" fillId="0" borderId="4" xfId="0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164" fontId="0" fillId="0" borderId="2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3" borderId="54" xfId="0" applyFont="1" applyFill="1" applyBorder="1" applyAlignment="1">
      <alignment horizontal="center" vertical="center"/>
    </xf>
    <xf numFmtId="0" fontId="4" fillId="3" borderId="55" xfId="0" applyFont="1" applyFill="1" applyBorder="1" applyAlignment="1">
      <alignment horizontal="center" vertical="center"/>
    </xf>
    <xf numFmtId="0" fontId="43" fillId="3" borderId="56" xfId="0" applyFont="1" applyFill="1" applyBorder="1" applyAlignment="1">
      <alignment vertical="center"/>
    </xf>
    <xf numFmtId="0" fontId="0" fillId="3" borderId="56" xfId="0" applyFont="1" applyFill="1" applyBorder="1" applyAlignment="1">
      <alignment horizontal="center" vertical="center"/>
    </xf>
    <xf numFmtId="0" fontId="4" fillId="3" borderId="56" xfId="0" applyFont="1" applyFill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164" fontId="0" fillId="0" borderId="21" xfId="0" applyNumberFormat="1" applyFont="1" applyFill="1" applyBorder="1" applyAlignment="1">
      <alignment horizontal="center" vertical="center"/>
    </xf>
    <xf numFmtId="0" fontId="43" fillId="0" borderId="0" xfId="0" applyFont="1" applyBorder="1" applyAlignment="1">
      <alignment horizontal="left" vertical="center" indent="1"/>
    </xf>
    <xf numFmtId="0" fontId="43" fillId="0" borderId="0" xfId="0" applyFont="1" applyBorder="1" applyAlignment="1">
      <alignment vertical="center"/>
    </xf>
    <xf numFmtId="0" fontId="43" fillId="0" borderId="0" xfId="0" applyFont="1" applyBorder="1" applyAlignment="1">
      <alignment horizontal="center" vertical="center"/>
    </xf>
    <xf numFmtId="0" fontId="43" fillId="0" borderId="3" xfId="0" applyFont="1" applyBorder="1" applyAlignment="1">
      <alignment vertical="center"/>
    </xf>
    <xf numFmtId="0" fontId="23" fillId="0" borderId="57" xfId="0" applyFont="1" applyBorder="1" applyAlignment="1">
      <alignment horizontal="center" vertical="center"/>
    </xf>
    <xf numFmtId="164" fontId="12" fillId="0" borderId="21" xfId="0" applyNumberFormat="1" applyFont="1" applyBorder="1" applyAlignment="1">
      <alignment horizontal="center" vertical="center"/>
    </xf>
    <xf numFmtId="0" fontId="44" fillId="0" borderId="21" xfId="0" applyFont="1" applyFill="1" applyBorder="1" applyAlignment="1">
      <alignment horizontal="center" vertical="center"/>
    </xf>
    <xf numFmtId="164" fontId="4" fillId="0" borderId="21" xfId="0" applyNumberFormat="1" applyFont="1" applyFill="1" applyBorder="1" applyAlignment="1">
      <alignment horizontal="center" vertical="center"/>
    </xf>
    <xf numFmtId="0" fontId="45" fillId="0" borderId="0" xfId="0" applyFont="1" applyBorder="1" applyAlignment="1">
      <alignment horizontal="left" vertical="center" indent="1"/>
    </xf>
    <xf numFmtId="0" fontId="46" fillId="0" borderId="57" xfId="0" applyFont="1" applyBorder="1" applyAlignment="1">
      <alignment horizontal="center" vertical="center"/>
    </xf>
    <xf numFmtId="164" fontId="3" fillId="0" borderId="21" xfId="0" applyNumberFormat="1" applyFont="1" applyBorder="1" applyAlignment="1">
      <alignment horizontal="center" vertical="center"/>
    </xf>
    <xf numFmtId="0" fontId="46" fillId="0" borderId="21" xfId="0" applyFont="1" applyBorder="1" applyAlignment="1">
      <alignment horizontal="center" vertical="center"/>
    </xf>
    <xf numFmtId="0" fontId="47" fillId="0" borderId="0" xfId="0" applyFont="1" applyBorder="1" applyAlignment="1">
      <alignment horizontal="left" vertical="center" indent="1"/>
    </xf>
    <xf numFmtId="0" fontId="43" fillId="0" borderId="0" xfId="0" applyFont="1" applyBorder="1" applyAlignment="1">
      <alignment vertical="center"/>
    </xf>
    <xf numFmtId="0" fontId="43" fillId="0" borderId="0" xfId="0" applyFont="1" applyBorder="1" applyAlignment="1">
      <alignment horizontal="center" vertical="center"/>
    </xf>
    <xf numFmtId="0" fontId="48" fillId="0" borderId="0" xfId="0" applyFont="1" applyBorder="1" applyAlignment="1">
      <alignment vertical="center"/>
    </xf>
    <xf numFmtId="0" fontId="22" fillId="0" borderId="57" xfId="0" applyFont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164" fontId="0" fillId="0" borderId="23" xfId="0" applyNumberFormat="1" applyFont="1" applyBorder="1" applyAlignment="1">
      <alignment horizontal="center" vertical="center"/>
    </xf>
    <xf numFmtId="0" fontId="43" fillId="0" borderId="15" xfId="0" applyFont="1" applyBorder="1" applyAlignment="1">
      <alignment horizontal="left" vertical="center"/>
    </xf>
    <xf numFmtId="0" fontId="43" fillId="0" borderId="15" xfId="0" applyFont="1" applyBorder="1" applyAlignment="1">
      <alignment vertical="center"/>
    </xf>
    <xf numFmtId="0" fontId="43" fillId="0" borderId="17" xfId="0" applyFont="1" applyBorder="1" applyAlignment="1">
      <alignment vertical="center"/>
    </xf>
    <xf numFmtId="0" fontId="4" fillId="3" borderId="59" xfId="0" applyFont="1" applyFill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23" fillId="0" borderId="46" xfId="0" applyFont="1" applyBorder="1" applyAlignment="1">
      <alignment horizontal="center" vertical="center"/>
    </xf>
    <xf numFmtId="0" fontId="46" fillId="0" borderId="46" xfId="0" applyFont="1" applyBorder="1" applyAlignment="1">
      <alignment horizontal="center" vertical="center"/>
    </xf>
    <xf numFmtId="0" fontId="22" fillId="0" borderId="46" xfId="0" applyFont="1" applyBorder="1" applyAlignment="1">
      <alignment horizontal="center" vertical="center"/>
    </xf>
    <xf numFmtId="0" fontId="0" fillId="3" borderId="60" xfId="0" applyFont="1" applyFill="1" applyBorder="1" applyAlignment="1">
      <alignment horizontal="center" vertical="center"/>
    </xf>
    <xf numFmtId="0" fontId="39" fillId="0" borderId="46" xfId="0" applyFont="1" applyBorder="1" applyAlignment="1">
      <alignment horizontal="center" vertical="center"/>
    </xf>
    <xf numFmtId="164" fontId="39" fillId="0" borderId="21" xfId="0" applyNumberFormat="1" applyFont="1" applyBorder="1" applyAlignment="1">
      <alignment horizontal="center" vertical="center"/>
    </xf>
    <xf numFmtId="0" fontId="39" fillId="0" borderId="57" xfId="0" applyFont="1" applyBorder="1" applyAlignment="1">
      <alignment horizontal="center" vertical="center"/>
    </xf>
    <xf numFmtId="0" fontId="49" fillId="0" borderId="0" xfId="0" applyFont="1" applyBorder="1" applyAlignment="1">
      <alignment horizontal="left" vertical="center" indent="1"/>
    </xf>
    <xf numFmtId="0" fontId="0" fillId="3" borderId="61" xfId="0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0" fillId="6" borderId="33" xfId="0" applyFont="1" applyFill="1" applyBorder="1" applyAlignment="1">
      <alignment/>
    </xf>
    <xf numFmtId="0" fontId="0" fillId="6" borderId="34" xfId="0" applyFont="1" applyFill="1" applyBorder="1" applyAlignment="1">
      <alignment/>
    </xf>
    <xf numFmtId="0" fontId="4" fillId="6" borderId="34" xfId="0" applyFont="1" applyFill="1" applyBorder="1" applyAlignment="1">
      <alignment horizontal="center" vertical="center"/>
    </xf>
    <xf numFmtId="0" fontId="0" fillId="6" borderId="12" xfId="0" applyFont="1" applyFill="1" applyBorder="1" applyAlignment="1">
      <alignment/>
    </xf>
    <xf numFmtId="0" fontId="0" fillId="6" borderId="4" xfId="0" applyFont="1" applyFill="1" applyBorder="1" applyAlignment="1">
      <alignment/>
    </xf>
    <xf numFmtId="0" fontId="0" fillId="6" borderId="0" xfId="0" applyFont="1" applyFill="1" applyBorder="1" applyAlignment="1">
      <alignment/>
    </xf>
    <xf numFmtId="0" fontId="4" fillId="6" borderId="0" xfId="0" applyFont="1" applyFill="1" applyBorder="1" applyAlignment="1">
      <alignment horizontal="center" vertical="center"/>
    </xf>
    <xf numFmtId="0" fontId="0" fillId="6" borderId="1" xfId="0" applyFont="1" applyFill="1" applyBorder="1" applyAlignment="1">
      <alignment/>
    </xf>
    <xf numFmtId="0" fontId="0" fillId="6" borderId="38" xfId="0" applyFont="1" applyFill="1" applyBorder="1" applyAlignment="1">
      <alignment/>
    </xf>
    <xf numFmtId="0" fontId="0" fillId="6" borderId="39" xfId="0" applyFont="1" applyFill="1" applyBorder="1" applyAlignment="1">
      <alignment/>
    </xf>
    <xf numFmtId="0" fontId="4" fillId="6" borderId="39" xfId="0" applyFont="1" applyFill="1" applyBorder="1" applyAlignment="1">
      <alignment horizontal="center" vertical="center"/>
    </xf>
    <xf numFmtId="0" fontId="0" fillId="6" borderId="40" xfId="0" applyFont="1" applyFill="1" applyBorder="1" applyAlignment="1">
      <alignment/>
    </xf>
    <xf numFmtId="0" fontId="44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 horizontal="center"/>
    </xf>
    <xf numFmtId="0" fontId="19" fillId="0" borderId="0" xfId="0" applyFont="1" applyAlignment="1">
      <alignment horizontal="left" vertical="top"/>
    </xf>
    <xf numFmtId="0" fontId="0" fillId="0" borderId="0" xfId="0" applyFont="1" applyAlignment="1">
      <alignment vertic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left" vertical="top"/>
    </xf>
    <xf numFmtId="0" fontId="51" fillId="0" borderId="0" xfId="0" applyFont="1" applyFill="1" applyBorder="1" applyAlignment="1">
      <alignment horizontal="center" vertical="center"/>
    </xf>
    <xf numFmtId="0" fontId="27" fillId="0" borderId="0" xfId="20" applyFont="1" applyAlignment="1">
      <alignment horizontal="center" vertical="center"/>
      <protection/>
    </xf>
    <xf numFmtId="0" fontId="0" fillId="0" borderId="0" xfId="0" applyAlignment="1">
      <alignment horizontal="center"/>
    </xf>
    <xf numFmtId="0" fontId="0" fillId="0" borderId="0" xfId="0" applyFont="1" applyAlignment="1">
      <alignment horizontal="right" vertical="center"/>
    </xf>
    <xf numFmtId="0" fontId="52" fillId="0" borderId="0" xfId="0" applyFont="1" applyBorder="1" applyAlignment="1">
      <alignment horizontal="center"/>
    </xf>
    <xf numFmtId="0" fontId="4" fillId="0" borderId="0" xfId="20" applyFont="1" applyFill="1" applyBorder="1" applyAlignment="1">
      <alignment horizontal="center" vertical="center"/>
      <protection/>
    </xf>
    <xf numFmtId="0" fontId="31" fillId="5" borderId="42" xfId="20" applyFont="1" applyFill="1" applyBorder="1" applyAlignment="1">
      <alignment horizontal="center" vertical="center"/>
      <protection/>
    </xf>
    <xf numFmtId="0" fontId="31" fillId="5" borderId="42" xfId="20" applyFont="1" applyFill="1" applyBorder="1" applyAlignment="1" quotePrefix="1">
      <alignment horizontal="center" vertical="center"/>
      <protection/>
    </xf>
    <xf numFmtId="0" fontId="4" fillId="5" borderId="62" xfId="20" applyFont="1" applyFill="1" applyBorder="1" applyAlignment="1">
      <alignment horizontal="center" vertical="center"/>
      <protection/>
    </xf>
    <xf numFmtId="0" fontId="4" fillId="5" borderId="63" xfId="20" applyFont="1" applyFill="1" applyBorder="1" applyAlignment="1">
      <alignment horizontal="center" vertical="center"/>
      <protection/>
    </xf>
    <xf numFmtId="0" fontId="4" fillId="5" borderId="64" xfId="20" applyFont="1" applyFill="1" applyBorder="1" applyAlignment="1">
      <alignment horizontal="center" vertical="center"/>
      <protection/>
    </xf>
    <xf numFmtId="0" fontId="7" fillId="0" borderId="4" xfId="20" applyFont="1" applyBorder="1" applyAlignment="1">
      <alignment horizontal="center" vertical="center"/>
      <protection/>
    </xf>
    <xf numFmtId="0" fontId="7" fillId="0" borderId="0" xfId="20" applyFont="1" applyBorder="1" applyAlignment="1">
      <alignment horizontal="center" vertical="center"/>
      <protection/>
    </xf>
    <xf numFmtId="0" fontId="7" fillId="0" borderId="1" xfId="20" applyFont="1" applyBorder="1" applyAlignment="1">
      <alignment horizontal="center" vertical="center"/>
      <protection/>
    </xf>
    <xf numFmtId="0" fontId="3" fillId="0" borderId="4" xfId="20" applyFont="1" applyBorder="1" applyAlignment="1">
      <alignment horizontal="center" vertical="center"/>
      <protection/>
    </xf>
    <xf numFmtId="0" fontId="3" fillId="0" borderId="0" xfId="20" applyFont="1" applyBorder="1" applyAlignment="1">
      <alignment horizontal="center" vertical="center"/>
      <protection/>
    </xf>
    <xf numFmtId="0" fontId="3" fillId="0" borderId="1" xfId="20" applyFont="1" applyBorder="1" applyAlignment="1">
      <alignment horizontal="center" vertical="center"/>
      <protection/>
    </xf>
    <xf numFmtId="0" fontId="2" fillId="4" borderId="24" xfId="0" applyFont="1" applyFill="1" applyBorder="1" applyAlignment="1">
      <alignment horizontal="center" vertical="center"/>
    </xf>
    <xf numFmtId="0" fontId="2" fillId="4" borderId="65" xfId="0" applyFont="1" applyFill="1" applyBorder="1" applyAlignment="1">
      <alignment horizontal="center" vertical="center"/>
    </xf>
    <xf numFmtId="0" fontId="2" fillId="4" borderId="66" xfId="0" applyFont="1" applyFill="1" applyBorder="1" applyAlignment="1">
      <alignment horizontal="center" vertical="center"/>
    </xf>
    <xf numFmtId="0" fontId="2" fillId="4" borderId="25" xfId="0" applyFont="1" applyFill="1" applyBorder="1" applyAlignment="1">
      <alignment horizontal="center" vertical="center"/>
    </xf>
    <xf numFmtId="0" fontId="14" fillId="4" borderId="24" xfId="0" applyFont="1" applyFill="1" applyBorder="1" applyAlignment="1">
      <alignment horizontal="center" vertical="center"/>
    </xf>
    <xf numFmtId="0" fontId="14" fillId="4" borderId="25" xfId="0" applyFont="1" applyFill="1" applyBorder="1" applyAlignment="1">
      <alignment horizontal="center" vertical="center"/>
    </xf>
    <xf numFmtId="0" fontId="13" fillId="2" borderId="6" xfId="0" applyFont="1" applyFill="1" applyBorder="1" applyAlignment="1">
      <alignment horizontal="center" vertical="center"/>
    </xf>
    <xf numFmtId="0" fontId="4" fillId="4" borderId="66" xfId="0" applyFont="1" applyFill="1" applyBorder="1" applyAlignment="1">
      <alignment horizontal="center" vertical="center"/>
    </xf>
    <xf numFmtId="0" fontId="4" fillId="4" borderId="25" xfId="0" applyFont="1" applyFill="1" applyBorder="1" applyAlignment="1">
      <alignment horizontal="center" vertical="center"/>
    </xf>
    <xf numFmtId="0" fontId="14" fillId="4" borderId="65" xfId="0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64" fontId="4" fillId="0" borderId="2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4.emf" /><Relationship Id="rId3" Type="http://schemas.openxmlformats.org/officeDocument/2006/relationships/image" Target="../media/image4.emf" /><Relationship Id="rId4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Ptení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72</xdr:col>
      <xdr:colOff>495300</xdr:colOff>
      <xdr:row>27</xdr:row>
      <xdr:rowOff>114300</xdr:rowOff>
    </xdr:from>
    <xdr:to>
      <xdr:col>87</xdr:col>
      <xdr:colOff>47625</xdr:colOff>
      <xdr:row>27</xdr:row>
      <xdr:rowOff>114300</xdr:rowOff>
    </xdr:to>
    <xdr:sp>
      <xdr:nvSpPr>
        <xdr:cNvPr id="1" name="Line 390"/>
        <xdr:cNvSpPr>
          <a:spLocks/>
        </xdr:cNvSpPr>
      </xdr:nvSpPr>
      <xdr:spPr>
        <a:xfrm flipV="1">
          <a:off x="53835300" y="6886575"/>
          <a:ext cx="1092517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266700</xdr:colOff>
      <xdr:row>34</xdr:row>
      <xdr:rowOff>114300</xdr:rowOff>
    </xdr:from>
    <xdr:to>
      <xdr:col>50</xdr:col>
      <xdr:colOff>276225</xdr:colOff>
      <xdr:row>34</xdr:row>
      <xdr:rowOff>114300</xdr:rowOff>
    </xdr:to>
    <xdr:sp>
      <xdr:nvSpPr>
        <xdr:cNvPr id="2" name="Line 912"/>
        <xdr:cNvSpPr>
          <a:spLocks/>
        </xdr:cNvSpPr>
      </xdr:nvSpPr>
      <xdr:spPr>
        <a:xfrm flipV="1">
          <a:off x="26041350" y="8486775"/>
          <a:ext cx="1122997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266700</xdr:colOff>
      <xdr:row>30</xdr:row>
      <xdr:rowOff>114300</xdr:rowOff>
    </xdr:from>
    <xdr:to>
      <xdr:col>44</xdr:col>
      <xdr:colOff>276225</xdr:colOff>
      <xdr:row>30</xdr:row>
      <xdr:rowOff>114300</xdr:rowOff>
    </xdr:to>
    <xdr:sp>
      <xdr:nvSpPr>
        <xdr:cNvPr id="3" name="Line 910"/>
        <xdr:cNvSpPr>
          <a:spLocks/>
        </xdr:cNvSpPr>
      </xdr:nvSpPr>
      <xdr:spPr>
        <a:xfrm flipV="1">
          <a:off x="20097750" y="7572375"/>
          <a:ext cx="1256347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723900</xdr:colOff>
      <xdr:row>30</xdr:row>
      <xdr:rowOff>114300</xdr:rowOff>
    </xdr:from>
    <xdr:to>
      <xdr:col>61</xdr:col>
      <xdr:colOff>247650</xdr:colOff>
      <xdr:row>30</xdr:row>
      <xdr:rowOff>114300</xdr:rowOff>
    </xdr:to>
    <xdr:sp>
      <xdr:nvSpPr>
        <xdr:cNvPr id="4" name="Line 4"/>
        <xdr:cNvSpPr>
          <a:spLocks/>
        </xdr:cNvSpPr>
      </xdr:nvSpPr>
      <xdr:spPr>
        <a:xfrm flipV="1">
          <a:off x="33108900" y="7572375"/>
          <a:ext cx="125349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24</xdr:row>
      <xdr:rowOff>114300</xdr:rowOff>
    </xdr:from>
    <xdr:to>
      <xdr:col>30</xdr:col>
      <xdr:colOff>495300</xdr:colOff>
      <xdr:row>24</xdr:row>
      <xdr:rowOff>114300</xdr:rowOff>
    </xdr:to>
    <xdr:sp>
      <xdr:nvSpPr>
        <xdr:cNvPr id="5" name="Line 6"/>
        <xdr:cNvSpPr>
          <a:spLocks/>
        </xdr:cNvSpPr>
      </xdr:nvSpPr>
      <xdr:spPr>
        <a:xfrm flipV="1">
          <a:off x="981075" y="6200775"/>
          <a:ext cx="2134552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923925</xdr:colOff>
      <xdr:row>24</xdr:row>
      <xdr:rowOff>114300</xdr:rowOff>
    </xdr:from>
    <xdr:to>
      <xdr:col>65</xdr:col>
      <xdr:colOff>247650</xdr:colOff>
      <xdr:row>24</xdr:row>
      <xdr:rowOff>114300</xdr:rowOff>
    </xdr:to>
    <xdr:sp>
      <xdr:nvSpPr>
        <xdr:cNvPr id="6" name="Line 7"/>
        <xdr:cNvSpPr>
          <a:spLocks/>
        </xdr:cNvSpPr>
      </xdr:nvSpPr>
      <xdr:spPr>
        <a:xfrm flipV="1">
          <a:off x="33308925" y="6200775"/>
          <a:ext cx="1530667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27</xdr:row>
      <xdr:rowOff>114300</xdr:rowOff>
    </xdr:from>
    <xdr:to>
      <xdr:col>72</xdr:col>
      <xdr:colOff>495300</xdr:colOff>
      <xdr:row>27</xdr:row>
      <xdr:rowOff>114300</xdr:rowOff>
    </xdr:to>
    <xdr:sp>
      <xdr:nvSpPr>
        <xdr:cNvPr id="7" name="Line 9"/>
        <xdr:cNvSpPr>
          <a:spLocks/>
        </xdr:cNvSpPr>
      </xdr:nvSpPr>
      <xdr:spPr>
        <a:xfrm flipV="1">
          <a:off x="33337500" y="6886575"/>
          <a:ext cx="20497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495300</xdr:colOff>
      <xdr:row>27</xdr:row>
      <xdr:rowOff>114300</xdr:rowOff>
    </xdr:from>
    <xdr:to>
      <xdr:col>44</xdr:col>
      <xdr:colOff>19050</xdr:colOff>
      <xdr:row>27</xdr:row>
      <xdr:rowOff>114300</xdr:rowOff>
    </xdr:to>
    <xdr:sp>
      <xdr:nvSpPr>
        <xdr:cNvPr id="8" name="Line 10"/>
        <xdr:cNvSpPr>
          <a:spLocks/>
        </xdr:cNvSpPr>
      </xdr:nvSpPr>
      <xdr:spPr>
        <a:xfrm flipV="1">
          <a:off x="17868900" y="6886575"/>
          <a:ext cx="145351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266700</xdr:colOff>
      <xdr:row>20</xdr:row>
      <xdr:rowOff>114300</xdr:rowOff>
    </xdr:from>
    <xdr:to>
      <xdr:col>44</xdr:col>
      <xdr:colOff>47625</xdr:colOff>
      <xdr:row>20</xdr:row>
      <xdr:rowOff>114300</xdr:rowOff>
    </xdr:to>
    <xdr:sp>
      <xdr:nvSpPr>
        <xdr:cNvPr id="9" name="Line 13"/>
        <xdr:cNvSpPr>
          <a:spLocks/>
        </xdr:cNvSpPr>
      </xdr:nvSpPr>
      <xdr:spPr>
        <a:xfrm flipV="1">
          <a:off x="29013150" y="5286375"/>
          <a:ext cx="341947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28</xdr:col>
      <xdr:colOff>0</xdr:colOff>
      <xdr:row>45</xdr:row>
      <xdr:rowOff>0</xdr:rowOff>
    </xdr:to>
    <xdr:sp>
      <xdr:nvSpPr>
        <xdr:cNvPr id="10" name="text 6"/>
        <xdr:cNvSpPr txBox="1">
          <a:spLocks noChangeArrowheads="1"/>
        </xdr:cNvSpPr>
      </xdr:nvSpPr>
      <xdr:spPr>
        <a:xfrm>
          <a:off x="514350" y="10429875"/>
          <a:ext cx="198310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44</xdr:col>
      <xdr:colOff>952500</xdr:colOff>
      <xdr:row>20</xdr:row>
      <xdr:rowOff>114300</xdr:rowOff>
    </xdr:from>
    <xdr:to>
      <xdr:col>45</xdr:col>
      <xdr:colOff>400050</xdr:colOff>
      <xdr:row>20</xdr:row>
      <xdr:rowOff>114300</xdr:rowOff>
    </xdr:to>
    <xdr:sp>
      <xdr:nvSpPr>
        <xdr:cNvPr id="11" name="Line 17"/>
        <xdr:cNvSpPr>
          <a:spLocks/>
        </xdr:cNvSpPr>
      </xdr:nvSpPr>
      <xdr:spPr>
        <a:xfrm flipV="1">
          <a:off x="33337500" y="5286375"/>
          <a:ext cx="419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12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Ptení</a:t>
          </a:r>
        </a:p>
      </xdr:txBody>
    </xdr:sp>
    <xdr:clientData/>
  </xdr:twoCellAnchor>
  <xdr:twoCellAnchor>
    <xdr:from>
      <xdr:col>61</xdr:col>
      <xdr:colOff>0</xdr:colOff>
      <xdr:row>43</xdr:row>
      <xdr:rowOff>0</xdr:rowOff>
    </xdr:from>
    <xdr:to>
      <xdr:col>88</xdr:col>
      <xdr:colOff>0</xdr:colOff>
      <xdr:row>45</xdr:row>
      <xdr:rowOff>0</xdr:rowOff>
    </xdr:to>
    <xdr:sp>
      <xdr:nvSpPr>
        <xdr:cNvPr id="13" name="text 55"/>
        <xdr:cNvSpPr txBox="1">
          <a:spLocks noChangeArrowheads="1"/>
        </xdr:cNvSpPr>
      </xdr:nvSpPr>
      <xdr:spPr>
        <a:xfrm>
          <a:off x="45396150" y="10429875"/>
          <a:ext cx="198310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30</xdr:col>
      <xdr:colOff>495300</xdr:colOff>
      <xdr:row>21</xdr:row>
      <xdr:rowOff>0</xdr:rowOff>
    </xdr:from>
    <xdr:to>
      <xdr:col>37</xdr:col>
      <xdr:colOff>266700</xdr:colOff>
      <xdr:row>24</xdr:row>
      <xdr:rowOff>114300</xdr:rowOff>
    </xdr:to>
    <xdr:sp>
      <xdr:nvSpPr>
        <xdr:cNvPr id="14" name="Line 20"/>
        <xdr:cNvSpPr>
          <a:spLocks/>
        </xdr:cNvSpPr>
      </xdr:nvSpPr>
      <xdr:spPr>
        <a:xfrm flipV="1">
          <a:off x="22326600" y="5400675"/>
          <a:ext cx="5200650" cy="8001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476250</xdr:colOff>
      <xdr:row>29</xdr:row>
      <xdr:rowOff>114300</xdr:rowOff>
    </xdr:from>
    <xdr:to>
      <xdr:col>64</xdr:col>
      <xdr:colOff>476250</xdr:colOff>
      <xdr:row>32</xdr:row>
      <xdr:rowOff>190500</xdr:rowOff>
    </xdr:to>
    <xdr:sp>
      <xdr:nvSpPr>
        <xdr:cNvPr id="15" name="Line 27"/>
        <xdr:cNvSpPr>
          <a:spLocks/>
        </xdr:cNvSpPr>
      </xdr:nvSpPr>
      <xdr:spPr>
        <a:xfrm flipV="1">
          <a:off x="44900850" y="7343775"/>
          <a:ext cx="2971800" cy="7620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24</xdr:row>
      <xdr:rowOff>114300</xdr:rowOff>
    </xdr:from>
    <xdr:to>
      <xdr:col>22</xdr:col>
      <xdr:colOff>495300</xdr:colOff>
      <xdr:row>27</xdr:row>
      <xdr:rowOff>0</xdr:rowOff>
    </xdr:to>
    <xdr:sp>
      <xdr:nvSpPr>
        <xdr:cNvPr id="16" name="Line 192"/>
        <xdr:cNvSpPr>
          <a:spLocks/>
        </xdr:cNvSpPr>
      </xdr:nvSpPr>
      <xdr:spPr>
        <a:xfrm>
          <a:off x="12668250" y="6200775"/>
          <a:ext cx="371475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2</xdr:col>
      <xdr:colOff>0</xdr:colOff>
      <xdr:row>25</xdr:row>
      <xdr:rowOff>0</xdr:rowOff>
    </xdr:to>
    <xdr:sp>
      <xdr:nvSpPr>
        <xdr:cNvPr id="17" name="text 3"/>
        <xdr:cNvSpPr txBox="1">
          <a:spLocks noChangeArrowheads="1"/>
        </xdr:cNvSpPr>
      </xdr:nvSpPr>
      <xdr:spPr>
        <a:xfrm>
          <a:off x="514350" y="60864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57150</xdr:colOff>
      <xdr:row>24</xdr:row>
      <xdr:rowOff>114300</xdr:rowOff>
    </xdr:from>
    <xdr:to>
      <xdr:col>1</xdr:col>
      <xdr:colOff>447675</xdr:colOff>
      <xdr:row>24</xdr:row>
      <xdr:rowOff>114300</xdr:rowOff>
    </xdr:to>
    <xdr:sp>
      <xdr:nvSpPr>
        <xdr:cNvPr id="18" name="Line 456"/>
        <xdr:cNvSpPr>
          <a:spLocks/>
        </xdr:cNvSpPr>
      </xdr:nvSpPr>
      <xdr:spPr>
        <a:xfrm>
          <a:off x="571500" y="62007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247650</xdr:colOff>
      <xdr:row>25</xdr:row>
      <xdr:rowOff>0</xdr:rowOff>
    </xdr:from>
    <xdr:to>
      <xdr:col>72</xdr:col>
      <xdr:colOff>495300</xdr:colOff>
      <xdr:row>27</xdr:row>
      <xdr:rowOff>114300</xdr:rowOff>
    </xdr:to>
    <xdr:sp>
      <xdr:nvSpPr>
        <xdr:cNvPr id="19" name="Line 505"/>
        <xdr:cNvSpPr>
          <a:spLocks/>
        </xdr:cNvSpPr>
      </xdr:nvSpPr>
      <xdr:spPr>
        <a:xfrm flipH="1" flipV="1">
          <a:off x="50101500" y="6315075"/>
          <a:ext cx="3733800" cy="5715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0</xdr:colOff>
      <xdr:row>27</xdr:row>
      <xdr:rowOff>0</xdr:rowOff>
    </xdr:from>
    <xdr:to>
      <xdr:col>88</xdr:col>
      <xdr:colOff>0</xdr:colOff>
      <xdr:row>28</xdr:row>
      <xdr:rowOff>0</xdr:rowOff>
    </xdr:to>
    <xdr:sp>
      <xdr:nvSpPr>
        <xdr:cNvPr id="20" name="text 3"/>
        <xdr:cNvSpPr txBox="1">
          <a:spLocks noChangeArrowheads="1"/>
        </xdr:cNvSpPr>
      </xdr:nvSpPr>
      <xdr:spPr>
        <a:xfrm>
          <a:off x="64712850" y="67722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57150</xdr:colOff>
      <xdr:row>27</xdr:row>
      <xdr:rowOff>114300</xdr:rowOff>
    </xdr:from>
    <xdr:to>
      <xdr:col>87</xdr:col>
      <xdr:colOff>447675</xdr:colOff>
      <xdr:row>27</xdr:row>
      <xdr:rowOff>114300</xdr:rowOff>
    </xdr:to>
    <xdr:sp>
      <xdr:nvSpPr>
        <xdr:cNvPr id="21" name="Line 560"/>
        <xdr:cNvSpPr>
          <a:spLocks/>
        </xdr:cNvSpPr>
      </xdr:nvSpPr>
      <xdr:spPr>
        <a:xfrm>
          <a:off x="64770000" y="68865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27</xdr:row>
      <xdr:rowOff>0</xdr:rowOff>
    </xdr:from>
    <xdr:ext cx="971550" cy="228600"/>
    <xdr:sp>
      <xdr:nvSpPr>
        <xdr:cNvPr id="22" name="text 7166"/>
        <xdr:cNvSpPr txBox="1">
          <a:spLocks noChangeArrowheads="1"/>
        </xdr:cNvSpPr>
      </xdr:nvSpPr>
      <xdr:spPr>
        <a:xfrm>
          <a:off x="32385000" y="67722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oneCellAnchor>
  <xdr:twoCellAnchor>
    <xdr:from>
      <xdr:col>63</xdr:col>
      <xdr:colOff>247650</xdr:colOff>
      <xdr:row>27</xdr:row>
      <xdr:rowOff>114300</xdr:rowOff>
    </xdr:from>
    <xdr:to>
      <xdr:col>68</xdr:col>
      <xdr:colOff>495300</xdr:colOff>
      <xdr:row>30</xdr:row>
      <xdr:rowOff>0</xdr:rowOff>
    </xdr:to>
    <xdr:sp>
      <xdr:nvSpPr>
        <xdr:cNvPr id="23" name="Line 852"/>
        <xdr:cNvSpPr>
          <a:spLocks/>
        </xdr:cNvSpPr>
      </xdr:nvSpPr>
      <xdr:spPr>
        <a:xfrm flipV="1">
          <a:off x="47129700" y="6886575"/>
          <a:ext cx="3733800" cy="5715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923925</xdr:colOff>
      <xdr:row>37</xdr:row>
      <xdr:rowOff>114300</xdr:rowOff>
    </xdr:from>
    <xdr:to>
      <xdr:col>54</xdr:col>
      <xdr:colOff>847725</xdr:colOff>
      <xdr:row>37</xdr:row>
      <xdr:rowOff>114300</xdr:rowOff>
    </xdr:to>
    <xdr:sp>
      <xdr:nvSpPr>
        <xdr:cNvPr id="24" name="Line 853"/>
        <xdr:cNvSpPr>
          <a:spLocks/>
        </xdr:cNvSpPr>
      </xdr:nvSpPr>
      <xdr:spPr>
        <a:xfrm flipV="1">
          <a:off x="34947225" y="9172575"/>
          <a:ext cx="58674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19050</xdr:rowOff>
    </xdr:from>
    <xdr:to>
      <xdr:col>54</xdr:col>
      <xdr:colOff>504825</xdr:colOff>
      <xdr:row>45</xdr:row>
      <xdr:rowOff>19050</xdr:rowOff>
    </xdr:to>
    <xdr:sp>
      <xdr:nvSpPr>
        <xdr:cNvPr id="25" name="Line 895"/>
        <xdr:cNvSpPr>
          <a:spLocks/>
        </xdr:cNvSpPr>
      </xdr:nvSpPr>
      <xdr:spPr>
        <a:xfrm flipH="1">
          <a:off x="39966900" y="10906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9525</xdr:rowOff>
    </xdr:from>
    <xdr:to>
      <xdr:col>55</xdr:col>
      <xdr:colOff>9525</xdr:colOff>
      <xdr:row>45</xdr:row>
      <xdr:rowOff>9525</xdr:rowOff>
    </xdr:to>
    <xdr:sp>
      <xdr:nvSpPr>
        <xdr:cNvPr id="26" name="Line 896"/>
        <xdr:cNvSpPr>
          <a:spLocks/>
        </xdr:cNvSpPr>
      </xdr:nvSpPr>
      <xdr:spPr>
        <a:xfrm flipH="1">
          <a:off x="39966900" y="10896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27" name="Line 898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28" name="Line 899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30</xdr:row>
      <xdr:rowOff>0</xdr:rowOff>
    </xdr:from>
    <xdr:ext cx="533400" cy="228600"/>
    <xdr:sp>
      <xdr:nvSpPr>
        <xdr:cNvPr id="29" name="text 7125"/>
        <xdr:cNvSpPr txBox="1">
          <a:spLocks noChangeArrowheads="1"/>
        </xdr:cNvSpPr>
      </xdr:nvSpPr>
      <xdr:spPr>
        <a:xfrm>
          <a:off x="32613600" y="74580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</a:t>
          </a:r>
        </a:p>
      </xdr:txBody>
    </xdr:sp>
    <xdr:clientData/>
  </xdr:oneCellAnchor>
  <xdr:twoCellAnchor>
    <xdr:from>
      <xdr:col>21</xdr:col>
      <xdr:colOff>266700</xdr:colOff>
      <xdr:row>26</xdr:row>
      <xdr:rowOff>114300</xdr:rowOff>
    </xdr:from>
    <xdr:to>
      <xdr:col>27</xdr:col>
      <xdr:colOff>266700</xdr:colOff>
      <xdr:row>30</xdr:row>
      <xdr:rowOff>114300</xdr:rowOff>
    </xdr:to>
    <xdr:sp>
      <xdr:nvSpPr>
        <xdr:cNvPr id="30" name="Line 911"/>
        <xdr:cNvSpPr>
          <a:spLocks/>
        </xdr:cNvSpPr>
      </xdr:nvSpPr>
      <xdr:spPr>
        <a:xfrm>
          <a:off x="15640050" y="6657975"/>
          <a:ext cx="4457700" cy="9144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266700</xdr:colOff>
      <xdr:row>30</xdr:row>
      <xdr:rowOff>114300</xdr:rowOff>
    </xdr:from>
    <xdr:to>
      <xdr:col>30</xdr:col>
      <xdr:colOff>495300</xdr:colOff>
      <xdr:row>32</xdr:row>
      <xdr:rowOff>114300</xdr:rowOff>
    </xdr:to>
    <xdr:sp>
      <xdr:nvSpPr>
        <xdr:cNvPr id="31" name="Line 926"/>
        <xdr:cNvSpPr>
          <a:spLocks/>
        </xdr:cNvSpPr>
      </xdr:nvSpPr>
      <xdr:spPr>
        <a:xfrm>
          <a:off x="20097750" y="7572375"/>
          <a:ext cx="222885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32" name="Oval 111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37</xdr:col>
      <xdr:colOff>266700</xdr:colOff>
      <xdr:row>20</xdr:row>
      <xdr:rowOff>152400</xdr:rowOff>
    </xdr:from>
    <xdr:to>
      <xdr:col>38</xdr:col>
      <xdr:colOff>495300</xdr:colOff>
      <xdr:row>21</xdr:row>
      <xdr:rowOff>0</xdr:rowOff>
    </xdr:to>
    <xdr:sp>
      <xdr:nvSpPr>
        <xdr:cNvPr id="33" name="Line 112"/>
        <xdr:cNvSpPr>
          <a:spLocks/>
        </xdr:cNvSpPr>
      </xdr:nvSpPr>
      <xdr:spPr>
        <a:xfrm flipH="1">
          <a:off x="27527250" y="5324475"/>
          <a:ext cx="742950" cy="762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495300</xdr:colOff>
      <xdr:row>20</xdr:row>
      <xdr:rowOff>114300</xdr:rowOff>
    </xdr:from>
    <xdr:to>
      <xdr:col>39</xdr:col>
      <xdr:colOff>266700</xdr:colOff>
      <xdr:row>20</xdr:row>
      <xdr:rowOff>152400</xdr:rowOff>
    </xdr:to>
    <xdr:sp>
      <xdr:nvSpPr>
        <xdr:cNvPr id="34" name="Line 113"/>
        <xdr:cNvSpPr>
          <a:spLocks/>
        </xdr:cNvSpPr>
      </xdr:nvSpPr>
      <xdr:spPr>
        <a:xfrm flipH="1">
          <a:off x="28270200" y="5286375"/>
          <a:ext cx="742950" cy="381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266700</xdr:colOff>
      <xdr:row>34</xdr:row>
      <xdr:rowOff>0</xdr:rowOff>
    </xdr:from>
    <xdr:to>
      <xdr:col>34</xdr:col>
      <xdr:colOff>495300</xdr:colOff>
      <xdr:row>34</xdr:row>
      <xdr:rowOff>76200</xdr:rowOff>
    </xdr:to>
    <xdr:sp>
      <xdr:nvSpPr>
        <xdr:cNvPr id="35" name="Line 116"/>
        <xdr:cNvSpPr>
          <a:spLocks/>
        </xdr:cNvSpPr>
      </xdr:nvSpPr>
      <xdr:spPr>
        <a:xfrm>
          <a:off x="24555450" y="83724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495300</xdr:colOff>
      <xdr:row>34</xdr:row>
      <xdr:rowOff>76200</xdr:rowOff>
    </xdr:from>
    <xdr:to>
      <xdr:col>35</xdr:col>
      <xdr:colOff>266700</xdr:colOff>
      <xdr:row>34</xdr:row>
      <xdr:rowOff>114300</xdr:rowOff>
    </xdr:to>
    <xdr:sp>
      <xdr:nvSpPr>
        <xdr:cNvPr id="36" name="Line 117"/>
        <xdr:cNvSpPr>
          <a:spLocks/>
        </xdr:cNvSpPr>
      </xdr:nvSpPr>
      <xdr:spPr>
        <a:xfrm>
          <a:off x="25298400" y="84486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266700</xdr:colOff>
      <xdr:row>27</xdr:row>
      <xdr:rowOff>76200</xdr:rowOff>
    </xdr:from>
    <xdr:to>
      <xdr:col>24</xdr:col>
      <xdr:colOff>495300</xdr:colOff>
      <xdr:row>27</xdr:row>
      <xdr:rowOff>114300</xdr:rowOff>
    </xdr:to>
    <xdr:sp>
      <xdr:nvSpPr>
        <xdr:cNvPr id="37" name="Line 119"/>
        <xdr:cNvSpPr>
          <a:spLocks/>
        </xdr:cNvSpPr>
      </xdr:nvSpPr>
      <xdr:spPr>
        <a:xfrm>
          <a:off x="17125950" y="68484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104775</xdr:colOff>
      <xdr:row>37</xdr:row>
      <xdr:rowOff>0</xdr:rowOff>
    </xdr:from>
    <xdr:to>
      <xdr:col>46</xdr:col>
      <xdr:colOff>190500</xdr:colOff>
      <xdr:row>37</xdr:row>
      <xdr:rowOff>76200</xdr:rowOff>
    </xdr:to>
    <xdr:sp>
      <xdr:nvSpPr>
        <xdr:cNvPr id="38" name="Line 120"/>
        <xdr:cNvSpPr>
          <a:spLocks/>
        </xdr:cNvSpPr>
      </xdr:nvSpPr>
      <xdr:spPr>
        <a:xfrm>
          <a:off x="33461325" y="9058275"/>
          <a:ext cx="752475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190500</xdr:colOff>
      <xdr:row>37</xdr:row>
      <xdr:rowOff>76200</xdr:rowOff>
    </xdr:from>
    <xdr:to>
      <xdr:col>46</xdr:col>
      <xdr:colOff>923925</xdr:colOff>
      <xdr:row>37</xdr:row>
      <xdr:rowOff>114300</xdr:rowOff>
    </xdr:to>
    <xdr:sp>
      <xdr:nvSpPr>
        <xdr:cNvPr id="39" name="Line 121"/>
        <xdr:cNvSpPr>
          <a:spLocks/>
        </xdr:cNvSpPr>
      </xdr:nvSpPr>
      <xdr:spPr>
        <a:xfrm>
          <a:off x="34213800" y="91344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247650</xdr:colOff>
      <xdr:row>24</xdr:row>
      <xdr:rowOff>114300</xdr:rowOff>
    </xdr:from>
    <xdr:to>
      <xdr:col>66</xdr:col>
      <xdr:colOff>476250</xdr:colOff>
      <xdr:row>24</xdr:row>
      <xdr:rowOff>152400</xdr:rowOff>
    </xdr:to>
    <xdr:sp>
      <xdr:nvSpPr>
        <xdr:cNvPr id="40" name="Line 127"/>
        <xdr:cNvSpPr>
          <a:spLocks/>
        </xdr:cNvSpPr>
      </xdr:nvSpPr>
      <xdr:spPr>
        <a:xfrm>
          <a:off x="48615600" y="6200775"/>
          <a:ext cx="742950" cy="381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476250</xdr:colOff>
      <xdr:row>24</xdr:row>
      <xdr:rowOff>152400</xdr:rowOff>
    </xdr:from>
    <xdr:to>
      <xdr:col>67</xdr:col>
      <xdr:colOff>247650</xdr:colOff>
      <xdr:row>25</xdr:row>
      <xdr:rowOff>0</xdr:rowOff>
    </xdr:to>
    <xdr:sp>
      <xdr:nvSpPr>
        <xdr:cNvPr id="41" name="Line 128"/>
        <xdr:cNvSpPr>
          <a:spLocks/>
        </xdr:cNvSpPr>
      </xdr:nvSpPr>
      <xdr:spPr>
        <a:xfrm flipH="1" flipV="1">
          <a:off x="49358550" y="6238875"/>
          <a:ext cx="742950" cy="762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495300</xdr:colOff>
      <xdr:row>34</xdr:row>
      <xdr:rowOff>76200</xdr:rowOff>
    </xdr:from>
    <xdr:to>
      <xdr:col>57</xdr:col>
      <xdr:colOff>247650</xdr:colOff>
      <xdr:row>34</xdr:row>
      <xdr:rowOff>114300</xdr:rowOff>
    </xdr:to>
    <xdr:sp>
      <xdr:nvSpPr>
        <xdr:cNvPr id="42" name="Line 131"/>
        <xdr:cNvSpPr>
          <a:spLocks/>
        </xdr:cNvSpPr>
      </xdr:nvSpPr>
      <xdr:spPr>
        <a:xfrm flipV="1">
          <a:off x="41948100" y="8448675"/>
          <a:ext cx="72390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247650</xdr:colOff>
      <xdr:row>34</xdr:row>
      <xdr:rowOff>0</xdr:rowOff>
    </xdr:from>
    <xdr:to>
      <xdr:col>58</xdr:col>
      <xdr:colOff>476250</xdr:colOff>
      <xdr:row>34</xdr:row>
      <xdr:rowOff>76200</xdr:rowOff>
    </xdr:to>
    <xdr:sp>
      <xdr:nvSpPr>
        <xdr:cNvPr id="43" name="Line 132"/>
        <xdr:cNvSpPr>
          <a:spLocks/>
        </xdr:cNvSpPr>
      </xdr:nvSpPr>
      <xdr:spPr>
        <a:xfrm flipV="1">
          <a:off x="42672000" y="83724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247650</xdr:colOff>
      <xdr:row>30</xdr:row>
      <xdr:rowOff>76200</xdr:rowOff>
    </xdr:from>
    <xdr:to>
      <xdr:col>62</xdr:col>
      <xdr:colOff>476250</xdr:colOff>
      <xdr:row>30</xdr:row>
      <xdr:rowOff>114300</xdr:rowOff>
    </xdr:to>
    <xdr:sp>
      <xdr:nvSpPr>
        <xdr:cNvPr id="44" name="Line 133"/>
        <xdr:cNvSpPr>
          <a:spLocks/>
        </xdr:cNvSpPr>
      </xdr:nvSpPr>
      <xdr:spPr>
        <a:xfrm flipV="1">
          <a:off x="45643800" y="75342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476250</xdr:colOff>
      <xdr:row>30</xdr:row>
      <xdr:rowOff>0</xdr:rowOff>
    </xdr:from>
    <xdr:to>
      <xdr:col>63</xdr:col>
      <xdr:colOff>247650</xdr:colOff>
      <xdr:row>30</xdr:row>
      <xdr:rowOff>76200</xdr:rowOff>
    </xdr:to>
    <xdr:sp>
      <xdr:nvSpPr>
        <xdr:cNvPr id="45" name="Line 134"/>
        <xdr:cNvSpPr>
          <a:spLocks/>
        </xdr:cNvSpPr>
      </xdr:nvSpPr>
      <xdr:spPr>
        <a:xfrm flipV="1">
          <a:off x="46386750" y="74580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342900</xdr:colOff>
      <xdr:row>36</xdr:row>
      <xdr:rowOff>114300</xdr:rowOff>
    </xdr:from>
    <xdr:to>
      <xdr:col>45</xdr:col>
      <xdr:colOff>104775</xdr:colOff>
      <xdr:row>37</xdr:row>
      <xdr:rowOff>0</xdr:rowOff>
    </xdr:to>
    <xdr:sp>
      <xdr:nvSpPr>
        <xdr:cNvPr id="46" name="Line 152"/>
        <xdr:cNvSpPr>
          <a:spLocks/>
        </xdr:cNvSpPr>
      </xdr:nvSpPr>
      <xdr:spPr>
        <a:xfrm>
          <a:off x="32727900" y="8943975"/>
          <a:ext cx="733425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27</xdr:row>
      <xdr:rowOff>0</xdr:rowOff>
    </xdr:from>
    <xdr:to>
      <xdr:col>23</xdr:col>
      <xdr:colOff>266700</xdr:colOff>
      <xdr:row>27</xdr:row>
      <xdr:rowOff>76200</xdr:rowOff>
    </xdr:to>
    <xdr:sp>
      <xdr:nvSpPr>
        <xdr:cNvPr id="47" name="Line 197"/>
        <xdr:cNvSpPr>
          <a:spLocks/>
        </xdr:cNvSpPr>
      </xdr:nvSpPr>
      <xdr:spPr>
        <a:xfrm flipH="1" flipV="1">
          <a:off x="16383000" y="67722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476250</xdr:colOff>
      <xdr:row>33</xdr:row>
      <xdr:rowOff>114300</xdr:rowOff>
    </xdr:from>
    <xdr:to>
      <xdr:col>59</xdr:col>
      <xdr:colOff>247650</xdr:colOff>
      <xdr:row>34</xdr:row>
      <xdr:rowOff>0</xdr:rowOff>
    </xdr:to>
    <xdr:sp>
      <xdr:nvSpPr>
        <xdr:cNvPr id="48" name="Line 214"/>
        <xdr:cNvSpPr>
          <a:spLocks/>
        </xdr:cNvSpPr>
      </xdr:nvSpPr>
      <xdr:spPr>
        <a:xfrm flipV="1">
          <a:off x="43414950" y="8258175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495300</xdr:colOff>
      <xdr:row>32</xdr:row>
      <xdr:rowOff>114300</xdr:rowOff>
    </xdr:from>
    <xdr:to>
      <xdr:col>33</xdr:col>
      <xdr:colOff>266700</xdr:colOff>
      <xdr:row>34</xdr:row>
      <xdr:rowOff>0</xdr:rowOff>
    </xdr:to>
    <xdr:sp>
      <xdr:nvSpPr>
        <xdr:cNvPr id="49" name="Line 233"/>
        <xdr:cNvSpPr>
          <a:spLocks/>
        </xdr:cNvSpPr>
      </xdr:nvSpPr>
      <xdr:spPr>
        <a:xfrm>
          <a:off x="22326600" y="8029575"/>
          <a:ext cx="2228850" cy="3429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495300</xdr:colOff>
      <xdr:row>24</xdr:row>
      <xdr:rowOff>114300</xdr:rowOff>
    </xdr:from>
    <xdr:to>
      <xdr:col>44</xdr:col>
      <xdr:colOff>19050</xdr:colOff>
      <xdr:row>24</xdr:row>
      <xdr:rowOff>114300</xdr:rowOff>
    </xdr:to>
    <xdr:sp>
      <xdr:nvSpPr>
        <xdr:cNvPr id="50" name="Line 380"/>
        <xdr:cNvSpPr>
          <a:spLocks/>
        </xdr:cNvSpPr>
      </xdr:nvSpPr>
      <xdr:spPr>
        <a:xfrm flipV="1">
          <a:off x="22326600" y="6200775"/>
          <a:ext cx="10077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133350</xdr:colOff>
      <xdr:row>30</xdr:row>
      <xdr:rowOff>114300</xdr:rowOff>
    </xdr:from>
    <xdr:to>
      <xdr:col>27</xdr:col>
      <xdr:colOff>266700</xdr:colOff>
      <xdr:row>30</xdr:row>
      <xdr:rowOff>114300</xdr:rowOff>
    </xdr:to>
    <xdr:sp>
      <xdr:nvSpPr>
        <xdr:cNvPr id="51" name="Line 383"/>
        <xdr:cNvSpPr>
          <a:spLocks/>
        </xdr:cNvSpPr>
      </xdr:nvSpPr>
      <xdr:spPr>
        <a:xfrm flipV="1">
          <a:off x="12534900" y="7572375"/>
          <a:ext cx="75628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266700</xdr:colOff>
      <xdr:row>34</xdr:row>
      <xdr:rowOff>114300</xdr:rowOff>
    </xdr:from>
    <xdr:to>
      <xdr:col>44</xdr:col>
      <xdr:colOff>342900</xdr:colOff>
      <xdr:row>36</xdr:row>
      <xdr:rowOff>114300</xdr:rowOff>
    </xdr:to>
    <xdr:sp>
      <xdr:nvSpPr>
        <xdr:cNvPr id="52" name="Line 384"/>
        <xdr:cNvSpPr>
          <a:spLocks/>
        </xdr:cNvSpPr>
      </xdr:nvSpPr>
      <xdr:spPr>
        <a:xfrm>
          <a:off x="30499050" y="8486775"/>
          <a:ext cx="222885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714375</xdr:colOff>
      <xdr:row>34</xdr:row>
      <xdr:rowOff>114300</xdr:rowOff>
    </xdr:from>
    <xdr:to>
      <xdr:col>68</xdr:col>
      <xdr:colOff>28575</xdr:colOff>
      <xdr:row>34</xdr:row>
      <xdr:rowOff>114300</xdr:rowOff>
    </xdr:to>
    <xdr:sp>
      <xdr:nvSpPr>
        <xdr:cNvPr id="53" name="Line 385"/>
        <xdr:cNvSpPr>
          <a:spLocks/>
        </xdr:cNvSpPr>
      </xdr:nvSpPr>
      <xdr:spPr>
        <a:xfrm flipV="1">
          <a:off x="37709475" y="8486775"/>
          <a:ext cx="126873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247650</xdr:colOff>
      <xdr:row>21</xdr:row>
      <xdr:rowOff>0</xdr:rowOff>
    </xdr:from>
    <xdr:to>
      <xdr:col>54</xdr:col>
      <xdr:colOff>504825</xdr:colOff>
      <xdr:row>24</xdr:row>
      <xdr:rowOff>114300</xdr:rowOff>
    </xdr:to>
    <xdr:sp>
      <xdr:nvSpPr>
        <xdr:cNvPr id="54" name="Line 386"/>
        <xdr:cNvSpPr>
          <a:spLocks/>
        </xdr:cNvSpPr>
      </xdr:nvSpPr>
      <xdr:spPr>
        <a:xfrm flipH="1" flipV="1">
          <a:off x="35242500" y="5400675"/>
          <a:ext cx="5229225" cy="800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400050</xdr:colOff>
      <xdr:row>20</xdr:row>
      <xdr:rowOff>114300</xdr:rowOff>
    </xdr:from>
    <xdr:to>
      <xdr:col>46</xdr:col>
      <xdr:colOff>476250</xdr:colOff>
      <xdr:row>20</xdr:row>
      <xdr:rowOff>152400</xdr:rowOff>
    </xdr:to>
    <xdr:sp>
      <xdr:nvSpPr>
        <xdr:cNvPr id="55" name="Line 387"/>
        <xdr:cNvSpPr>
          <a:spLocks/>
        </xdr:cNvSpPr>
      </xdr:nvSpPr>
      <xdr:spPr>
        <a:xfrm>
          <a:off x="33756600" y="52863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476250</xdr:colOff>
      <xdr:row>20</xdr:row>
      <xdr:rowOff>152400</xdr:rowOff>
    </xdr:from>
    <xdr:to>
      <xdr:col>47</xdr:col>
      <xdr:colOff>247650</xdr:colOff>
      <xdr:row>21</xdr:row>
      <xdr:rowOff>0</xdr:rowOff>
    </xdr:to>
    <xdr:sp>
      <xdr:nvSpPr>
        <xdr:cNvPr id="56" name="Line 388"/>
        <xdr:cNvSpPr>
          <a:spLocks/>
        </xdr:cNvSpPr>
      </xdr:nvSpPr>
      <xdr:spPr>
        <a:xfrm flipH="1" flipV="1">
          <a:off x="34499550" y="53244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247650</xdr:colOff>
      <xdr:row>21</xdr:row>
      <xdr:rowOff>114300</xdr:rowOff>
    </xdr:from>
    <xdr:to>
      <xdr:col>70</xdr:col>
      <xdr:colOff>695325</xdr:colOff>
      <xdr:row>21</xdr:row>
      <xdr:rowOff>114300</xdr:rowOff>
    </xdr:to>
    <xdr:sp>
      <xdr:nvSpPr>
        <xdr:cNvPr id="57" name="Line 389"/>
        <xdr:cNvSpPr>
          <a:spLocks/>
        </xdr:cNvSpPr>
      </xdr:nvSpPr>
      <xdr:spPr>
        <a:xfrm flipV="1">
          <a:off x="36728400" y="5514975"/>
          <a:ext cx="158210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20</xdr:row>
      <xdr:rowOff>0</xdr:rowOff>
    </xdr:from>
    <xdr:to>
      <xdr:col>45</xdr:col>
      <xdr:colOff>0</xdr:colOff>
      <xdr:row>21</xdr:row>
      <xdr:rowOff>0</xdr:rowOff>
    </xdr:to>
    <xdr:sp>
      <xdr:nvSpPr>
        <xdr:cNvPr id="58" name="text 7166"/>
        <xdr:cNvSpPr txBox="1">
          <a:spLocks noChangeArrowheads="1"/>
        </xdr:cNvSpPr>
      </xdr:nvSpPr>
      <xdr:spPr>
        <a:xfrm>
          <a:off x="32385000" y="51720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&gt;  3</a:t>
          </a:r>
        </a:p>
      </xdr:txBody>
    </xdr:sp>
    <xdr:clientData/>
  </xdr:twoCellAnchor>
  <xdr:twoCellAnchor>
    <xdr:from>
      <xdr:col>44</xdr:col>
      <xdr:colOff>0</xdr:colOff>
      <xdr:row>24</xdr:row>
      <xdr:rowOff>0</xdr:rowOff>
    </xdr:from>
    <xdr:to>
      <xdr:col>45</xdr:col>
      <xdr:colOff>0</xdr:colOff>
      <xdr:row>25</xdr:row>
      <xdr:rowOff>0</xdr:rowOff>
    </xdr:to>
    <xdr:sp>
      <xdr:nvSpPr>
        <xdr:cNvPr id="59" name="text 7166"/>
        <xdr:cNvSpPr txBox="1">
          <a:spLocks noChangeArrowheads="1"/>
        </xdr:cNvSpPr>
      </xdr:nvSpPr>
      <xdr:spPr>
        <a:xfrm>
          <a:off x="32385000" y="60864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 &lt;</a:t>
          </a:r>
        </a:p>
      </xdr:txBody>
    </xdr:sp>
    <xdr:clientData/>
  </xdr:twoCellAnchor>
  <xdr:twoCellAnchor>
    <xdr:from>
      <xdr:col>17</xdr:col>
      <xdr:colOff>104775</xdr:colOff>
      <xdr:row>22</xdr:row>
      <xdr:rowOff>219075</xdr:rowOff>
    </xdr:from>
    <xdr:to>
      <xdr:col>17</xdr:col>
      <xdr:colOff>419100</xdr:colOff>
      <xdr:row>24</xdr:row>
      <xdr:rowOff>114300</xdr:rowOff>
    </xdr:to>
    <xdr:grpSp>
      <xdr:nvGrpSpPr>
        <xdr:cNvPr id="60" name="Group 394"/>
        <xdr:cNvGrpSpPr>
          <a:grpSpLocks noChangeAspect="1"/>
        </xdr:cNvGrpSpPr>
      </xdr:nvGrpSpPr>
      <xdr:grpSpPr>
        <a:xfrm>
          <a:off x="12506325" y="58483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61" name="Line 395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" name="Oval 396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104775</xdr:colOff>
      <xdr:row>26</xdr:row>
      <xdr:rowOff>114300</xdr:rowOff>
    </xdr:from>
    <xdr:to>
      <xdr:col>21</xdr:col>
      <xdr:colOff>419100</xdr:colOff>
      <xdr:row>28</xdr:row>
      <xdr:rowOff>28575</xdr:rowOff>
    </xdr:to>
    <xdr:grpSp>
      <xdr:nvGrpSpPr>
        <xdr:cNvPr id="63" name="Group 397"/>
        <xdr:cNvGrpSpPr>
          <a:grpSpLocks noChangeAspect="1"/>
        </xdr:cNvGrpSpPr>
      </xdr:nvGrpSpPr>
      <xdr:grpSpPr>
        <a:xfrm>
          <a:off x="15478125" y="66579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64" name="Line 39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" name="Oval 39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466725</xdr:colOff>
      <xdr:row>25</xdr:row>
      <xdr:rowOff>0</xdr:rowOff>
    </xdr:from>
    <xdr:to>
      <xdr:col>22</xdr:col>
      <xdr:colOff>514350</xdr:colOff>
      <xdr:row>26</xdr:row>
      <xdr:rowOff>0</xdr:rowOff>
    </xdr:to>
    <xdr:grpSp>
      <xdr:nvGrpSpPr>
        <xdr:cNvPr id="66" name="Group 400"/>
        <xdr:cNvGrpSpPr>
          <a:grpSpLocks/>
        </xdr:cNvGrpSpPr>
      </xdr:nvGrpSpPr>
      <xdr:grpSpPr>
        <a:xfrm>
          <a:off x="16354425" y="631507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67" name="Rectangle 401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" name="Rectangle 402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Rectangle 403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466725</xdr:colOff>
      <xdr:row>28</xdr:row>
      <xdr:rowOff>0</xdr:rowOff>
    </xdr:from>
    <xdr:to>
      <xdr:col>26</xdr:col>
      <xdr:colOff>514350</xdr:colOff>
      <xdr:row>29</xdr:row>
      <xdr:rowOff>0</xdr:rowOff>
    </xdr:to>
    <xdr:grpSp>
      <xdr:nvGrpSpPr>
        <xdr:cNvPr id="70" name="Group 404"/>
        <xdr:cNvGrpSpPr>
          <a:grpSpLocks/>
        </xdr:cNvGrpSpPr>
      </xdr:nvGrpSpPr>
      <xdr:grpSpPr>
        <a:xfrm>
          <a:off x="19326225" y="700087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71" name="Rectangle 405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Rectangle 406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Rectangle 407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85725</xdr:colOff>
      <xdr:row>30</xdr:row>
      <xdr:rowOff>114300</xdr:rowOff>
    </xdr:from>
    <xdr:to>
      <xdr:col>27</xdr:col>
      <xdr:colOff>438150</xdr:colOff>
      <xdr:row>32</xdr:row>
      <xdr:rowOff>0</xdr:rowOff>
    </xdr:to>
    <xdr:grpSp>
      <xdr:nvGrpSpPr>
        <xdr:cNvPr id="74" name="Group 413"/>
        <xdr:cNvGrpSpPr>
          <a:grpSpLocks/>
        </xdr:cNvGrpSpPr>
      </xdr:nvGrpSpPr>
      <xdr:grpSpPr>
        <a:xfrm>
          <a:off x="19916775" y="7572375"/>
          <a:ext cx="352425" cy="342900"/>
          <a:chOff x="217" y="197"/>
          <a:chExt cx="32" cy="36"/>
        </a:xfrm>
        <a:solidFill>
          <a:srgbClr val="FFFFFF"/>
        </a:solidFill>
      </xdr:grpSpPr>
      <xdr:sp>
        <xdr:nvSpPr>
          <xdr:cNvPr id="75" name="Line 414"/>
          <xdr:cNvSpPr>
            <a:spLocks noChangeAspect="1"/>
          </xdr:cNvSpPr>
        </xdr:nvSpPr>
        <xdr:spPr>
          <a:xfrm>
            <a:off x="233" y="197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" name="Rectangle 415"/>
          <xdr:cNvSpPr>
            <a:spLocks noChangeAspect="1"/>
          </xdr:cNvSpPr>
        </xdr:nvSpPr>
        <xdr:spPr>
          <a:xfrm>
            <a:off x="217" y="209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22</xdr:col>
      <xdr:colOff>228600</xdr:colOff>
      <xdr:row>30</xdr:row>
      <xdr:rowOff>0</xdr:rowOff>
    </xdr:from>
    <xdr:ext cx="523875" cy="228600"/>
    <xdr:sp>
      <xdr:nvSpPr>
        <xdr:cNvPr id="77" name="text 7125"/>
        <xdr:cNvSpPr txBox="1">
          <a:spLocks noChangeArrowheads="1"/>
        </xdr:cNvSpPr>
      </xdr:nvSpPr>
      <xdr:spPr>
        <a:xfrm>
          <a:off x="16116300" y="74580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104</a:t>
          </a:r>
        </a:p>
      </xdr:txBody>
    </xdr:sp>
    <xdr:clientData/>
  </xdr:oneCellAnchor>
  <xdr:twoCellAnchor>
    <xdr:from>
      <xdr:col>30</xdr:col>
      <xdr:colOff>342900</xdr:colOff>
      <xdr:row>32</xdr:row>
      <xdr:rowOff>114300</xdr:rowOff>
    </xdr:from>
    <xdr:to>
      <xdr:col>30</xdr:col>
      <xdr:colOff>647700</xdr:colOff>
      <xdr:row>34</xdr:row>
      <xdr:rowOff>28575</xdr:rowOff>
    </xdr:to>
    <xdr:grpSp>
      <xdr:nvGrpSpPr>
        <xdr:cNvPr id="78" name="Group 417"/>
        <xdr:cNvGrpSpPr>
          <a:grpSpLocks noChangeAspect="1"/>
        </xdr:cNvGrpSpPr>
      </xdr:nvGrpSpPr>
      <xdr:grpSpPr>
        <a:xfrm>
          <a:off x="22174200" y="8029575"/>
          <a:ext cx="304800" cy="371475"/>
          <a:chOff x="470" y="269"/>
          <a:chExt cx="28" cy="39"/>
        </a:xfrm>
        <a:solidFill>
          <a:srgbClr val="FFFFFF"/>
        </a:solidFill>
      </xdr:grpSpPr>
      <xdr:sp>
        <xdr:nvSpPr>
          <xdr:cNvPr id="79" name="Line 418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Oval 419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342900</xdr:colOff>
      <xdr:row>22</xdr:row>
      <xdr:rowOff>219075</xdr:rowOff>
    </xdr:from>
    <xdr:to>
      <xdr:col>30</xdr:col>
      <xdr:colOff>647700</xdr:colOff>
      <xdr:row>24</xdr:row>
      <xdr:rowOff>114300</xdr:rowOff>
    </xdr:to>
    <xdr:grpSp>
      <xdr:nvGrpSpPr>
        <xdr:cNvPr id="81" name="Group 420"/>
        <xdr:cNvGrpSpPr>
          <a:grpSpLocks noChangeAspect="1"/>
        </xdr:cNvGrpSpPr>
      </xdr:nvGrpSpPr>
      <xdr:grpSpPr>
        <a:xfrm>
          <a:off x="22174200" y="58483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82" name="Line 42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Oval 42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36</xdr:col>
      <xdr:colOff>0</xdr:colOff>
      <xdr:row>23</xdr:row>
      <xdr:rowOff>0</xdr:rowOff>
    </xdr:from>
    <xdr:to>
      <xdr:col>36</xdr:col>
      <xdr:colOff>47625</xdr:colOff>
      <xdr:row>24</xdr:row>
      <xdr:rowOff>0</xdr:rowOff>
    </xdr:to>
    <xdr:grpSp>
      <xdr:nvGrpSpPr>
        <xdr:cNvPr id="84" name="Group 430"/>
        <xdr:cNvGrpSpPr>
          <a:grpSpLocks/>
        </xdr:cNvGrpSpPr>
      </xdr:nvGrpSpPr>
      <xdr:grpSpPr>
        <a:xfrm>
          <a:off x="26289000" y="585787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85" name="Rectangle 431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Rectangle 432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" name="Rectangle 433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39</xdr:col>
      <xdr:colOff>0</xdr:colOff>
      <xdr:row>21</xdr:row>
      <xdr:rowOff>114300</xdr:rowOff>
    </xdr:from>
    <xdr:to>
      <xdr:col>46</xdr:col>
      <xdr:colOff>495300</xdr:colOff>
      <xdr:row>23</xdr:row>
      <xdr:rowOff>114300</xdr:rowOff>
    </xdr:to>
    <xdr:grpSp>
      <xdr:nvGrpSpPr>
        <xdr:cNvPr id="88" name="Group 434"/>
        <xdr:cNvGrpSpPr>
          <a:grpSpLocks/>
        </xdr:cNvGrpSpPr>
      </xdr:nvGrpSpPr>
      <xdr:grpSpPr>
        <a:xfrm>
          <a:off x="28746450" y="5514975"/>
          <a:ext cx="5772150" cy="457200"/>
          <a:chOff x="115" y="59"/>
          <a:chExt cx="540" cy="40"/>
        </a:xfrm>
        <a:solidFill>
          <a:srgbClr val="FFFFFF"/>
        </a:solidFill>
      </xdr:grpSpPr>
      <xdr:sp>
        <xdr:nvSpPr>
          <xdr:cNvPr id="89" name="Rectangle 435"/>
          <xdr:cNvSpPr>
            <a:spLocks/>
          </xdr:cNvSpPr>
        </xdr:nvSpPr>
        <xdr:spPr>
          <a:xfrm>
            <a:off x="122" y="64"/>
            <a:ext cx="52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Rectangle 436"/>
          <xdr:cNvSpPr>
            <a:spLocks/>
          </xdr:cNvSpPr>
        </xdr:nvSpPr>
        <xdr:spPr>
          <a:xfrm>
            <a:off x="115" y="59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Rectangle 437"/>
          <xdr:cNvSpPr>
            <a:spLocks/>
          </xdr:cNvSpPr>
        </xdr:nvSpPr>
        <xdr:spPr>
          <a:xfrm>
            <a:off x="115" y="5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Rectangle 438"/>
          <xdr:cNvSpPr>
            <a:spLocks/>
          </xdr:cNvSpPr>
        </xdr:nvSpPr>
        <xdr:spPr>
          <a:xfrm>
            <a:off x="115" y="94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Rectangle 439"/>
          <xdr:cNvSpPr>
            <a:spLocks/>
          </xdr:cNvSpPr>
        </xdr:nvSpPr>
        <xdr:spPr>
          <a:xfrm>
            <a:off x="235" y="94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Rectangle 440"/>
          <xdr:cNvSpPr>
            <a:spLocks/>
          </xdr:cNvSpPr>
        </xdr:nvSpPr>
        <xdr:spPr>
          <a:xfrm>
            <a:off x="361" y="94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Rectangle 441"/>
          <xdr:cNvSpPr>
            <a:spLocks/>
          </xdr:cNvSpPr>
        </xdr:nvSpPr>
        <xdr:spPr>
          <a:xfrm>
            <a:off x="487" y="94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Rectangle 442"/>
          <xdr:cNvSpPr>
            <a:spLocks/>
          </xdr:cNvSpPr>
        </xdr:nvSpPr>
        <xdr:spPr>
          <a:xfrm>
            <a:off x="613" y="94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Rectangle 443"/>
          <xdr:cNvSpPr>
            <a:spLocks/>
          </xdr:cNvSpPr>
        </xdr:nvSpPr>
        <xdr:spPr>
          <a:xfrm>
            <a:off x="235" y="5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Rectangle 444"/>
          <xdr:cNvSpPr>
            <a:spLocks/>
          </xdr:cNvSpPr>
        </xdr:nvSpPr>
        <xdr:spPr>
          <a:xfrm>
            <a:off x="361" y="5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Rectangle 445"/>
          <xdr:cNvSpPr>
            <a:spLocks/>
          </xdr:cNvSpPr>
        </xdr:nvSpPr>
        <xdr:spPr>
          <a:xfrm>
            <a:off x="487" y="5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Rectangle 446"/>
          <xdr:cNvSpPr>
            <a:spLocks/>
          </xdr:cNvSpPr>
        </xdr:nvSpPr>
        <xdr:spPr>
          <a:xfrm>
            <a:off x="613" y="5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41</xdr:col>
      <xdr:colOff>104775</xdr:colOff>
      <xdr:row>34</xdr:row>
      <xdr:rowOff>114300</xdr:rowOff>
    </xdr:from>
    <xdr:to>
      <xdr:col>41</xdr:col>
      <xdr:colOff>419100</xdr:colOff>
      <xdr:row>36</xdr:row>
      <xdr:rowOff>28575</xdr:rowOff>
    </xdr:to>
    <xdr:grpSp>
      <xdr:nvGrpSpPr>
        <xdr:cNvPr id="101" name="Group 447"/>
        <xdr:cNvGrpSpPr>
          <a:grpSpLocks noChangeAspect="1"/>
        </xdr:cNvGrpSpPr>
      </xdr:nvGrpSpPr>
      <xdr:grpSpPr>
        <a:xfrm>
          <a:off x="30337125" y="8486775"/>
          <a:ext cx="304800" cy="371475"/>
          <a:chOff x="402" y="269"/>
          <a:chExt cx="28" cy="39"/>
        </a:xfrm>
        <a:solidFill>
          <a:srgbClr val="FFFFFF"/>
        </a:solidFill>
      </xdr:grpSpPr>
      <xdr:sp>
        <xdr:nvSpPr>
          <xdr:cNvPr id="102" name="Line 448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Oval 449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495300</xdr:colOff>
      <xdr:row>32</xdr:row>
      <xdr:rowOff>114300</xdr:rowOff>
    </xdr:from>
    <xdr:to>
      <xdr:col>36</xdr:col>
      <xdr:colOff>495300</xdr:colOff>
      <xdr:row>38</xdr:row>
      <xdr:rowOff>114300</xdr:rowOff>
    </xdr:to>
    <xdr:sp>
      <xdr:nvSpPr>
        <xdr:cNvPr id="104" name="Line 450"/>
        <xdr:cNvSpPr>
          <a:spLocks/>
        </xdr:cNvSpPr>
      </xdr:nvSpPr>
      <xdr:spPr>
        <a:xfrm>
          <a:off x="22326600" y="8029575"/>
          <a:ext cx="4457700" cy="13716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342900</xdr:colOff>
      <xdr:row>22</xdr:row>
      <xdr:rowOff>219075</xdr:rowOff>
    </xdr:from>
    <xdr:to>
      <xdr:col>54</xdr:col>
      <xdr:colOff>647700</xdr:colOff>
      <xdr:row>24</xdr:row>
      <xdr:rowOff>114300</xdr:rowOff>
    </xdr:to>
    <xdr:grpSp>
      <xdr:nvGrpSpPr>
        <xdr:cNvPr id="105" name="Group 457"/>
        <xdr:cNvGrpSpPr>
          <a:grpSpLocks noChangeAspect="1"/>
        </xdr:cNvGrpSpPr>
      </xdr:nvGrpSpPr>
      <xdr:grpSpPr>
        <a:xfrm>
          <a:off x="40309800" y="58483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06" name="Line 45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Oval 45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48</xdr:col>
      <xdr:colOff>923925</xdr:colOff>
      <xdr:row>23</xdr:row>
      <xdr:rowOff>0</xdr:rowOff>
    </xdr:from>
    <xdr:to>
      <xdr:col>49</xdr:col>
      <xdr:colOff>0</xdr:colOff>
      <xdr:row>24</xdr:row>
      <xdr:rowOff>0</xdr:rowOff>
    </xdr:to>
    <xdr:grpSp>
      <xdr:nvGrpSpPr>
        <xdr:cNvPr id="108" name="Group 460"/>
        <xdr:cNvGrpSpPr>
          <a:grpSpLocks/>
        </xdr:cNvGrpSpPr>
      </xdr:nvGrpSpPr>
      <xdr:grpSpPr>
        <a:xfrm>
          <a:off x="36433125" y="585787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109" name="Rectangle 461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Rectangle 462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Rectangle 463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48</xdr:col>
      <xdr:colOff>476250</xdr:colOff>
      <xdr:row>21</xdr:row>
      <xdr:rowOff>76200</xdr:rowOff>
    </xdr:from>
    <xdr:to>
      <xdr:col>49</xdr:col>
      <xdr:colOff>247650</xdr:colOff>
      <xdr:row>21</xdr:row>
      <xdr:rowOff>114300</xdr:rowOff>
    </xdr:to>
    <xdr:sp>
      <xdr:nvSpPr>
        <xdr:cNvPr id="112" name="Line 467"/>
        <xdr:cNvSpPr>
          <a:spLocks/>
        </xdr:cNvSpPr>
      </xdr:nvSpPr>
      <xdr:spPr>
        <a:xfrm>
          <a:off x="35985450" y="54768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266700</xdr:colOff>
      <xdr:row>21</xdr:row>
      <xdr:rowOff>0</xdr:rowOff>
    </xdr:from>
    <xdr:to>
      <xdr:col>48</xdr:col>
      <xdr:colOff>476250</xdr:colOff>
      <xdr:row>21</xdr:row>
      <xdr:rowOff>76200</xdr:rowOff>
    </xdr:to>
    <xdr:sp>
      <xdr:nvSpPr>
        <xdr:cNvPr id="113" name="Line 468"/>
        <xdr:cNvSpPr>
          <a:spLocks/>
        </xdr:cNvSpPr>
      </xdr:nvSpPr>
      <xdr:spPr>
        <a:xfrm>
          <a:off x="35261550" y="5400675"/>
          <a:ext cx="72390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266700</xdr:colOff>
      <xdr:row>20</xdr:row>
      <xdr:rowOff>133350</xdr:rowOff>
    </xdr:from>
    <xdr:to>
      <xdr:col>47</xdr:col>
      <xdr:colOff>266700</xdr:colOff>
      <xdr:row>21</xdr:row>
      <xdr:rowOff>0</xdr:rowOff>
    </xdr:to>
    <xdr:sp>
      <xdr:nvSpPr>
        <xdr:cNvPr id="114" name="Line 473"/>
        <xdr:cNvSpPr>
          <a:spLocks noChangeAspect="1"/>
        </xdr:cNvSpPr>
      </xdr:nvSpPr>
      <xdr:spPr>
        <a:xfrm>
          <a:off x="35261550" y="530542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104775</xdr:colOff>
      <xdr:row>19</xdr:row>
      <xdr:rowOff>95250</xdr:rowOff>
    </xdr:from>
    <xdr:to>
      <xdr:col>47</xdr:col>
      <xdr:colOff>419100</xdr:colOff>
      <xdr:row>20</xdr:row>
      <xdr:rowOff>133350</xdr:rowOff>
    </xdr:to>
    <xdr:sp>
      <xdr:nvSpPr>
        <xdr:cNvPr id="115" name="Oval 474"/>
        <xdr:cNvSpPr>
          <a:spLocks noChangeAspect="1"/>
        </xdr:cNvSpPr>
      </xdr:nvSpPr>
      <xdr:spPr>
        <a:xfrm>
          <a:off x="35099625" y="5038725"/>
          <a:ext cx="3048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52</xdr:col>
      <xdr:colOff>304800</xdr:colOff>
      <xdr:row>20</xdr:row>
      <xdr:rowOff>57150</xdr:rowOff>
    </xdr:from>
    <xdr:to>
      <xdr:col>52</xdr:col>
      <xdr:colOff>657225</xdr:colOff>
      <xdr:row>20</xdr:row>
      <xdr:rowOff>180975</xdr:rowOff>
    </xdr:to>
    <xdr:sp>
      <xdr:nvSpPr>
        <xdr:cNvPr id="116" name="kreslení 16"/>
        <xdr:cNvSpPr>
          <a:spLocks/>
        </xdr:cNvSpPr>
      </xdr:nvSpPr>
      <xdr:spPr>
        <a:xfrm>
          <a:off x="38785800" y="522922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342900</xdr:colOff>
      <xdr:row>34</xdr:row>
      <xdr:rowOff>114300</xdr:rowOff>
    </xdr:from>
    <xdr:to>
      <xdr:col>56</xdr:col>
      <xdr:colOff>647700</xdr:colOff>
      <xdr:row>36</xdr:row>
      <xdr:rowOff>28575</xdr:rowOff>
    </xdr:to>
    <xdr:grpSp>
      <xdr:nvGrpSpPr>
        <xdr:cNvPr id="117" name="Group 476"/>
        <xdr:cNvGrpSpPr>
          <a:grpSpLocks noChangeAspect="1"/>
        </xdr:cNvGrpSpPr>
      </xdr:nvGrpSpPr>
      <xdr:grpSpPr>
        <a:xfrm>
          <a:off x="41795700" y="8486775"/>
          <a:ext cx="304800" cy="371475"/>
          <a:chOff x="470" y="269"/>
          <a:chExt cx="28" cy="39"/>
        </a:xfrm>
        <a:solidFill>
          <a:srgbClr val="FFFFFF"/>
        </a:solidFill>
      </xdr:grpSpPr>
      <xdr:sp>
        <xdr:nvSpPr>
          <xdr:cNvPr id="118" name="Line 477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Oval 478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72</xdr:col>
      <xdr:colOff>342900</xdr:colOff>
      <xdr:row>25</xdr:row>
      <xdr:rowOff>219075</xdr:rowOff>
    </xdr:from>
    <xdr:to>
      <xdr:col>72</xdr:col>
      <xdr:colOff>647700</xdr:colOff>
      <xdr:row>27</xdr:row>
      <xdr:rowOff>114300</xdr:rowOff>
    </xdr:to>
    <xdr:grpSp>
      <xdr:nvGrpSpPr>
        <xdr:cNvPr id="120" name="Group 481"/>
        <xdr:cNvGrpSpPr>
          <a:grpSpLocks noChangeAspect="1"/>
        </xdr:cNvGrpSpPr>
      </xdr:nvGrpSpPr>
      <xdr:grpSpPr>
        <a:xfrm>
          <a:off x="53682900" y="65341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21" name="Line 48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Oval 48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66</xdr:col>
      <xdr:colOff>923925</xdr:colOff>
      <xdr:row>26</xdr:row>
      <xdr:rowOff>0</xdr:rowOff>
    </xdr:from>
    <xdr:to>
      <xdr:col>67</xdr:col>
      <xdr:colOff>0</xdr:colOff>
      <xdr:row>27</xdr:row>
      <xdr:rowOff>0</xdr:rowOff>
    </xdr:to>
    <xdr:grpSp>
      <xdr:nvGrpSpPr>
        <xdr:cNvPr id="123" name="Group 487"/>
        <xdr:cNvGrpSpPr>
          <a:grpSpLocks/>
        </xdr:cNvGrpSpPr>
      </xdr:nvGrpSpPr>
      <xdr:grpSpPr>
        <a:xfrm>
          <a:off x="49806225" y="654367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124" name="Rectangle 488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Rectangle 489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Rectangle 490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68</xdr:col>
      <xdr:colOff>342900</xdr:colOff>
      <xdr:row>27</xdr:row>
      <xdr:rowOff>114300</xdr:rowOff>
    </xdr:from>
    <xdr:to>
      <xdr:col>68</xdr:col>
      <xdr:colOff>647700</xdr:colOff>
      <xdr:row>29</xdr:row>
      <xdr:rowOff>28575</xdr:rowOff>
    </xdr:to>
    <xdr:grpSp>
      <xdr:nvGrpSpPr>
        <xdr:cNvPr id="127" name="Group 491"/>
        <xdr:cNvGrpSpPr>
          <a:grpSpLocks noChangeAspect="1"/>
        </xdr:cNvGrpSpPr>
      </xdr:nvGrpSpPr>
      <xdr:grpSpPr>
        <a:xfrm>
          <a:off x="50711100" y="68865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28" name="Line 49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Oval 49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64</xdr:col>
      <xdr:colOff>323850</xdr:colOff>
      <xdr:row>29</xdr:row>
      <xdr:rowOff>114300</xdr:rowOff>
    </xdr:from>
    <xdr:to>
      <xdr:col>64</xdr:col>
      <xdr:colOff>628650</xdr:colOff>
      <xdr:row>31</xdr:row>
      <xdr:rowOff>28575</xdr:rowOff>
    </xdr:to>
    <xdr:grpSp>
      <xdr:nvGrpSpPr>
        <xdr:cNvPr id="130" name="Group 494"/>
        <xdr:cNvGrpSpPr>
          <a:grpSpLocks noChangeAspect="1"/>
        </xdr:cNvGrpSpPr>
      </xdr:nvGrpSpPr>
      <xdr:grpSpPr>
        <a:xfrm>
          <a:off x="47720250" y="73437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31" name="Line 49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Oval 49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62</xdr:col>
      <xdr:colOff>923925</xdr:colOff>
      <xdr:row>28</xdr:row>
      <xdr:rowOff>0</xdr:rowOff>
    </xdr:from>
    <xdr:to>
      <xdr:col>63</xdr:col>
      <xdr:colOff>0</xdr:colOff>
      <xdr:row>29</xdr:row>
      <xdr:rowOff>0</xdr:rowOff>
    </xdr:to>
    <xdr:grpSp>
      <xdr:nvGrpSpPr>
        <xdr:cNvPr id="133" name="Group 503"/>
        <xdr:cNvGrpSpPr>
          <a:grpSpLocks/>
        </xdr:cNvGrpSpPr>
      </xdr:nvGrpSpPr>
      <xdr:grpSpPr>
        <a:xfrm>
          <a:off x="46834425" y="700087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134" name="Rectangle 504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Rectangle 505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" name="Rectangle 506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59</xdr:col>
      <xdr:colOff>247650</xdr:colOff>
      <xdr:row>32</xdr:row>
      <xdr:rowOff>190500</xdr:rowOff>
    </xdr:from>
    <xdr:to>
      <xdr:col>60</xdr:col>
      <xdr:colOff>476250</xdr:colOff>
      <xdr:row>33</xdr:row>
      <xdr:rowOff>114300</xdr:rowOff>
    </xdr:to>
    <xdr:sp>
      <xdr:nvSpPr>
        <xdr:cNvPr id="137" name="Line 507"/>
        <xdr:cNvSpPr>
          <a:spLocks/>
        </xdr:cNvSpPr>
      </xdr:nvSpPr>
      <xdr:spPr>
        <a:xfrm flipV="1">
          <a:off x="44157900" y="8105775"/>
          <a:ext cx="742950" cy="1524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50</xdr:col>
      <xdr:colOff>228600</xdr:colOff>
      <xdr:row>34</xdr:row>
      <xdr:rowOff>0</xdr:rowOff>
    </xdr:from>
    <xdr:ext cx="523875" cy="228600"/>
    <xdr:sp>
      <xdr:nvSpPr>
        <xdr:cNvPr id="138" name="text 7125"/>
        <xdr:cNvSpPr txBox="1">
          <a:spLocks noChangeArrowheads="1"/>
        </xdr:cNvSpPr>
      </xdr:nvSpPr>
      <xdr:spPr>
        <a:xfrm>
          <a:off x="37223700" y="83724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106</a:t>
          </a:r>
        </a:p>
      </xdr:txBody>
    </xdr:sp>
    <xdr:clientData/>
  </xdr:oneCellAnchor>
  <xdr:oneCellAnchor>
    <xdr:from>
      <xdr:col>50</xdr:col>
      <xdr:colOff>228600</xdr:colOff>
      <xdr:row>37</xdr:row>
      <xdr:rowOff>0</xdr:rowOff>
    </xdr:from>
    <xdr:ext cx="523875" cy="228600"/>
    <xdr:sp>
      <xdr:nvSpPr>
        <xdr:cNvPr id="139" name="text 7125"/>
        <xdr:cNvSpPr txBox="1">
          <a:spLocks noChangeArrowheads="1"/>
        </xdr:cNvSpPr>
      </xdr:nvSpPr>
      <xdr:spPr>
        <a:xfrm>
          <a:off x="37223700" y="90582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108</a:t>
          </a:r>
        </a:p>
      </xdr:txBody>
    </xdr:sp>
    <xdr:clientData/>
  </xdr:oneCellAnchor>
  <xdr:twoCellAnchor editAs="absolute">
    <xdr:from>
      <xdr:col>58</xdr:col>
      <xdr:colOff>304800</xdr:colOff>
      <xdr:row>31</xdr:row>
      <xdr:rowOff>47625</xdr:rowOff>
    </xdr:from>
    <xdr:to>
      <xdr:col>58</xdr:col>
      <xdr:colOff>657225</xdr:colOff>
      <xdr:row>31</xdr:row>
      <xdr:rowOff>171450</xdr:rowOff>
    </xdr:to>
    <xdr:sp>
      <xdr:nvSpPr>
        <xdr:cNvPr id="140" name="kreslení 417"/>
        <xdr:cNvSpPr>
          <a:spLocks/>
        </xdr:cNvSpPr>
      </xdr:nvSpPr>
      <xdr:spPr>
        <a:xfrm>
          <a:off x="43243500" y="773430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62</xdr:col>
      <xdr:colOff>228600</xdr:colOff>
      <xdr:row>21</xdr:row>
      <xdr:rowOff>0</xdr:rowOff>
    </xdr:from>
    <xdr:ext cx="523875" cy="228600"/>
    <xdr:sp>
      <xdr:nvSpPr>
        <xdr:cNvPr id="141" name="text 7125"/>
        <xdr:cNvSpPr txBox="1">
          <a:spLocks noChangeArrowheads="1"/>
        </xdr:cNvSpPr>
      </xdr:nvSpPr>
      <xdr:spPr>
        <a:xfrm>
          <a:off x="46139100" y="54006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 a</a:t>
          </a:r>
        </a:p>
      </xdr:txBody>
    </xdr:sp>
    <xdr:clientData/>
  </xdr:oneCellAnchor>
  <xdr:twoCellAnchor>
    <xdr:from>
      <xdr:col>11</xdr:col>
      <xdr:colOff>0</xdr:colOff>
      <xdr:row>22</xdr:row>
      <xdr:rowOff>0</xdr:rowOff>
    </xdr:from>
    <xdr:to>
      <xdr:col>11</xdr:col>
      <xdr:colOff>0</xdr:colOff>
      <xdr:row>27</xdr:row>
      <xdr:rowOff>0</xdr:rowOff>
    </xdr:to>
    <xdr:sp>
      <xdr:nvSpPr>
        <xdr:cNvPr id="142" name="Line 513"/>
        <xdr:cNvSpPr>
          <a:spLocks/>
        </xdr:cNvSpPr>
      </xdr:nvSpPr>
      <xdr:spPr>
        <a:xfrm>
          <a:off x="7943850" y="5629275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10</xdr:col>
      <xdr:colOff>457200</xdr:colOff>
      <xdr:row>20</xdr:row>
      <xdr:rowOff>0</xdr:rowOff>
    </xdr:from>
    <xdr:ext cx="1028700" cy="457200"/>
    <xdr:sp>
      <xdr:nvSpPr>
        <xdr:cNvPr id="143" name="text 774"/>
        <xdr:cNvSpPr txBox="1">
          <a:spLocks noChangeArrowheads="1"/>
        </xdr:cNvSpPr>
      </xdr:nvSpPr>
      <xdr:spPr>
        <a:xfrm>
          <a:off x="7429500" y="5172075"/>
          <a:ext cx="102870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- 3SNLI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15,738</a:t>
          </a:r>
        </a:p>
      </xdr:txBody>
    </xdr:sp>
    <xdr:clientData/>
  </xdr:oneCellAnchor>
  <xdr:twoCellAnchor editAs="absolute">
    <xdr:from>
      <xdr:col>3</xdr:col>
      <xdr:colOff>47625</xdr:colOff>
      <xdr:row>25</xdr:row>
      <xdr:rowOff>9525</xdr:rowOff>
    </xdr:from>
    <xdr:to>
      <xdr:col>3</xdr:col>
      <xdr:colOff>400050</xdr:colOff>
      <xdr:row>25</xdr:row>
      <xdr:rowOff>200025</xdr:rowOff>
    </xdr:to>
    <xdr:grpSp>
      <xdr:nvGrpSpPr>
        <xdr:cNvPr id="144" name="Group 515"/>
        <xdr:cNvGrpSpPr>
          <a:grpSpLocks noChangeAspect="1"/>
        </xdr:cNvGrpSpPr>
      </xdr:nvGrpSpPr>
      <xdr:grpSpPr>
        <a:xfrm>
          <a:off x="2047875" y="6324600"/>
          <a:ext cx="352425" cy="190500"/>
          <a:chOff x="578" y="187"/>
          <a:chExt cx="32" cy="20"/>
        </a:xfrm>
        <a:solidFill>
          <a:srgbClr val="FFFFFF"/>
        </a:solidFill>
      </xdr:grpSpPr>
      <xdr:sp>
        <xdr:nvSpPr>
          <xdr:cNvPr id="145" name="TextBox 516"/>
          <xdr:cNvSpPr txBox="1">
            <a:spLocks noChangeAspect="1" noChangeArrowheads="1"/>
          </xdr:cNvSpPr>
        </xdr:nvSpPr>
        <xdr:spPr>
          <a:xfrm>
            <a:off x="595" y="192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3</a:t>
            </a:r>
          </a:p>
        </xdr:txBody>
      </xdr:sp>
      <xdr:sp>
        <xdr:nvSpPr>
          <xdr:cNvPr id="146" name="Line 517"/>
          <xdr:cNvSpPr>
            <a:spLocks noChangeAspect="1"/>
          </xdr:cNvSpPr>
        </xdr:nvSpPr>
        <xdr:spPr>
          <a:xfrm rot="10800000" flipH="1">
            <a:off x="594" y="187"/>
            <a:ext cx="0" cy="2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Line 518"/>
          <xdr:cNvSpPr>
            <a:spLocks noChangeAspect="1"/>
          </xdr:cNvSpPr>
        </xdr:nvSpPr>
        <xdr:spPr>
          <a:xfrm rot="10800000">
            <a:off x="610" y="191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" name="Line 519"/>
          <xdr:cNvSpPr>
            <a:spLocks noChangeAspect="1"/>
          </xdr:cNvSpPr>
        </xdr:nvSpPr>
        <xdr:spPr>
          <a:xfrm rot="10800000" flipV="1">
            <a:off x="594" y="203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Line 520"/>
          <xdr:cNvSpPr>
            <a:spLocks noChangeAspect="1"/>
          </xdr:cNvSpPr>
        </xdr:nvSpPr>
        <xdr:spPr>
          <a:xfrm rot="10800000">
            <a:off x="594" y="187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Line 521"/>
          <xdr:cNvSpPr>
            <a:spLocks noChangeAspect="1"/>
          </xdr:cNvSpPr>
        </xdr:nvSpPr>
        <xdr:spPr>
          <a:xfrm>
            <a:off x="581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Rectangle 522"/>
          <xdr:cNvSpPr>
            <a:spLocks noChangeAspect="1"/>
          </xdr:cNvSpPr>
        </xdr:nvSpPr>
        <xdr:spPr>
          <a:xfrm>
            <a:off x="578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30</xdr:col>
      <xdr:colOff>209550</xdr:colOff>
      <xdr:row>22</xdr:row>
      <xdr:rowOff>57150</xdr:rowOff>
    </xdr:from>
    <xdr:to>
      <xdr:col>30</xdr:col>
      <xdr:colOff>514350</xdr:colOff>
      <xdr:row>22</xdr:row>
      <xdr:rowOff>171450</xdr:rowOff>
    </xdr:to>
    <xdr:grpSp>
      <xdr:nvGrpSpPr>
        <xdr:cNvPr id="152" name="Group 523"/>
        <xdr:cNvGrpSpPr>
          <a:grpSpLocks noChangeAspect="1"/>
        </xdr:cNvGrpSpPr>
      </xdr:nvGrpSpPr>
      <xdr:grpSpPr>
        <a:xfrm>
          <a:off x="22040850" y="5686425"/>
          <a:ext cx="304800" cy="114300"/>
          <a:chOff x="569" y="360"/>
          <a:chExt cx="28" cy="12"/>
        </a:xfrm>
        <a:solidFill>
          <a:srgbClr val="FFFFFF"/>
        </a:solidFill>
      </xdr:grpSpPr>
      <xdr:sp>
        <xdr:nvSpPr>
          <xdr:cNvPr id="153" name="Rectangle 524"/>
          <xdr:cNvSpPr>
            <a:spLocks noChangeAspect="1"/>
          </xdr:cNvSpPr>
        </xdr:nvSpPr>
        <xdr:spPr>
          <a:xfrm>
            <a:off x="569" y="361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" name="Line 525"/>
          <xdr:cNvSpPr>
            <a:spLocks noChangeAspect="1"/>
          </xdr:cNvSpPr>
        </xdr:nvSpPr>
        <xdr:spPr>
          <a:xfrm>
            <a:off x="585" y="360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" name="Line 526"/>
          <xdr:cNvSpPr>
            <a:spLocks noChangeAspect="1"/>
          </xdr:cNvSpPr>
        </xdr:nvSpPr>
        <xdr:spPr>
          <a:xfrm flipV="1">
            <a:off x="585" y="360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Oval 527"/>
          <xdr:cNvSpPr>
            <a:spLocks noChangeAspect="1"/>
          </xdr:cNvSpPr>
        </xdr:nvSpPr>
        <xdr:spPr>
          <a:xfrm>
            <a:off x="585" y="360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Line 528"/>
          <xdr:cNvSpPr>
            <a:spLocks noChangeAspect="1"/>
          </xdr:cNvSpPr>
        </xdr:nvSpPr>
        <xdr:spPr>
          <a:xfrm>
            <a:off x="572" y="366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46</xdr:col>
      <xdr:colOff>495300</xdr:colOff>
      <xdr:row>20</xdr:row>
      <xdr:rowOff>219075</xdr:rowOff>
    </xdr:from>
    <xdr:to>
      <xdr:col>46</xdr:col>
      <xdr:colOff>762000</xdr:colOff>
      <xdr:row>21</xdr:row>
      <xdr:rowOff>123825</xdr:rowOff>
    </xdr:to>
    <xdr:grpSp>
      <xdr:nvGrpSpPr>
        <xdr:cNvPr id="158" name="Group 530"/>
        <xdr:cNvGrpSpPr>
          <a:grpSpLocks/>
        </xdr:cNvGrpSpPr>
      </xdr:nvGrpSpPr>
      <xdr:grpSpPr>
        <a:xfrm>
          <a:off x="34518600" y="5391150"/>
          <a:ext cx="276225" cy="133350"/>
          <a:chOff x="795" y="475"/>
          <a:chExt cx="32" cy="18"/>
        </a:xfrm>
        <a:solidFill>
          <a:srgbClr val="FFFFFF"/>
        </a:solidFill>
      </xdr:grpSpPr>
      <xdr:sp>
        <xdr:nvSpPr>
          <xdr:cNvPr id="159" name="Line 531"/>
          <xdr:cNvSpPr>
            <a:spLocks/>
          </xdr:cNvSpPr>
        </xdr:nvSpPr>
        <xdr:spPr>
          <a:xfrm>
            <a:off x="799" y="484"/>
            <a:ext cx="16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" name="Rectangle 532"/>
          <xdr:cNvSpPr>
            <a:spLocks/>
          </xdr:cNvSpPr>
        </xdr:nvSpPr>
        <xdr:spPr>
          <a:xfrm>
            <a:off x="795" y="478"/>
            <a:ext cx="4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text 1492"/>
          <xdr:cNvSpPr txBox="1">
            <a:spLocks noChangeArrowheads="1"/>
          </xdr:cNvSpPr>
        </xdr:nvSpPr>
        <xdr:spPr>
          <a:xfrm>
            <a:off x="815" y="475"/>
            <a:ext cx="12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oneCell">
    <xdr:from>
      <xdr:col>50</xdr:col>
      <xdr:colOff>238125</xdr:colOff>
      <xdr:row>17</xdr:row>
      <xdr:rowOff>9525</xdr:rowOff>
    </xdr:from>
    <xdr:to>
      <xdr:col>52</xdr:col>
      <xdr:colOff>0</xdr:colOff>
      <xdr:row>19</xdr:row>
      <xdr:rowOff>0</xdr:rowOff>
    </xdr:to>
    <xdr:pic>
      <xdr:nvPicPr>
        <xdr:cNvPr id="162" name="Picture 5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233225" y="4495800"/>
          <a:ext cx="12477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54</xdr:col>
      <xdr:colOff>628650</xdr:colOff>
      <xdr:row>22</xdr:row>
      <xdr:rowOff>57150</xdr:rowOff>
    </xdr:from>
    <xdr:to>
      <xdr:col>54</xdr:col>
      <xdr:colOff>933450</xdr:colOff>
      <xdr:row>22</xdr:row>
      <xdr:rowOff>171450</xdr:rowOff>
    </xdr:to>
    <xdr:grpSp>
      <xdr:nvGrpSpPr>
        <xdr:cNvPr id="163" name="Group 535"/>
        <xdr:cNvGrpSpPr>
          <a:grpSpLocks noChangeAspect="1"/>
        </xdr:cNvGrpSpPr>
      </xdr:nvGrpSpPr>
      <xdr:grpSpPr>
        <a:xfrm>
          <a:off x="40595550" y="5686425"/>
          <a:ext cx="304800" cy="114300"/>
          <a:chOff x="675" y="360"/>
          <a:chExt cx="28" cy="12"/>
        </a:xfrm>
        <a:solidFill>
          <a:srgbClr val="FFFFFF"/>
        </a:solidFill>
      </xdr:grpSpPr>
      <xdr:sp>
        <xdr:nvSpPr>
          <xdr:cNvPr id="164" name="Rectangle 536"/>
          <xdr:cNvSpPr>
            <a:spLocks noChangeAspect="1"/>
          </xdr:cNvSpPr>
        </xdr:nvSpPr>
        <xdr:spPr>
          <a:xfrm>
            <a:off x="700" y="361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" name="Line 537"/>
          <xdr:cNvSpPr>
            <a:spLocks noChangeAspect="1"/>
          </xdr:cNvSpPr>
        </xdr:nvSpPr>
        <xdr:spPr>
          <a:xfrm>
            <a:off x="675" y="360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" name="Line 538"/>
          <xdr:cNvSpPr>
            <a:spLocks noChangeAspect="1"/>
          </xdr:cNvSpPr>
        </xdr:nvSpPr>
        <xdr:spPr>
          <a:xfrm flipV="1">
            <a:off x="675" y="360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" name="Oval 539"/>
          <xdr:cNvSpPr>
            <a:spLocks noChangeAspect="1"/>
          </xdr:cNvSpPr>
        </xdr:nvSpPr>
        <xdr:spPr>
          <a:xfrm>
            <a:off x="675" y="360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" name="Line 540"/>
          <xdr:cNvSpPr>
            <a:spLocks noChangeAspect="1"/>
          </xdr:cNvSpPr>
        </xdr:nvSpPr>
        <xdr:spPr>
          <a:xfrm>
            <a:off x="687" y="366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85</xdr:col>
      <xdr:colOff>123825</xdr:colOff>
      <xdr:row>26</xdr:row>
      <xdr:rowOff>38100</xdr:rowOff>
    </xdr:from>
    <xdr:to>
      <xdr:col>85</xdr:col>
      <xdr:colOff>476250</xdr:colOff>
      <xdr:row>27</xdr:row>
      <xdr:rowOff>0</xdr:rowOff>
    </xdr:to>
    <xdr:grpSp>
      <xdr:nvGrpSpPr>
        <xdr:cNvPr id="169" name="Group 541"/>
        <xdr:cNvGrpSpPr>
          <a:grpSpLocks noChangeAspect="1"/>
        </xdr:cNvGrpSpPr>
      </xdr:nvGrpSpPr>
      <xdr:grpSpPr>
        <a:xfrm>
          <a:off x="63350775" y="6581775"/>
          <a:ext cx="352425" cy="190500"/>
          <a:chOff x="661" y="91"/>
          <a:chExt cx="32" cy="20"/>
        </a:xfrm>
        <a:solidFill>
          <a:srgbClr val="FFFFFF"/>
        </a:solidFill>
      </xdr:grpSpPr>
      <xdr:sp>
        <xdr:nvSpPr>
          <xdr:cNvPr id="170" name="Line 542"/>
          <xdr:cNvSpPr>
            <a:spLocks noChangeAspect="1"/>
          </xdr:cNvSpPr>
        </xdr:nvSpPr>
        <xdr:spPr>
          <a:xfrm rot="10800000" flipH="1">
            <a:off x="677" y="91"/>
            <a:ext cx="0" cy="2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" name="Line 543"/>
          <xdr:cNvSpPr>
            <a:spLocks noChangeAspect="1"/>
          </xdr:cNvSpPr>
        </xdr:nvSpPr>
        <xdr:spPr>
          <a:xfrm rot="10800000">
            <a:off x="661" y="9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" name="Line 544"/>
          <xdr:cNvSpPr>
            <a:spLocks noChangeAspect="1"/>
          </xdr:cNvSpPr>
        </xdr:nvSpPr>
        <xdr:spPr>
          <a:xfrm rot="10800000" flipV="1">
            <a:off x="661" y="91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" name="Line 545"/>
          <xdr:cNvSpPr>
            <a:spLocks noChangeAspect="1"/>
          </xdr:cNvSpPr>
        </xdr:nvSpPr>
        <xdr:spPr>
          <a:xfrm rot="10800000">
            <a:off x="661" y="107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" name="TextBox 546"/>
          <xdr:cNvSpPr txBox="1">
            <a:spLocks noChangeAspect="1" noChangeArrowheads="1"/>
          </xdr:cNvSpPr>
        </xdr:nvSpPr>
        <xdr:spPr>
          <a:xfrm>
            <a:off x="662" y="96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1</a:t>
            </a:r>
          </a:p>
        </xdr:txBody>
      </xdr:sp>
      <xdr:sp>
        <xdr:nvSpPr>
          <xdr:cNvPr id="175" name="Line 547"/>
          <xdr:cNvSpPr>
            <a:spLocks noChangeAspect="1"/>
          </xdr:cNvSpPr>
        </xdr:nvSpPr>
        <xdr:spPr>
          <a:xfrm>
            <a:off x="677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" name="Rectangle 548"/>
          <xdr:cNvSpPr>
            <a:spLocks noChangeAspect="1"/>
          </xdr:cNvSpPr>
        </xdr:nvSpPr>
        <xdr:spPr>
          <a:xfrm>
            <a:off x="690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84</xdr:col>
      <xdr:colOff>476250</xdr:colOff>
      <xdr:row>25</xdr:row>
      <xdr:rowOff>0</xdr:rowOff>
    </xdr:from>
    <xdr:to>
      <xdr:col>84</xdr:col>
      <xdr:colOff>476250</xdr:colOff>
      <xdr:row>30</xdr:row>
      <xdr:rowOff>0</xdr:rowOff>
    </xdr:to>
    <xdr:sp>
      <xdr:nvSpPr>
        <xdr:cNvPr id="177" name="Line 549"/>
        <xdr:cNvSpPr>
          <a:spLocks/>
        </xdr:cNvSpPr>
      </xdr:nvSpPr>
      <xdr:spPr>
        <a:xfrm>
          <a:off x="62731650" y="6315075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84</xdr:col>
      <xdr:colOff>0</xdr:colOff>
      <xdr:row>23</xdr:row>
      <xdr:rowOff>0</xdr:rowOff>
    </xdr:from>
    <xdr:ext cx="971550" cy="457200"/>
    <xdr:sp>
      <xdr:nvSpPr>
        <xdr:cNvPr id="178" name="text 774"/>
        <xdr:cNvSpPr txBox="1">
          <a:spLocks noChangeArrowheads="1"/>
        </xdr:cNvSpPr>
      </xdr:nvSpPr>
      <xdr:spPr>
        <a:xfrm>
          <a:off x="62255400" y="58578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- 3SNLI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16,591</a:t>
          </a:r>
        </a:p>
      </xdr:txBody>
    </xdr:sp>
    <xdr:clientData/>
  </xdr:oneCellAnchor>
  <xdr:twoCellAnchor editAs="absolute">
    <xdr:from>
      <xdr:col>18</xdr:col>
      <xdr:colOff>381000</xdr:colOff>
      <xdr:row>21</xdr:row>
      <xdr:rowOff>9525</xdr:rowOff>
    </xdr:from>
    <xdr:to>
      <xdr:col>18</xdr:col>
      <xdr:colOff>600075</xdr:colOff>
      <xdr:row>23</xdr:row>
      <xdr:rowOff>0</xdr:rowOff>
    </xdr:to>
    <xdr:grpSp>
      <xdr:nvGrpSpPr>
        <xdr:cNvPr id="179" name="Group 555"/>
        <xdr:cNvGrpSpPr>
          <a:grpSpLocks noChangeAspect="1"/>
        </xdr:cNvGrpSpPr>
      </xdr:nvGrpSpPr>
      <xdr:grpSpPr>
        <a:xfrm>
          <a:off x="13296900" y="541020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180" name="Line 556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" name="Line 557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" name="Line 558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" name="AutoShape 559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66</xdr:col>
      <xdr:colOff>371475</xdr:colOff>
      <xdr:row>31</xdr:row>
      <xdr:rowOff>9525</xdr:rowOff>
    </xdr:from>
    <xdr:to>
      <xdr:col>66</xdr:col>
      <xdr:colOff>590550</xdr:colOff>
      <xdr:row>33</xdr:row>
      <xdr:rowOff>0</xdr:rowOff>
    </xdr:to>
    <xdr:grpSp>
      <xdr:nvGrpSpPr>
        <xdr:cNvPr id="184" name="Group 560"/>
        <xdr:cNvGrpSpPr>
          <a:grpSpLocks noChangeAspect="1"/>
        </xdr:cNvGrpSpPr>
      </xdr:nvGrpSpPr>
      <xdr:grpSpPr>
        <a:xfrm>
          <a:off x="49253775" y="769620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185" name="Line 561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" name="Line 562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" name="Line 563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" name="AutoShape 564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83</xdr:col>
      <xdr:colOff>47625</xdr:colOff>
      <xdr:row>28</xdr:row>
      <xdr:rowOff>57150</xdr:rowOff>
    </xdr:from>
    <xdr:to>
      <xdr:col>83</xdr:col>
      <xdr:colOff>485775</xdr:colOff>
      <xdr:row>28</xdr:row>
      <xdr:rowOff>171450</xdr:rowOff>
    </xdr:to>
    <xdr:grpSp>
      <xdr:nvGrpSpPr>
        <xdr:cNvPr id="189" name="Group 565"/>
        <xdr:cNvGrpSpPr>
          <a:grpSpLocks noChangeAspect="1"/>
        </xdr:cNvGrpSpPr>
      </xdr:nvGrpSpPr>
      <xdr:grpSpPr>
        <a:xfrm>
          <a:off x="61788675" y="705802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90" name="Line 566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" name="Oval 567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" name="Oval 568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" name="Rectangle 569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</xdr:col>
      <xdr:colOff>390525</xdr:colOff>
      <xdr:row>23</xdr:row>
      <xdr:rowOff>57150</xdr:rowOff>
    </xdr:from>
    <xdr:to>
      <xdr:col>12</xdr:col>
      <xdr:colOff>314325</xdr:colOff>
      <xdr:row>23</xdr:row>
      <xdr:rowOff>171450</xdr:rowOff>
    </xdr:to>
    <xdr:grpSp>
      <xdr:nvGrpSpPr>
        <xdr:cNvPr id="194" name="Group 570"/>
        <xdr:cNvGrpSpPr>
          <a:grpSpLocks noChangeAspect="1"/>
        </xdr:cNvGrpSpPr>
      </xdr:nvGrpSpPr>
      <xdr:grpSpPr>
        <a:xfrm>
          <a:off x="8334375" y="591502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95" name="Line 571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" name="Oval 572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" name="Oval 573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" name="Rectangle 574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</xdr:col>
      <xdr:colOff>371475</xdr:colOff>
      <xdr:row>22</xdr:row>
      <xdr:rowOff>57150</xdr:rowOff>
    </xdr:from>
    <xdr:to>
      <xdr:col>16</xdr:col>
      <xdr:colOff>942975</xdr:colOff>
      <xdr:row>22</xdr:row>
      <xdr:rowOff>171450</xdr:rowOff>
    </xdr:to>
    <xdr:grpSp>
      <xdr:nvGrpSpPr>
        <xdr:cNvPr id="199" name="Group 575"/>
        <xdr:cNvGrpSpPr>
          <a:grpSpLocks noChangeAspect="1"/>
        </xdr:cNvGrpSpPr>
      </xdr:nvGrpSpPr>
      <xdr:grpSpPr>
        <a:xfrm>
          <a:off x="11801475" y="5686425"/>
          <a:ext cx="571500" cy="114300"/>
          <a:chOff x="447" y="383"/>
          <a:chExt cx="52" cy="12"/>
        </a:xfrm>
        <a:solidFill>
          <a:srgbClr val="FFFFFF"/>
        </a:solidFill>
      </xdr:grpSpPr>
      <xdr:sp>
        <xdr:nvSpPr>
          <xdr:cNvPr id="200" name="Line 576"/>
          <xdr:cNvSpPr>
            <a:spLocks noChangeAspect="1"/>
          </xdr:cNvSpPr>
        </xdr:nvSpPr>
        <xdr:spPr>
          <a:xfrm>
            <a:off x="483" y="38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" name="Oval 577"/>
          <xdr:cNvSpPr>
            <a:spLocks noChangeAspect="1"/>
          </xdr:cNvSpPr>
        </xdr:nvSpPr>
        <xdr:spPr>
          <a:xfrm>
            <a:off x="447" y="38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" name="Oval 578"/>
          <xdr:cNvSpPr>
            <a:spLocks noChangeAspect="1"/>
          </xdr:cNvSpPr>
        </xdr:nvSpPr>
        <xdr:spPr>
          <a:xfrm>
            <a:off x="459" y="38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" name="Rectangle 579"/>
          <xdr:cNvSpPr>
            <a:spLocks noChangeAspect="1"/>
          </xdr:cNvSpPr>
        </xdr:nvSpPr>
        <xdr:spPr>
          <a:xfrm>
            <a:off x="496" y="38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grpSp>
        <xdr:nvGrpSpPr>
          <xdr:cNvPr id="204" name="Group 580"/>
          <xdr:cNvGrpSpPr>
            <a:grpSpLocks noChangeAspect="1"/>
          </xdr:cNvGrpSpPr>
        </xdr:nvGrpSpPr>
        <xdr:grpSpPr>
          <a:xfrm>
            <a:off x="471" y="383"/>
            <a:ext cx="12" cy="12"/>
            <a:chOff x="471" y="359"/>
            <a:chExt cx="12" cy="12"/>
          </a:xfrm>
          <a:solidFill>
            <a:srgbClr val="FFFFFF"/>
          </a:solidFill>
        </xdr:grpSpPr>
        <xdr:sp>
          <xdr:nvSpPr>
            <xdr:cNvPr id="205" name="Line 581"/>
            <xdr:cNvSpPr>
              <a:spLocks noChangeAspect="1"/>
            </xdr:cNvSpPr>
          </xdr:nvSpPr>
          <xdr:spPr>
            <a:xfrm>
              <a:off x="471" y="359"/>
              <a:ext cx="0" cy="12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06" name="Line 582"/>
            <xdr:cNvSpPr>
              <a:spLocks noChangeAspect="1"/>
            </xdr:cNvSpPr>
          </xdr:nvSpPr>
          <xdr:spPr>
            <a:xfrm flipV="1">
              <a:off x="471" y="365"/>
              <a:ext cx="12" cy="6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07" name="Line 583"/>
            <xdr:cNvSpPr>
              <a:spLocks noChangeAspect="1"/>
            </xdr:cNvSpPr>
          </xdr:nvSpPr>
          <xdr:spPr>
            <a:xfrm>
              <a:off x="471" y="359"/>
              <a:ext cx="12" cy="6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</xdr:grpSp>
    <xdr:clientData/>
  </xdr:twoCellAnchor>
  <xdr:twoCellAnchor editAs="absolute">
    <xdr:from>
      <xdr:col>72</xdr:col>
      <xdr:colOff>47625</xdr:colOff>
      <xdr:row>29</xdr:row>
      <xdr:rowOff>57150</xdr:rowOff>
    </xdr:from>
    <xdr:to>
      <xdr:col>72</xdr:col>
      <xdr:colOff>619125</xdr:colOff>
      <xdr:row>29</xdr:row>
      <xdr:rowOff>171450</xdr:rowOff>
    </xdr:to>
    <xdr:grpSp>
      <xdr:nvGrpSpPr>
        <xdr:cNvPr id="208" name="Group 584"/>
        <xdr:cNvGrpSpPr>
          <a:grpSpLocks noChangeAspect="1"/>
        </xdr:cNvGrpSpPr>
      </xdr:nvGrpSpPr>
      <xdr:grpSpPr>
        <a:xfrm>
          <a:off x="53387625" y="7286625"/>
          <a:ext cx="571500" cy="114300"/>
          <a:chOff x="274" y="383"/>
          <a:chExt cx="52" cy="12"/>
        </a:xfrm>
        <a:solidFill>
          <a:srgbClr val="FFFFFF"/>
        </a:solidFill>
      </xdr:grpSpPr>
      <xdr:sp>
        <xdr:nvSpPr>
          <xdr:cNvPr id="209" name="Line 585"/>
          <xdr:cNvSpPr>
            <a:spLocks noChangeAspect="1"/>
          </xdr:cNvSpPr>
        </xdr:nvSpPr>
        <xdr:spPr>
          <a:xfrm>
            <a:off x="277" y="38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" name="Oval 586"/>
          <xdr:cNvSpPr>
            <a:spLocks noChangeAspect="1"/>
          </xdr:cNvSpPr>
        </xdr:nvSpPr>
        <xdr:spPr>
          <a:xfrm>
            <a:off x="314" y="38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" name="Oval 587"/>
          <xdr:cNvSpPr>
            <a:spLocks noChangeAspect="1"/>
          </xdr:cNvSpPr>
        </xdr:nvSpPr>
        <xdr:spPr>
          <a:xfrm>
            <a:off x="302" y="38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" name="Rectangle 588"/>
          <xdr:cNvSpPr>
            <a:spLocks noChangeAspect="1"/>
          </xdr:cNvSpPr>
        </xdr:nvSpPr>
        <xdr:spPr>
          <a:xfrm>
            <a:off x="274" y="38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grpSp>
        <xdr:nvGrpSpPr>
          <xdr:cNvPr id="213" name="Group 589"/>
          <xdr:cNvGrpSpPr>
            <a:grpSpLocks noChangeAspect="1"/>
          </xdr:cNvGrpSpPr>
        </xdr:nvGrpSpPr>
        <xdr:grpSpPr>
          <a:xfrm>
            <a:off x="302" y="383"/>
            <a:ext cx="1" cy="12"/>
            <a:chOff x="302" y="359"/>
            <a:chExt cx="1" cy="12"/>
          </a:xfrm>
          <a:solidFill>
            <a:srgbClr val="FFFFFF"/>
          </a:solidFill>
        </xdr:grpSpPr>
        <xdr:sp>
          <xdr:nvSpPr>
            <xdr:cNvPr id="214" name="Line 590"/>
            <xdr:cNvSpPr>
              <a:spLocks noChangeAspect="1"/>
            </xdr:cNvSpPr>
          </xdr:nvSpPr>
          <xdr:spPr>
            <a:xfrm>
              <a:off x="303" y="359"/>
              <a:ext cx="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15" name="Line 591"/>
            <xdr:cNvSpPr>
              <a:spLocks noChangeAspect="1"/>
            </xdr:cNvSpPr>
          </xdr:nvSpPr>
          <xdr:spPr>
            <a:xfrm>
              <a:off x="302" y="359"/>
              <a:ext cx="0" cy="12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216" name="Line 592"/>
          <xdr:cNvSpPr>
            <a:spLocks noChangeAspect="1"/>
          </xdr:cNvSpPr>
        </xdr:nvSpPr>
        <xdr:spPr>
          <a:xfrm flipH="1">
            <a:off x="290" y="383"/>
            <a:ext cx="12" cy="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" name="Line 593"/>
          <xdr:cNvSpPr>
            <a:spLocks noChangeAspect="1"/>
          </xdr:cNvSpPr>
        </xdr:nvSpPr>
        <xdr:spPr>
          <a:xfrm>
            <a:off x="290" y="389"/>
            <a:ext cx="12" cy="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</xdr:col>
      <xdr:colOff>323850</xdr:colOff>
      <xdr:row>25</xdr:row>
      <xdr:rowOff>0</xdr:rowOff>
    </xdr:from>
    <xdr:to>
      <xdr:col>16</xdr:col>
      <xdr:colOff>676275</xdr:colOff>
      <xdr:row>26</xdr:row>
      <xdr:rowOff>0</xdr:rowOff>
    </xdr:to>
    <xdr:grpSp>
      <xdr:nvGrpSpPr>
        <xdr:cNvPr id="218" name="Group 596"/>
        <xdr:cNvGrpSpPr>
          <a:grpSpLocks noChangeAspect="1"/>
        </xdr:cNvGrpSpPr>
      </xdr:nvGrpSpPr>
      <xdr:grpSpPr>
        <a:xfrm>
          <a:off x="11753850" y="6315075"/>
          <a:ext cx="352425" cy="228600"/>
          <a:chOff x="757" y="41"/>
          <a:chExt cx="32" cy="24"/>
        </a:xfrm>
        <a:solidFill>
          <a:srgbClr val="FFFFFF"/>
        </a:solidFill>
      </xdr:grpSpPr>
      <xdr:sp>
        <xdr:nvSpPr>
          <xdr:cNvPr id="219" name="Line 597"/>
          <xdr:cNvSpPr>
            <a:spLocks noChangeAspect="1"/>
          </xdr:cNvSpPr>
        </xdr:nvSpPr>
        <xdr:spPr>
          <a:xfrm rot="10800000" flipH="1">
            <a:off x="773" y="45"/>
            <a:ext cx="0" cy="16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" name="Line 598"/>
          <xdr:cNvSpPr>
            <a:spLocks noChangeAspect="1"/>
          </xdr:cNvSpPr>
        </xdr:nvSpPr>
        <xdr:spPr>
          <a:xfrm rot="10800000">
            <a:off x="789" y="45"/>
            <a:ext cx="0" cy="16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" name="Line 599"/>
          <xdr:cNvSpPr>
            <a:spLocks noChangeAspect="1"/>
          </xdr:cNvSpPr>
        </xdr:nvSpPr>
        <xdr:spPr>
          <a:xfrm>
            <a:off x="760" y="5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2" name="Rectangle 600"/>
          <xdr:cNvSpPr>
            <a:spLocks noChangeAspect="1"/>
          </xdr:cNvSpPr>
        </xdr:nvSpPr>
        <xdr:spPr>
          <a:xfrm>
            <a:off x="757" y="4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3" name="Line 601"/>
          <xdr:cNvSpPr>
            <a:spLocks noChangeAspect="1"/>
          </xdr:cNvSpPr>
        </xdr:nvSpPr>
        <xdr:spPr>
          <a:xfrm>
            <a:off x="773" y="45"/>
            <a:ext cx="16" cy="16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4" name="Line 602"/>
          <xdr:cNvSpPr>
            <a:spLocks noChangeAspect="1"/>
          </xdr:cNvSpPr>
        </xdr:nvSpPr>
        <xdr:spPr>
          <a:xfrm flipV="1">
            <a:off x="773" y="45"/>
            <a:ext cx="16" cy="16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5" name="Line 603"/>
          <xdr:cNvSpPr>
            <a:spLocks noChangeAspect="1"/>
          </xdr:cNvSpPr>
        </xdr:nvSpPr>
        <xdr:spPr>
          <a:xfrm flipV="1">
            <a:off x="773" y="41"/>
            <a:ext cx="8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" name="Line 604"/>
          <xdr:cNvSpPr>
            <a:spLocks noChangeAspect="1"/>
          </xdr:cNvSpPr>
        </xdr:nvSpPr>
        <xdr:spPr>
          <a:xfrm>
            <a:off x="781" y="41"/>
            <a:ext cx="8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7" name="Line 605"/>
          <xdr:cNvSpPr>
            <a:spLocks noChangeAspect="1"/>
          </xdr:cNvSpPr>
        </xdr:nvSpPr>
        <xdr:spPr>
          <a:xfrm>
            <a:off x="773" y="61"/>
            <a:ext cx="8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8" name="Line 606"/>
          <xdr:cNvSpPr>
            <a:spLocks noChangeAspect="1"/>
          </xdr:cNvSpPr>
        </xdr:nvSpPr>
        <xdr:spPr>
          <a:xfrm flipV="1">
            <a:off x="781" y="61"/>
            <a:ext cx="8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72</xdr:col>
      <xdr:colOff>619125</xdr:colOff>
      <xdr:row>25</xdr:row>
      <xdr:rowOff>0</xdr:rowOff>
    </xdr:from>
    <xdr:to>
      <xdr:col>73</xdr:col>
      <xdr:colOff>0</xdr:colOff>
      <xdr:row>26</xdr:row>
      <xdr:rowOff>0</xdr:rowOff>
    </xdr:to>
    <xdr:grpSp>
      <xdr:nvGrpSpPr>
        <xdr:cNvPr id="229" name="Group 607"/>
        <xdr:cNvGrpSpPr>
          <a:grpSpLocks noChangeAspect="1"/>
        </xdr:cNvGrpSpPr>
      </xdr:nvGrpSpPr>
      <xdr:grpSpPr>
        <a:xfrm>
          <a:off x="53959125" y="6315075"/>
          <a:ext cx="352425" cy="228600"/>
          <a:chOff x="811" y="65"/>
          <a:chExt cx="32" cy="24"/>
        </a:xfrm>
        <a:solidFill>
          <a:srgbClr val="FFFFFF"/>
        </a:solidFill>
      </xdr:grpSpPr>
      <xdr:sp>
        <xdr:nvSpPr>
          <xdr:cNvPr id="230" name="Line 608"/>
          <xdr:cNvSpPr>
            <a:spLocks noChangeAspect="1"/>
          </xdr:cNvSpPr>
        </xdr:nvSpPr>
        <xdr:spPr>
          <a:xfrm>
            <a:off x="827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1" name="Rectangle 609"/>
          <xdr:cNvSpPr>
            <a:spLocks noChangeAspect="1"/>
          </xdr:cNvSpPr>
        </xdr:nvSpPr>
        <xdr:spPr>
          <a:xfrm>
            <a:off x="84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2" name="Line 610"/>
          <xdr:cNvSpPr>
            <a:spLocks noChangeAspect="1"/>
          </xdr:cNvSpPr>
        </xdr:nvSpPr>
        <xdr:spPr>
          <a:xfrm rot="10800000" flipH="1">
            <a:off x="811" y="69"/>
            <a:ext cx="0" cy="16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3" name="Line 611"/>
          <xdr:cNvSpPr>
            <a:spLocks noChangeAspect="1"/>
          </xdr:cNvSpPr>
        </xdr:nvSpPr>
        <xdr:spPr>
          <a:xfrm rot="10800000">
            <a:off x="827" y="69"/>
            <a:ext cx="0" cy="16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4" name="Line 612"/>
          <xdr:cNvSpPr>
            <a:spLocks noChangeAspect="1"/>
          </xdr:cNvSpPr>
        </xdr:nvSpPr>
        <xdr:spPr>
          <a:xfrm>
            <a:off x="811" y="69"/>
            <a:ext cx="16" cy="16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5" name="Line 613"/>
          <xdr:cNvSpPr>
            <a:spLocks noChangeAspect="1"/>
          </xdr:cNvSpPr>
        </xdr:nvSpPr>
        <xdr:spPr>
          <a:xfrm flipV="1">
            <a:off x="811" y="69"/>
            <a:ext cx="16" cy="16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6" name="Line 614"/>
          <xdr:cNvSpPr>
            <a:spLocks noChangeAspect="1"/>
          </xdr:cNvSpPr>
        </xdr:nvSpPr>
        <xdr:spPr>
          <a:xfrm flipV="1">
            <a:off x="811" y="65"/>
            <a:ext cx="8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7" name="Line 615"/>
          <xdr:cNvSpPr>
            <a:spLocks noChangeAspect="1"/>
          </xdr:cNvSpPr>
        </xdr:nvSpPr>
        <xdr:spPr>
          <a:xfrm>
            <a:off x="819" y="65"/>
            <a:ext cx="8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8" name="Line 616"/>
          <xdr:cNvSpPr>
            <a:spLocks noChangeAspect="1"/>
          </xdr:cNvSpPr>
        </xdr:nvSpPr>
        <xdr:spPr>
          <a:xfrm>
            <a:off x="811" y="85"/>
            <a:ext cx="8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9" name="Line 617"/>
          <xdr:cNvSpPr>
            <a:spLocks noChangeAspect="1"/>
          </xdr:cNvSpPr>
        </xdr:nvSpPr>
        <xdr:spPr>
          <a:xfrm flipV="1">
            <a:off x="819" y="85"/>
            <a:ext cx="8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2.xml" /><Relationship Id="rId7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0"/>
  <sheetViews>
    <sheetView showGridLines="0" showRowColHeaders="0" showZeros="0" showOutlineSymbols="0" zoomScale="65" zoomScaleNormal="65" workbookViewId="0" topLeftCell="A1">
      <selection activeCell="A1" sqref="A1"/>
    </sheetView>
  </sheetViews>
  <sheetFormatPr defaultColWidth="9.00390625" defaultRowHeight="12.75"/>
  <cols>
    <col min="1" max="1" width="4.75390625" style="92" customWidth="1"/>
    <col min="2" max="2" width="11.25390625" style="168" customWidth="1"/>
    <col min="3" max="18" width="11.25390625" style="93" customWidth="1"/>
    <col min="19" max="19" width="4.75390625" style="92" customWidth="1"/>
    <col min="20" max="20" width="1.75390625" style="92" customWidth="1"/>
    <col min="21" max="16384" width="9.125" style="93" customWidth="1"/>
  </cols>
  <sheetData>
    <row r="1" spans="1:20" s="91" customFormat="1" ht="9.75" customHeight="1">
      <c r="A1" s="88"/>
      <c r="B1" s="89"/>
      <c r="C1" s="90"/>
      <c r="D1" s="90"/>
      <c r="E1" s="90"/>
      <c r="F1" s="90"/>
      <c r="G1" s="90"/>
      <c r="H1" s="90"/>
      <c r="I1" s="90"/>
      <c r="J1" s="90"/>
      <c r="K1" s="90"/>
      <c r="L1" s="90"/>
      <c r="S1" s="88"/>
      <c r="T1" s="88"/>
    </row>
    <row r="2" spans="2:18" ht="36" customHeight="1">
      <c r="B2" s="93"/>
      <c r="D2" s="94"/>
      <c r="E2" s="94"/>
      <c r="F2" s="94"/>
      <c r="G2" s="94"/>
      <c r="H2" s="94"/>
      <c r="I2" s="94"/>
      <c r="J2" s="94"/>
      <c r="K2" s="94"/>
      <c r="L2" s="94"/>
      <c r="R2" s="95"/>
    </row>
    <row r="3" spans="2:12" s="92" customFormat="1" ht="18" customHeight="1">
      <c r="B3" s="96"/>
      <c r="C3" s="96"/>
      <c r="D3" s="96"/>
      <c r="J3" s="97"/>
      <c r="K3" s="96"/>
      <c r="L3" s="96"/>
    </row>
    <row r="4" spans="1:22" s="104" customFormat="1" ht="22.5" customHeight="1">
      <c r="A4" s="98"/>
      <c r="B4" s="67" t="s">
        <v>29</v>
      </c>
      <c r="C4" s="99">
        <v>313</v>
      </c>
      <c r="D4" s="100"/>
      <c r="E4" s="98"/>
      <c r="F4" s="98"/>
      <c r="G4" s="98"/>
      <c r="H4" s="98"/>
      <c r="I4" s="100"/>
      <c r="J4" s="86" t="s">
        <v>46</v>
      </c>
      <c r="K4" s="100"/>
      <c r="L4" s="101"/>
      <c r="M4" s="100"/>
      <c r="N4" s="100"/>
      <c r="O4" s="100"/>
      <c r="P4" s="100"/>
      <c r="Q4" s="102" t="s">
        <v>30</v>
      </c>
      <c r="R4" s="265">
        <v>357756</v>
      </c>
      <c r="S4" s="100"/>
      <c r="T4" s="100"/>
      <c r="U4" s="103"/>
      <c r="V4" s="103"/>
    </row>
    <row r="5" spans="2:22" s="105" customFormat="1" ht="18" customHeight="1" thickBot="1">
      <c r="B5" s="106"/>
      <c r="C5" s="107"/>
      <c r="D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</row>
    <row r="6" spans="1:22" s="113" customFormat="1" ht="30" customHeight="1">
      <c r="A6" s="108"/>
      <c r="B6" s="109"/>
      <c r="C6" s="110"/>
      <c r="D6" s="109"/>
      <c r="E6" s="111"/>
      <c r="F6" s="111"/>
      <c r="G6" s="111"/>
      <c r="H6" s="111"/>
      <c r="I6" s="111"/>
      <c r="J6" s="109"/>
      <c r="K6" s="109"/>
      <c r="L6" s="109"/>
      <c r="M6" s="109"/>
      <c r="N6" s="109"/>
      <c r="O6" s="109"/>
      <c r="P6" s="109"/>
      <c r="Q6" s="109"/>
      <c r="R6" s="109"/>
      <c r="S6" s="112"/>
      <c r="T6" s="97"/>
      <c r="U6" s="97"/>
      <c r="V6" s="97"/>
    </row>
    <row r="7" spans="1:21" ht="21" customHeight="1">
      <c r="A7" s="114"/>
      <c r="B7" s="115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7"/>
      <c r="S7" s="118"/>
      <c r="T7" s="96"/>
      <c r="U7" s="94"/>
    </row>
    <row r="8" spans="1:21" ht="24.75" customHeight="1">
      <c r="A8" s="114"/>
      <c r="B8" s="119"/>
      <c r="C8" s="120"/>
      <c r="D8" s="120"/>
      <c r="E8" s="120"/>
      <c r="F8" s="120"/>
      <c r="G8" s="120"/>
      <c r="H8" s="121"/>
      <c r="I8" s="122"/>
      <c r="J8" s="68" t="s">
        <v>48</v>
      </c>
      <c r="K8" s="122"/>
      <c r="L8" s="121"/>
      <c r="M8" s="120"/>
      <c r="N8" s="120"/>
      <c r="O8" s="120"/>
      <c r="P8" s="120"/>
      <c r="Q8" s="120"/>
      <c r="R8" s="123"/>
      <c r="S8" s="118"/>
      <c r="T8" s="96"/>
      <c r="U8" s="94"/>
    </row>
    <row r="9" spans="1:21" ht="24.75" customHeight="1">
      <c r="A9" s="114"/>
      <c r="B9" s="119"/>
      <c r="C9" s="69" t="s">
        <v>54</v>
      </c>
      <c r="D9" s="120"/>
      <c r="E9" s="120"/>
      <c r="F9" s="120"/>
      <c r="G9" s="120"/>
      <c r="H9" s="120"/>
      <c r="I9" s="120"/>
      <c r="J9" s="195" t="s">
        <v>53</v>
      </c>
      <c r="K9" s="120"/>
      <c r="L9" s="120"/>
      <c r="M9" s="120"/>
      <c r="N9" s="120"/>
      <c r="O9" s="120"/>
      <c r="P9" s="269" t="s">
        <v>49</v>
      </c>
      <c r="Q9" s="269"/>
      <c r="R9" s="125"/>
      <c r="S9" s="118"/>
      <c r="T9" s="96"/>
      <c r="U9" s="94"/>
    </row>
    <row r="10" spans="1:21" ht="24.75" customHeight="1">
      <c r="A10" s="114"/>
      <c r="B10" s="119"/>
      <c r="C10" s="69" t="s">
        <v>8</v>
      </c>
      <c r="D10" s="120"/>
      <c r="E10" s="120"/>
      <c r="F10" s="120"/>
      <c r="G10" s="120"/>
      <c r="H10" s="120"/>
      <c r="I10" s="120"/>
      <c r="J10" s="124" t="s">
        <v>51</v>
      </c>
      <c r="K10" s="120"/>
      <c r="L10" s="120"/>
      <c r="M10" s="120"/>
      <c r="N10" s="120"/>
      <c r="O10" s="120"/>
      <c r="P10" s="120"/>
      <c r="Q10" s="120"/>
      <c r="R10" s="123"/>
      <c r="S10" s="118"/>
      <c r="T10" s="96"/>
      <c r="U10" s="94"/>
    </row>
    <row r="11" spans="1:21" ht="24.75" customHeight="1">
      <c r="A11" s="114"/>
      <c r="B11" s="119"/>
      <c r="C11" s="120"/>
      <c r="D11" s="120"/>
      <c r="E11" s="120"/>
      <c r="F11" s="120"/>
      <c r="G11" s="120"/>
      <c r="H11" s="120"/>
      <c r="I11" s="120"/>
      <c r="J11" s="196" t="s">
        <v>52</v>
      </c>
      <c r="K11" s="120"/>
      <c r="L11" s="120"/>
      <c r="M11" s="120"/>
      <c r="N11" s="120"/>
      <c r="O11" s="120"/>
      <c r="P11" s="120"/>
      <c r="Q11" s="120"/>
      <c r="R11" s="123"/>
      <c r="S11" s="118"/>
      <c r="T11" s="96"/>
      <c r="U11" s="94"/>
    </row>
    <row r="12" spans="1:21" ht="21" customHeight="1">
      <c r="A12" s="114"/>
      <c r="B12" s="126"/>
      <c r="C12" s="127"/>
      <c r="D12" s="127"/>
      <c r="E12" s="127"/>
      <c r="F12" s="127"/>
      <c r="G12" s="127"/>
      <c r="H12" s="127"/>
      <c r="I12" s="127"/>
      <c r="J12" s="127"/>
      <c r="K12" s="127"/>
      <c r="L12" s="127"/>
      <c r="M12" s="127"/>
      <c r="N12" s="127"/>
      <c r="O12" s="127"/>
      <c r="P12" s="127"/>
      <c r="Q12" s="127"/>
      <c r="R12" s="128"/>
      <c r="S12" s="118"/>
      <c r="T12" s="96"/>
      <c r="U12" s="94"/>
    </row>
    <row r="13" spans="1:21" ht="21" customHeight="1">
      <c r="A13" s="114"/>
      <c r="B13" s="119"/>
      <c r="C13" s="120"/>
      <c r="D13" s="120"/>
      <c r="E13" s="120"/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23"/>
      <c r="S13" s="118"/>
      <c r="T13" s="96"/>
      <c r="U13" s="94"/>
    </row>
    <row r="14" spans="1:21" ht="21" customHeight="1">
      <c r="A14" s="114"/>
      <c r="B14" s="119"/>
      <c r="C14" s="70" t="s">
        <v>16</v>
      </c>
      <c r="D14" s="120"/>
      <c r="E14" s="120"/>
      <c r="F14" s="120"/>
      <c r="G14" s="120"/>
      <c r="H14" s="120"/>
      <c r="J14" s="129" t="s">
        <v>95</v>
      </c>
      <c r="M14" s="131"/>
      <c r="N14" s="131"/>
      <c r="O14" s="131"/>
      <c r="P14" s="131"/>
      <c r="Q14" s="120"/>
      <c r="R14" s="123"/>
      <c r="S14" s="118"/>
      <c r="T14" s="96"/>
      <c r="U14" s="94"/>
    </row>
    <row r="15" spans="1:21" ht="21" customHeight="1">
      <c r="A15" s="114"/>
      <c r="B15" s="119"/>
      <c r="C15" s="42" t="s">
        <v>17</v>
      </c>
      <c r="D15" s="120"/>
      <c r="E15" s="120"/>
      <c r="F15" s="120"/>
      <c r="G15" s="120"/>
      <c r="H15" s="120"/>
      <c r="J15" s="130">
        <v>16.121</v>
      </c>
      <c r="M15" s="131"/>
      <c r="N15" s="131"/>
      <c r="O15" s="131"/>
      <c r="P15" s="131"/>
      <c r="Q15" s="120"/>
      <c r="R15" s="123"/>
      <c r="S15" s="118"/>
      <c r="T15" s="96"/>
      <c r="U15" s="94"/>
    </row>
    <row r="16" spans="1:21" ht="21" customHeight="1">
      <c r="A16" s="114"/>
      <c r="B16" s="126"/>
      <c r="C16" s="127"/>
      <c r="D16" s="127"/>
      <c r="E16" s="127"/>
      <c r="F16" s="127"/>
      <c r="G16" s="127"/>
      <c r="H16" s="127"/>
      <c r="I16" s="127"/>
      <c r="J16" s="127"/>
      <c r="K16" s="127"/>
      <c r="L16" s="127"/>
      <c r="M16" s="127"/>
      <c r="N16" s="127"/>
      <c r="O16" s="127"/>
      <c r="P16" s="127"/>
      <c r="Q16" s="127"/>
      <c r="R16" s="128"/>
      <c r="S16" s="118"/>
      <c r="T16" s="96"/>
      <c r="U16" s="94"/>
    </row>
    <row r="17" spans="1:21" ht="21" customHeight="1">
      <c r="A17" s="114"/>
      <c r="B17" s="119"/>
      <c r="C17" s="120"/>
      <c r="D17" s="120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3"/>
      <c r="S17" s="118"/>
      <c r="T17" s="96"/>
      <c r="U17" s="94"/>
    </row>
    <row r="18" spans="1:21" ht="21" customHeight="1">
      <c r="A18" s="114"/>
      <c r="B18" s="119"/>
      <c r="C18" s="70" t="s">
        <v>55</v>
      </c>
      <c r="D18" s="120"/>
      <c r="E18" s="120"/>
      <c r="F18" s="120"/>
      <c r="G18" s="120"/>
      <c r="H18" s="120"/>
      <c r="J18" s="264" t="s">
        <v>56</v>
      </c>
      <c r="M18" s="131"/>
      <c r="N18" s="131"/>
      <c r="O18" s="131"/>
      <c r="P18" s="131"/>
      <c r="Q18" s="120"/>
      <c r="R18" s="123"/>
      <c r="S18" s="118"/>
      <c r="T18" s="96"/>
      <c r="U18" s="94"/>
    </row>
    <row r="19" spans="1:21" ht="21" customHeight="1">
      <c r="A19" s="114"/>
      <c r="B19" s="132"/>
      <c r="C19" s="133"/>
      <c r="D19" s="133"/>
      <c r="E19" s="133"/>
      <c r="F19" s="133"/>
      <c r="G19" s="133"/>
      <c r="H19" s="133"/>
      <c r="I19" s="133"/>
      <c r="J19" s="133"/>
      <c r="K19" s="133"/>
      <c r="L19" s="133"/>
      <c r="M19" s="133"/>
      <c r="N19" s="133"/>
      <c r="O19" s="133"/>
      <c r="P19" s="133"/>
      <c r="Q19" s="133"/>
      <c r="R19" s="134"/>
      <c r="S19" s="118"/>
      <c r="T19" s="96"/>
      <c r="U19" s="94"/>
    </row>
    <row r="20" spans="1:21" ht="30" customHeight="1">
      <c r="A20" s="114"/>
      <c r="B20" s="135"/>
      <c r="C20" s="136"/>
      <c r="D20" s="136"/>
      <c r="E20" s="137"/>
      <c r="F20" s="137"/>
      <c r="G20" s="137"/>
      <c r="H20" s="137"/>
      <c r="I20" s="136"/>
      <c r="J20" s="138"/>
      <c r="K20" s="136"/>
      <c r="L20" s="136"/>
      <c r="M20" s="136"/>
      <c r="N20" s="136"/>
      <c r="O20" s="136"/>
      <c r="P20" s="136"/>
      <c r="Q20" s="136"/>
      <c r="R20" s="136"/>
      <c r="S20" s="118"/>
      <c r="T20" s="96"/>
      <c r="U20" s="94"/>
    </row>
    <row r="21" spans="1:19" ht="30" customHeight="1">
      <c r="A21" s="139"/>
      <c r="B21" s="140"/>
      <c r="C21" s="141"/>
      <c r="D21" s="270" t="s">
        <v>31</v>
      </c>
      <c r="E21" s="271"/>
      <c r="F21" s="271"/>
      <c r="G21" s="271"/>
      <c r="H21" s="141"/>
      <c r="I21" s="142"/>
      <c r="J21" s="143"/>
      <c r="K21" s="140"/>
      <c r="L21" s="141"/>
      <c r="M21" s="270" t="s">
        <v>32</v>
      </c>
      <c r="N21" s="270"/>
      <c r="O21" s="270"/>
      <c r="P21" s="270"/>
      <c r="Q21" s="141"/>
      <c r="R21" s="142"/>
      <c r="S21" s="118"/>
    </row>
    <row r="22" spans="1:20" s="148" customFormat="1" ht="21" customHeight="1" thickBot="1">
      <c r="A22" s="144"/>
      <c r="B22" s="145" t="s">
        <v>11</v>
      </c>
      <c r="C22" s="85" t="s">
        <v>18</v>
      </c>
      <c r="D22" s="85" t="s">
        <v>19</v>
      </c>
      <c r="E22" s="146" t="s">
        <v>20</v>
      </c>
      <c r="F22" s="272" t="s">
        <v>21</v>
      </c>
      <c r="G22" s="273"/>
      <c r="H22" s="273"/>
      <c r="I22" s="274"/>
      <c r="J22" s="143"/>
      <c r="K22" s="145" t="s">
        <v>11</v>
      </c>
      <c r="L22" s="85" t="s">
        <v>18</v>
      </c>
      <c r="M22" s="85" t="s">
        <v>19</v>
      </c>
      <c r="N22" s="146" t="s">
        <v>20</v>
      </c>
      <c r="O22" s="272" t="s">
        <v>21</v>
      </c>
      <c r="P22" s="273"/>
      <c r="Q22" s="273"/>
      <c r="R22" s="274"/>
      <c r="S22" s="147"/>
      <c r="T22" s="92"/>
    </row>
    <row r="23" spans="1:20" s="104" customFormat="1" ht="21" customHeight="1" thickTop="1">
      <c r="A23" s="139"/>
      <c r="B23" s="149"/>
      <c r="C23" s="150"/>
      <c r="D23" s="151"/>
      <c r="E23" s="152"/>
      <c r="F23" s="153"/>
      <c r="G23" s="154"/>
      <c r="H23" s="154"/>
      <c r="I23" s="155"/>
      <c r="J23" s="143"/>
      <c r="K23" s="149"/>
      <c r="L23" s="150"/>
      <c r="M23" s="151"/>
      <c r="N23" s="152"/>
      <c r="O23" s="153"/>
      <c r="P23" s="154"/>
      <c r="Q23" s="154"/>
      <c r="R23" s="155"/>
      <c r="S23" s="118"/>
      <c r="T23" s="92"/>
    </row>
    <row r="24" spans="1:20" s="104" customFormat="1" ht="21" customHeight="1">
      <c r="A24" s="139"/>
      <c r="B24" s="156">
        <v>1</v>
      </c>
      <c r="C24" s="157">
        <v>15.848</v>
      </c>
      <c r="D24" s="157">
        <v>16.271</v>
      </c>
      <c r="E24" s="170">
        <f>(D24-C24)*1000</f>
        <v>423.00000000000006</v>
      </c>
      <c r="F24" s="275" t="s">
        <v>94</v>
      </c>
      <c r="G24" s="276"/>
      <c r="H24" s="276"/>
      <c r="I24" s="277"/>
      <c r="J24" s="143"/>
      <c r="K24" s="149"/>
      <c r="L24" s="150"/>
      <c r="M24" s="151"/>
      <c r="N24" s="152"/>
      <c r="O24" s="153"/>
      <c r="P24" s="154"/>
      <c r="Q24" s="154"/>
      <c r="R24" s="155"/>
      <c r="S24" s="118"/>
      <c r="T24" s="92"/>
    </row>
    <row r="25" spans="1:20" s="104" customFormat="1" ht="21" customHeight="1">
      <c r="A25" s="139"/>
      <c r="B25" s="149"/>
      <c r="C25" s="150"/>
      <c r="D25" s="151"/>
      <c r="E25" s="152"/>
      <c r="F25" s="153"/>
      <c r="G25" s="154"/>
      <c r="H25" s="154"/>
      <c r="I25" s="155"/>
      <c r="J25" s="143"/>
      <c r="K25" s="156">
        <v>1</v>
      </c>
      <c r="L25" s="150"/>
      <c r="M25" s="151"/>
      <c r="N25" s="152"/>
      <c r="O25" s="153"/>
      <c r="P25" s="154"/>
      <c r="Q25" s="154"/>
      <c r="R25" s="155"/>
      <c r="S25" s="118"/>
      <c r="T25" s="92"/>
    </row>
    <row r="26" spans="1:20" s="104" customFormat="1" ht="21" customHeight="1">
      <c r="A26" s="139"/>
      <c r="B26" s="156">
        <v>2</v>
      </c>
      <c r="C26" s="157">
        <v>15.888</v>
      </c>
      <c r="D26" s="157">
        <v>16.234</v>
      </c>
      <c r="E26" s="170">
        <f>(D26-C26)*1000</f>
        <v>346.0000000000019</v>
      </c>
      <c r="F26" s="278" t="s">
        <v>50</v>
      </c>
      <c r="G26" s="279"/>
      <c r="H26" s="279"/>
      <c r="I26" s="280"/>
      <c r="J26" s="143"/>
      <c r="K26" s="156" t="s">
        <v>86</v>
      </c>
      <c r="L26" s="169">
        <v>16.005</v>
      </c>
      <c r="M26" s="169">
        <v>16.075</v>
      </c>
      <c r="N26" s="170">
        <f>(M26-L26)*1000</f>
        <v>70.00000000000028</v>
      </c>
      <c r="O26" s="278" t="s">
        <v>85</v>
      </c>
      <c r="P26" s="279"/>
      <c r="Q26" s="279"/>
      <c r="R26" s="280"/>
      <c r="S26" s="118"/>
      <c r="T26" s="92"/>
    </row>
    <row r="27" spans="1:20" s="104" customFormat="1" ht="21" customHeight="1">
      <c r="A27" s="139"/>
      <c r="B27" s="149"/>
      <c r="C27" s="150"/>
      <c r="D27" s="151"/>
      <c r="E27" s="152"/>
      <c r="F27" s="153"/>
      <c r="G27" s="154"/>
      <c r="H27" s="154"/>
      <c r="I27" s="155"/>
      <c r="J27" s="143"/>
      <c r="K27" s="156">
        <v>3</v>
      </c>
      <c r="L27" s="150"/>
      <c r="M27" s="151"/>
      <c r="N27" s="152"/>
      <c r="O27" s="153"/>
      <c r="P27" s="154"/>
      <c r="Q27" s="154"/>
      <c r="R27" s="155"/>
      <c r="S27" s="118"/>
      <c r="T27" s="92"/>
    </row>
    <row r="28" spans="1:20" s="104" customFormat="1" ht="21" customHeight="1">
      <c r="A28" s="139"/>
      <c r="B28" s="156">
        <v>3</v>
      </c>
      <c r="C28" s="157">
        <v>15.977</v>
      </c>
      <c r="D28" s="157">
        <v>16.103</v>
      </c>
      <c r="E28" s="170">
        <f>(D28-C28)*1000</f>
        <v>126.00000000000122</v>
      </c>
      <c r="F28" s="275" t="s">
        <v>93</v>
      </c>
      <c r="G28" s="276"/>
      <c r="H28" s="276"/>
      <c r="I28" s="277"/>
      <c r="J28" s="143"/>
      <c r="K28" s="149"/>
      <c r="L28" s="150"/>
      <c r="M28" s="151"/>
      <c r="N28" s="152"/>
      <c r="O28" s="153"/>
      <c r="P28" s="154"/>
      <c r="Q28" s="154"/>
      <c r="R28" s="155"/>
      <c r="S28" s="118"/>
      <c r="T28" s="92"/>
    </row>
    <row r="29" spans="1:20" s="98" customFormat="1" ht="21" customHeight="1">
      <c r="A29" s="139"/>
      <c r="B29" s="158"/>
      <c r="C29" s="159"/>
      <c r="D29" s="160"/>
      <c r="E29" s="161"/>
      <c r="F29" s="162"/>
      <c r="G29" s="163"/>
      <c r="H29" s="163"/>
      <c r="I29" s="164"/>
      <c r="J29" s="143"/>
      <c r="K29" s="158"/>
      <c r="L29" s="159"/>
      <c r="M29" s="160"/>
      <c r="N29" s="161"/>
      <c r="O29" s="162"/>
      <c r="P29" s="163"/>
      <c r="Q29" s="163"/>
      <c r="R29" s="164"/>
      <c r="S29" s="118"/>
      <c r="T29" s="92"/>
    </row>
    <row r="30" spans="1:19" ht="30" customHeight="1" thickBot="1">
      <c r="A30" s="165"/>
      <c r="B30" s="166"/>
      <c r="C30" s="166"/>
      <c r="D30" s="166"/>
      <c r="E30" s="166"/>
      <c r="F30" s="166"/>
      <c r="G30" s="166"/>
      <c r="H30" s="166"/>
      <c r="I30" s="166"/>
      <c r="J30" s="166"/>
      <c r="K30" s="166"/>
      <c r="L30" s="166"/>
      <c r="M30" s="166"/>
      <c r="N30" s="166"/>
      <c r="O30" s="166"/>
      <c r="P30" s="166"/>
      <c r="Q30" s="166"/>
      <c r="R30" s="166"/>
      <c r="S30" s="167"/>
    </row>
  </sheetData>
  <sheetProtection password="E755" sheet="1" objects="1" scenarios="1"/>
  <mergeCells count="9">
    <mergeCell ref="F24:I24"/>
    <mergeCell ref="F28:I28"/>
    <mergeCell ref="F26:I26"/>
    <mergeCell ref="O26:R26"/>
    <mergeCell ref="P9:Q9"/>
    <mergeCell ref="D21:G21"/>
    <mergeCell ref="M21:P21"/>
    <mergeCell ref="F22:I22"/>
    <mergeCell ref="O22:R22"/>
  </mergeCells>
  <printOptions horizontalCentered="1"/>
  <pageMargins left="0.3937007874015748" right="0.3937007874015748" top="0.7874015748031497" bottom="0.5905511811023623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61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8" s="11" customFormat="1" ht="13.5" customHeight="1" thickBot="1">
      <c r="A1" s="9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9"/>
      <c r="N1" s="9"/>
      <c r="O1" s="9"/>
      <c r="Y1" s="12"/>
      <c r="AD1" s="13"/>
      <c r="AE1" s="14"/>
      <c r="BG1" s="13"/>
      <c r="BH1" s="14"/>
      <c r="BJ1"/>
      <c r="BK1"/>
      <c r="BL1"/>
      <c r="BM1"/>
      <c r="BN1"/>
      <c r="BO1"/>
      <c r="BP1"/>
      <c r="BQ1"/>
      <c r="BR1"/>
      <c r="BS1"/>
      <c r="BT1"/>
      <c r="BU1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</row>
    <row r="2" spans="1:89" ht="36" customHeight="1" thickBot="1" thickTop="1">
      <c r="A2" s="9"/>
      <c r="B2" s="172"/>
      <c r="C2" s="173"/>
      <c r="D2" s="173"/>
      <c r="E2" s="173"/>
      <c r="F2" s="173"/>
      <c r="G2" s="87" t="s">
        <v>37</v>
      </c>
      <c r="H2" s="173"/>
      <c r="I2" s="173"/>
      <c r="J2" s="173"/>
      <c r="K2" s="173"/>
      <c r="L2" s="174"/>
      <c r="M2" s="9"/>
      <c r="N2" s="9"/>
      <c r="Q2" s="9"/>
      <c r="R2" s="15"/>
      <c r="S2" s="16"/>
      <c r="T2" s="16"/>
      <c r="U2" s="16"/>
      <c r="V2" s="287" t="s">
        <v>40</v>
      </c>
      <c r="W2" s="287"/>
      <c r="X2" s="287"/>
      <c r="Y2" s="287"/>
      <c r="Z2" s="16"/>
      <c r="AA2" s="16"/>
      <c r="AB2" s="16"/>
      <c r="AC2" s="17"/>
      <c r="BJ2" s="15"/>
      <c r="BK2" s="16"/>
      <c r="BL2" s="16"/>
      <c r="BM2" s="16"/>
      <c r="BN2" s="287" t="s">
        <v>40</v>
      </c>
      <c r="BO2" s="287"/>
      <c r="BP2" s="287"/>
      <c r="BQ2" s="287"/>
      <c r="BR2" s="16"/>
      <c r="BS2" s="16"/>
      <c r="BT2" s="16"/>
      <c r="BU2" s="17"/>
      <c r="BY2" s="11"/>
      <c r="BZ2" s="172"/>
      <c r="CA2" s="173"/>
      <c r="CB2" s="173"/>
      <c r="CC2" s="173"/>
      <c r="CD2" s="173"/>
      <c r="CE2" s="87" t="s">
        <v>57</v>
      </c>
      <c r="CF2" s="173"/>
      <c r="CG2" s="173"/>
      <c r="CH2" s="173"/>
      <c r="CI2" s="173"/>
      <c r="CJ2" s="174"/>
      <c r="CK2" s="11"/>
    </row>
    <row r="3" spans="1:89" ht="21" customHeight="1" thickBot="1" thickTop="1">
      <c r="A3" s="9"/>
      <c r="M3" s="9"/>
      <c r="N3" s="9"/>
      <c r="Q3" s="9"/>
      <c r="R3" s="283" t="s">
        <v>41</v>
      </c>
      <c r="S3" s="284"/>
      <c r="T3" s="77"/>
      <c r="U3" s="78"/>
      <c r="V3" s="281" t="s">
        <v>82</v>
      </c>
      <c r="W3" s="284"/>
      <c r="X3" s="181"/>
      <c r="Y3" s="181"/>
      <c r="Z3" s="285" t="s">
        <v>2</v>
      </c>
      <c r="AA3" s="286"/>
      <c r="AB3" s="285" t="s">
        <v>42</v>
      </c>
      <c r="AC3" s="290"/>
      <c r="BJ3" s="288" t="s">
        <v>88</v>
      </c>
      <c r="BK3" s="289"/>
      <c r="BL3" s="285" t="s">
        <v>42</v>
      </c>
      <c r="BM3" s="286"/>
      <c r="BN3" s="285" t="s">
        <v>2</v>
      </c>
      <c r="BO3" s="286"/>
      <c r="BP3" s="281" t="s">
        <v>82</v>
      </c>
      <c r="BQ3" s="284"/>
      <c r="BR3" s="181"/>
      <c r="BS3" s="78"/>
      <c r="BT3" s="281" t="s">
        <v>41</v>
      </c>
      <c r="BU3" s="282"/>
      <c r="BY3" s="11"/>
      <c r="CK3" s="11"/>
    </row>
    <row r="4" spans="1:89" ht="23.25" customHeight="1" thickTop="1">
      <c r="A4" s="9"/>
      <c r="B4" s="18"/>
      <c r="C4" s="19"/>
      <c r="D4" s="19"/>
      <c r="E4" s="19"/>
      <c r="F4" s="19"/>
      <c r="G4" s="19"/>
      <c r="H4" s="19"/>
      <c r="I4" s="19"/>
      <c r="J4" s="21"/>
      <c r="K4" s="19"/>
      <c r="L4" s="20"/>
      <c r="M4" s="9"/>
      <c r="N4" s="9"/>
      <c r="Q4" s="9"/>
      <c r="R4" s="28"/>
      <c r="S4" s="74"/>
      <c r="T4" s="29"/>
      <c r="U4" s="79"/>
      <c r="V4" s="182"/>
      <c r="W4" s="183"/>
      <c r="X4" s="29"/>
      <c r="Y4" s="189"/>
      <c r="Z4" s="192"/>
      <c r="AA4" s="31"/>
      <c r="AB4" s="32"/>
      <c r="AC4" s="33"/>
      <c r="AS4" s="86" t="s">
        <v>46</v>
      </c>
      <c r="BJ4" s="34"/>
      <c r="BK4" s="31"/>
      <c r="BL4" s="192"/>
      <c r="BM4" s="31"/>
      <c r="BN4" s="192"/>
      <c r="BO4" s="31"/>
      <c r="BP4" s="182"/>
      <c r="BQ4" s="183"/>
      <c r="BR4" s="29"/>
      <c r="BS4" s="79"/>
      <c r="BT4" s="185"/>
      <c r="BU4" s="197"/>
      <c r="BY4" s="11"/>
      <c r="BZ4" s="18"/>
      <c r="CA4" s="19"/>
      <c r="CB4" s="19"/>
      <c r="CC4" s="19"/>
      <c r="CD4" s="19"/>
      <c r="CE4" s="19"/>
      <c r="CF4" s="19"/>
      <c r="CG4" s="19"/>
      <c r="CH4" s="21"/>
      <c r="CI4" s="19"/>
      <c r="CJ4" s="20"/>
      <c r="CK4" s="11"/>
    </row>
    <row r="5" spans="1:89" ht="21" customHeight="1">
      <c r="A5" s="9"/>
      <c r="B5" s="35"/>
      <c r="C5" s="36" t="s">
        <v>3</v>
      </c>
      <c r="D5" s="22"/>
      <c r="E5" s="23"/>
      <c r="F5" s="23"/>
      <c r="G5" s="23"/>
      <c r="H5" s="23"/>
      <c r="I5" s="23"/>
      <c r="J5" s="25"/>
      <c r="L5" s="27"/>
      <c r="M5" s="9"/>
      <c r="N5" s="9"/>
      <c r="Q5" s="9"/>
      <c r="R5" s="4"/>
      <c r="S5" s="2"/>
      <c r="T5" s="1"/>
      <c r="U5" s="80"/>
      <c r="V5" s="184" t="s">
        <v>45</v>
      </c>
      <c r="W5" s="171">
        <v>16.325</v>
      </c>
      <c r="X5" s="1"/>
      <c r="Y5" s="190"/>
      <c r="Z5" s="192"/>
      <c r="AA5" s="75"/>
      <c r="AB5" s="3"/>
      <c r="AC5" s="6"/>
      <c r="BJ5" s="292" t="s">
        <v>87</v>
      </c>
      <c r="BK5" s="293"/>
      <c r="BL5" s="192"/>
      <c r="BM5" s="75"/>
      <c r="BN5" s="192"/>
      <c r="BO5" s="75"/>
      <c r="BP5" s="184" t="s">
        <v>58</v>
      </c>
      <c r="BQ5" s="171">
        <v>15.79</v>
      </c>
      <c r="BR5" s="1"/>
      <c r="BS5" s="80"/>
      <c r="BT5" s="198"/>
      <c r="BU5" s="199"/>
      <c r="BY5" s="11"/>
      <c r="BZ5" s="35"/>
      <c r="CA5" s="36" t="s">
        <v>3</v>
      </c>
      <c r="CB5" s="22"/>
      <c r="CC5" s="23"/>
      <c r="CD5" s="23"/>
      <c r="CE5" s="23"/>
      <c r="CF5" s="23"/>
      <c r="CG5" s="23"/>
      <c r="CH5" s="25"/>
      <c r="CJ5" s="27"/>
      <c r="CK5" s="11"/>
    </row>
    <row r="6" spans="1:89" ht="22.5" customHeight="1">
      <c r="A6" s="9"/>
      <c r="B6" s="35"/>
      <c r="C6" s="36" t="s">
        <v>4</v>
      </c>
      <c r="D6" s="22"/>
      <c r="E6" s="23"/>
      <c r="F6" s="23"/>
      <c r="G6" s="24" t="s">
        <v>9</v>
      </c>
      <c r="H6" s="23"/>
      <c r="I6" s="23"/>
      <c r="J6" s="25"/>
      <c r="K6" s="26" t="s">
        <v>39</v>
      </c>
      <c r="L6" s="27"/>
      <c r="M6" s="9"/>
      <c r="N6" s="9"/>
      <c r="Q6" s="9"/>
      <c r="R6" s="5" t="s">
        <v>34</v>
      </c>
      <c r="S6" s="81">
        <v>15.685</v>
      </c>
      <c r="T6" s="1"/>
      <c r="U6" s="80"/>
      <c r="V6" s="185"/>
      <c r="W6" s="30"/>
      <c r="X6" s="1"/>
      <c r="Y6" s="190"/>
      <c r="Z6" s="193" t="s">
        <v>0</v>
      </c>
      <c r="AA6" s="38">
        <v>15.747</v>
      </c>
      <c r="AB6" s="8" t="s">
        <v>43</v>
      </c>
      <c r="AC6" s="82">
        <v>15.922</v>
      </c>
      <c r="AR6" s="175" t="s">
        <v>5</v>
      </c>
      <c r="AS6" s="39" t="s">
        <v>6</v>
      </c>
      <c r="AT6" s="176" t="s">
        <v>7</v>
      </c>
      <c r="BJ6" s="294">
        <v>16.075</v>
      </c>
      <c r="BK6" s="295"/>
      <c r="BL6" s="193" t="s">
        <v>60</v>
      </c>
      <c r="BM6" s="38">
        <v>16.157</v>
      </c>
      <c r="BN6" s="193" t="s">
        <v>1</v>
      </c>
      <c r="BO6" s="38">
        <v>16.584</v>
      </c>
      <c r="BP6" s="185"/>
      <c r="BQ6" s="30"/>
      <c r="BR6" s="1"/>
      <c r="BS6" s="80"/>
      <c r="BT6" s="186" t="s">
        <v>34</v>
      </c>
      <c r="BU6" s="7">
        <v>16.603</v>
      </c>
      <c r="BY6" s="11"/>
      <c r="BZ6" s="35"/>
      <c r="CA6" s="36" t="s">
        <v>4</v>
      </c>
      <c r="CB6" s="22"/>
      <c r="CC6" s="23"/>
      <c r="CD6" s="23"/>
      <c r="CE6" s="24" t="s">
        <v>9</v>
      </c>
      <c r="CF6" s="23"/>
      <c r="CG6" s="23"/>
      <c r="CH6" s="25"/>
      <c r="CI6" s="26" t="s">
        <v>39</v>
      </c>
      <c r="CJ6" s="27"/>
      <c r="CK6" s="11"/>
    </row>
    <row r="7" spans="1:89" ht="21" customHeight="1">
      <c r="A7" s="9"/>
      <c r="B7" s="35"/>
      <c r="C7" s="36" t="s">
        <v>8</v>
      </c>
      <c r="D7" s="22"/>
      <c r="E7" s="23"/>
      <c r="F7" s="23"/>
      <c r="G7" s="37" t="s">
        <v>38</v>
      </c>
      <c r="H7" s="23"/>
      <c r="I7" s="23"/>
      <c r="J7" s="22"/>
      <c r="K7" s="3"/>
      <c r="L7" s="40"/>
      <c r="M7" s="9"/>
      <c r="N7" s="9"/>
      <c r="Q7" s="9"/>
      <c r="R7" s="4"/>
      <c r="S7" s="2"/>
      <c r="T7" s="1"/>
      <c r="U7" s="80"/>
      <c r="V7" s="188" t="s">
        <v>44</v>
      </c>
      <c r="W7" s="81">
        <v>15.794</v>
      </c>
      <c r="X7" s="1"/>
      <c r="Y7" s="190"/>
      <c r="Z7" s="192"/>
      <c r="AA7" s="75"/>
      <c r="AB7" s="3"/>
      <c r="AC7" s="6"/>
      <c r="BJ7" s="34"/>
      <c r="BK7" s="75"/>
      <c r="BL7" s="192"/>
      <c r="BM7" s="75"/>
      <c r="BN7" s="192"/>
      <c r="BO7" s="75"/>
      <c r="BP7" s="188" t="s">
        <v>59</v>
      </c>
      <c r="BQ7" s="81">
        <v>16.317</v>
      </c>
      <c r="BR7" s="1"/>
      <c r="BS7" s="80"/>
      <c r="BT7" s="198"/>
      <c r="BU7" s="199"/>
      <c r="BY7" s="11"/>
      <c r="BZ7" s="35"/>
      <c r="CA7" s="36" t="s">
        <v>8</v>
      </c>
      <c r="CB7" s="22"/>
      <c r="CC7" s="23"/>
      <c r="CD7" s="23"/>
      <c r="CE7" s="37" t="s">
        <v>38</v>
      </c>
      <c r="CF7" s="23"/>
      <c r="CG7" s="23"/>
      <c r="CH7" s="22"/>
      <c r="CI7" s="3"/>
      <c r="CJ7" s="40"/>
      <c r="CK7" s="11"/>
    </row>
    <row r="8" spans="1:89" ht="21" customHeight="1" thickBot="1">
      <c r="A8" s="9"/>
      <c r="B8" s="52"/>
      <c r="C8" s="53"/>
      <c r="D8" s="53"/>
      <c r="E8" s="53"/>
      <c r="F8" s="53"/>
      <c r="G8" s="53"/>
      <c r="H8" s="53"/>
      <c r="I8" s="53"/>
      <c r="J8" s="53"/>
      <c r="K8" s="53"/>
      <c r="L8" s="54"/>
      <c r="M8" s="9"/>
      <c r="N8" s="9"/>
      <c r="Q8" s="9"/>
      <c r="R8" s="43"/>
      <c r="S8" s="45"/>
      <c r="T8" s="44"/>
      <c r="U8" s="45"/>
      <c r="V8" s="187"/>
      <c r="W8" s="45"/>
      <c r="X8" s="44"/>
      <c r="Y8" s="191"/>
      <c r="Z8" s="194"/>
      <c r="AA8" s="47"/>
      <c r="AB8" s="46"/>
      <c r="AC8" s="48"/>
      <c r="AS8" s="41" t="s">
        <v>47</v>
      </c>
      <c r="BJ8" s="49"/>
      <c r="BK8" s="47"/>
      <c r="BL8" s="194"/>
      <c r="BM8" s="47"/>
      <c r="BN8" s="194"/>
      <c r="BO8" s="47"/>
      <c r="BP8" s="187"/>
      <c r="BQ8" s="45"/>
      <c r="BR8" s="44"/>
      <c r="BS8" s="45"/>
      <c r="BT8" s="187"/>
      <c r="BU8" s="50"/>
      <c r="BY8" s="11"/>
      <c r="BZ8" s="52"/>
      <c r="CA8" s="53"/>
      <c r="CB8" s="53"/>
      <c r="CC8" s="53"/>
      <c r="CD8" s="53"/>
      <c r="CE8" s="53"/>
      <c r="CF8" s="53"/>
      <c r="CG8" s="53"/>
      <c r="CH8" s="53"/>
      <c r="CI8" s="53"/>
      <c r="CJ8" s="54"/>
      <c r="CK8" s="11"/>
    </row>
    <row r="9" spans="1:89" ht="21" customHeight="1" thickTop="1">
      <c r="A9" s="9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9"/>
      <c r="N9" s="9"/>
      <c r="Q9" s="9"/>
      <c r="R9" s="51"/>
      <c r="S9" s="51"/>
      <c r="T9" s="51"/>
      <c r="U9" s="51"/>
      <c r="V9" s="51"/>
      <c r="W9" s="51"/>
      <c r="X9" s="51"/>
      <c r="Y9" s="51"/>
      <c r="BY9" s="11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1"/>
    </row>
    <row r="10" spans="1:89" ht="21" customHeight="1">
      <c r="A10" s="9"/>
      <c r="K10" s="10"/>
      <c r="L10" s="10"/>
      <c r="M10" s="9"/>
      <c r="N10" s="9"/>
      <c r="Q10" s="9"/>
      <c r="AS10" s="73" t="s">
        <v>23</v>
      </c>
      <c r="BY10" s="11"/>
      <c r="BZ10" s="10"/>
      <c r="CA10" s="10"/>
      <c r="CI10" s="10"/>
      <c r="CJ10" s="10"/>
      <c r="CK10" s="11"/>
    </row>
    <row r="11" spans="1:89" ht="21" customHeight="1">
      <c r="A11" s="9"/>
      <c r="D11" s="243"/>
      <c r="E11" s="244"/>
      <c r="F11" s="244"/>
      <c r="G11" s="245" t="s">
        <v>77</v>
      </c>
      <c r="H11" s="244"/>
      <c r="I11" s="244"/>
      <c r="J11" s="246"/>
      <c r="K11" s="10"/>
      <c r="L11" s="10"/>
      <c r="M11" s="9"/>
      <c r="N11" s="9"/>
      <c r="Q11" s="9"/>
      <c r="AS11" s="62" t="s">
        <v>24</v>
      </c>
      <c r="BY11" s="11"/>
      <c r="BZ11" s="10"/>
      <c r="CA11" s="10"/>
      <c r="CB11" s="243"/>
      <c r="CC11" s="244"/>
      <c r="CD11" s="244"/>
      <c r="CE11" s="245" t="s">
        <v>77</v>
      </c>
      <c r="CF11" s="244"/>
      <c r="CG11" s="244"/>
      <c r="CH11" s="246"/>
      <c r="CI11" s="10"/>
      <c r="CJ11" s="10"/>
      <c r="CK11" s="11"/>
    </row>
    <row r="12" spans="1:89" ht="21" customHeight="1">
      <c r="A12" s="9"/>
      <c r="D12" s="247"/>
      <c r="E12" s="248"/>
      <c r="F12" s="248"/>
      <c r="G12" s="249" t="s">
        <v>81</v>
      </c>
      <c r="H12" s="248"/>
      <c r="I12" s="248"/>
      <c r="J12" s="250"/>
      <c r="K12" s="10"/>
      <c r="L12" s="10"/>
      <c r="M12" s="9"/>
      <c r="N12" s="9"/>
      <c r="O12" s="9"/>
      <c r="P12" s="51"/>
      <c r="Q12" s="51"/>
      <c r="AS12" s="62" t="s">
        <v>25</v>
      </c>
      <c r="BY12" s="11"/>
      <c r="BZ12" s="10"/>
      <c r="CA12" s="10"/>
      <c r="CB12" s="247"/>
      <c r="CC12" s="248"/>
      <c r="CD12" s="248"/>
      <c r="CE12" s="249" t="s">
        <v>83</v>
      </c>
      <c r="CF12" s="248"/>
      <c r="CG12" s="248"/>
      <c r="CH12" s="250"/>
      <c r="CI12" s="10"/>
      <c r="CJ12" s="10"/>
      <c r="CK12" s="11"/>
    </row>
    <row r="13" spans="1:256" ht="18" customHeight="1">
      <c r="A13" s="10"/>
      <c r="D13" s="247"/>
      <c r="E13" s="248"/>
      <c r="F13" s="248"/>
      <c r="G13" s="249" t="s">
        <v>78</v>
      </c>
      <c r="H13" s="248"/>
      <c r="I13" s="248"/>
      <c r="J13" s="250"/>
      <c r="M13" s="10"/>
      <c r="N13" s="10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CB13" s="247"/>
      <c r="CC13" s="248"/>
      <c r="CD13" s="248"/>
      <c r="CE13" s="249" t="s">
        <v>78</v>
      </c>
      <c r="CF13" s="248"/>
      <c r="CG13" s="248"/>
      <c r="CH13" s="250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9"/>
      <c r="ET13" s="9"/>
      <c r="EU13" s="9"/>
      <c r="EV13" s="9"/>
      <c r="EW13" s="9"/>
      <c r="EX13" s="9"/>
      <c r="EY13" s="9"/>
      <c r="EZ13" s="9"/>
      <c r="FA13" s="9"/>
      <c r="FB13" s="9"/>
      <c r="FC13" s="9"/>
      <c r="FD13" s="9"/>
      <c r="FE13" s="9"/>
      <c r="FF13" s="9"/>
      <c r="FG13" s="9"/>
      <c r="FH13" s="9"/>
      <c r="FI13" s="9"/>
      <c r="FJ13" s="9"/>
      <c r="FK13" s="9"/>
      <c r="FL13" s="9"/>
      <c r="FM13" s="9"/>
      <c r="FN13" s="9"/>
      <c r="FO13" s="9"/>
      <c r="FP13" s="9"/>
      <c r="FQ13" s="9"/>
      <c r="FR13" s="9"/>
      <c r="FS13" s="9"/>
      <c r="FT13" s="9"/>
      <c r="FU13" s="9"/>
      <c r="FV13" s="9"/>
      <c r="FW13" s="9"/>
      <c r="FX13" s="9"/>
      <c r="FY13" s="9"/>
      <c r="FZ13" s="9"/>
      <c r="GA13" s="9"/>
      <c r="GB13" s="9"/>
      <c r="GC13" s="9"/>
      <c r="GD13" s="9"/>
      <c r="GE13" s="9"/>
      <c r="GF13" s="9"/>
      <c r="GG13" s="9"/>
      <c r="GH13" s="9"/>
      <c r="GI13" s="9"/>
      <c r="GJ13" s="9"/>
      <c r="GK13" s="9"/>
      <c r="GL13" s="9"/>
      <c r="GM13" s="9"/>
      <c r="GN13" s="9"/>
      <c r="GO13" s="9"/>
      <c r="GP13" s="9"/>
      <c r="GQ13" s="9"/>
      <c r="GR13" s="9"/>
      <c r="GS13" s="9"/>
      <c r="GT13" s="9"/>
      <c r="GU13" s="9"/>
      <c r="GV13" s="9"/>
      <c r="GW13" s="9"/>
      <c r="GX13" s="9"/>
      <c r="GY13" s="9"/>
      <c r="GZ13" s="9"/>
      <c r="HA13" s="9"/>
      <c r="HB13" s="9"/>
      <c r="HC13" s="9"/>
      <c r="HD13" s="9"/>
      <c r="HE13" s="9"/>
      <c r="HF13" s="9"/>
      <c r="HG13" s="9"/>
      <c r="HH13" s="9"/>
      <c r="HI13" s="9"/>
      <c r="HJ13" s="9"/>
      <c r="HK13" s="9"/>
      <c r="HL13" s="9"/>
      <c r="HM13" s="9"/>
      <c r="HN13" s="9"/>
      <c r="HO13" s="9"/>
      <c r="HP13" s="9"/>
      <c r="HQ13" s="9"/>
      <c r="HR13" s="9"/>
      <c r="HS13" s="9"/>
      <c r="HT13" s="9"/>
      <c r="HU13" s="9"/>
      <c r="HV13" s="9"/>
      <c r="HW13" s="9"/>
      <c r="HX13" s="9"/>
      <c r="HY13" s="9"/>
      <c r="HZ13" s="9"/>
      <c r="IA13" s="9"/>
      <c r="IB13" s="9"/>
      <c r="IC13" s="9"/>
      <c r="ID13" s="9"/>
      <c r="IE13" s="9"/>
      <c r="IF13" s="9"/>
      <c r="IG13" s="9"/>
      <c r="IH13" s="9"/>
      <c r="II13" s="9"/>
      <c r="IJ13" s="9"/>
      <c r="IK13" s="9"/>
      <c r="IL13" s="9"/>
      <c r="IM13" s="9"/>
      <c r="IN13" s="9"/>
      <c r="IO13" s="9"/>
      <c r="IP13" s="9"/>
      <c r="IQ13" s="9"/>
      <c r="IR13" s="9"/>
      <c r="IS13" s="9"/>
      <c r="IT13" s="9"/>
      <c r="IU13" s="9"/>
      <c r="IV13" s="9"/>
    </row>
    <row r="14" spans="1:256" ht="18" customHeight="1">
      <c r="A14" s="10"/>
      <c r="D14" s="247"/>
      <c r="E14" s="248"/>
      <c r="F14" s="248"/>
      <c r="G14" s="249" t="s">
        <v>79</v>
      </c>
      <c r="H14" s="248"/>
      <c r="I14" s="248"/>
      <c r="J14" s="250"/>
      <c r="K14" s="10"/>
      <c r="L14" s="10"/>
      <c r="M14" s="10"/>
      <c r="N14" s="10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10"/>
      <c r="CA14" s="10"/>
      <c r="CB14" s="247"/>
      <c r="CC14" s="248"/>
      <c r="CD14" s="248"/>
      <c r="CE14" s="249" t="s">
        <v>79</v>
      </c>
      <c r="CF14" s="248"/>
      <c r="CG14" s="248"/>
      <c r="CH14" s="250"/>
      <c r="CI14" s="10"/>
      <c r="CJ14" s="10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9"/>
      <c r="FG14" s="9"/>
      <c r="FH14" s="9"/>
      <c r="FI14" s="9"/>
      <c r="FJ14" s="9"/>
      <c r="FK14" s="9"/>
      <c r="FL14" s="9"/>
      <c r="FM14" s="9"/>
      <c r="FN14" s="9"/>
      <c r="FO14" s="9"/>
      <c r="FP14" s="9"/>
      <c r="FQ14" s="9"/>
      <c r="FR14" s="9"/>
      <c r="FS14" s="9"/>
      <c r="FT14" s="9"/>
      <c r="FU14" s="9"/>
      <c r="FV14" s="9"/>
      <c r="FW14" s="9"/>
      <c r="FX14" s="9"/>
      <c r="FY14" s="9"/>
      <c r="FZ14" s="9"/>
      <c r="GA14" s="9"/>
      <c r="GB14" s="9"/>
      <c r="GC14" s="9"/>
      <c r="GD14" s="9"/>
      <c r="GE14" s="9"/>
      <c r="GF14" s="9"/>
      <c r="GG14" s="9"/>
      <c r="GH14" s="9"/>
      <c r="GI14" s="9"/>
      <c r="GJ14" s="9"/>
      <c r="GK14" s="9"/>
      <c r="GL14" s="9"/>
      <c r="GM14" s="9"/>
      <c r="GN14" s="9"/>
      <c r="GO14" s="9"/>
      <c r="GP14" s="9"/>
      <c r="GQ14" s="9"/>
      <c r="GR14" s="9"/>
      <c r="GS14" s="9"/>
      <c r="GT14" s="9"/>
      <c r="GU14" s="9"/>
      <c r="GV14" s="9"/>
      <c r="GW14" s="9"/>
      <c r="GX14" s="9"/>
      <c r="GY14" s="9"/>
      <c r="GZ14" s="9"/>
      <c r="HA14" s="9"/>
      <c r="HB14" s="9"/>
      <c r="HC14" s="9"/>
      <c r="HD14" s="9"/>
      <c r="HE14" s="9"/>
      <c r="HF14" s="9"/>
      <c r="HG14" s="9"/>
      <c r="HH14" s="9"/>
      <c r="HI14" s="9"/>
      <c r="HJ14" s="9"/>
      <c r="HK14" s="9"/>
      <c r="HL14" s="9"/>
      <c r="HM14" s="9"/>
      <c r="HN14" s="9"/>
      <c r="HO14" s="9"/>
      <c r="HP14" s="9"/>
      <c r="HQ14" s="9"/>
      <c r="HR14" s="9"/>
      <c r="HS14" s="9"/>
      <c r="HT14" s="9"/>
      <c r="HU14" s="9"/>
      <c r="HV14" s="9"/>
      <c r="HW14" s="9"/>
      <c r="HX14" s="9"/>
      <c r="HY14" s="9"/>
      <c r="HZ14" s="9"/>
      <c r="IA14" s="9"/>
      <c r="IB14" s="9"/>
      <c r="IC14" s="9"/>
      <c r="ID14" s="9"/>
      <c r="IE14" s="9"/>
      <c r="IF14" s="9"/>
      <c r="IG14" s="9"/>
      <c r="IH14" s="9"/>
      <c r="II14" s="9"/>
      <c r="IJ14" s="9"/>
      <c r="IK14" s="9"/>
      <c r="IL14" s="9"/>
      <c r="IM14" s="9"/>
      <c r="IN14" s="9"/>
      <c r="IO14" s="9"/>
      <c r="IP14" s="9"/>
      <c r="IQ14" s="9"/>
      <c r="IR14" s="9"/>
      <c r="IS14" s="9"/>
      <c r="IT14" s="9"/>
      <c r="IU14" s="9"/>
      <c r="IV14" s="9"/>
    </row>
    <row r="15" spans="1:256" ht="18" customHeight="1">
      <c r="A15" s="10"/>
      <c r="B15" s="10"/>
      <c r="C15" s="10"/>
      <c r="D15" s="251"/>
      <c r="E15" s="252"/>
      <c r="F15" s="252"/>
      <c r="G15" s="253" t="s">
        <v>80</v>
      </c>
      <c r="H15" s="252"/>
      <c r="I15" s="252"/>
      <c r="J15" s="254"/>
      <c r="K15" s="10"/>
      <c r="L15" s="10"/>
      <c r="M15" s="10"/>
      <c r="N15" s="10"/>
      <c r="O15" s="9"/>
      <c r="P15" s="9"/>
      <c r="R15" s="9"/>
      <c r="S15" s="9"/>
      <c r="T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10"/>
      <c r="CA15" s="10"/>
      <c r="CB15" s="251"/>
      <c r="CC15" s="252"/>
      <c r="CD15" s="252"/>
      <c r="CE15" s="253" t="s">
        <v>80</v>
      </c>
      <c r="CF15" s="252"/>
      <c r="CG15" s="252"/>
      <c r="CH15" s="254"/>
      <c r="CI15" s="10"/>
      <c r="CJ15" s="10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9"/>
      <c r="ET15" s="9"/>
      <c r="EU15" s="9"/>
      <c r="EV15" s="9"/>
      <c r="EW15" s="9"/>
      <c r="EX15" s="9"/>
      <c r="EY15" s="9"/>
      <c r="EZ15" s="9"/>
      <c r="FA15" s="9"/>
      <c r="FB15" s="9"/>
      <c r="FC15" s="9"/>
      <c r="FD15" s="9"/>
      <c r="FE15" s="9"/>
      <c r="FF15" s="9"/>
      <c r="FG15" s="9"/>
      <c r="FH15" s="9"/>
      <c r="FI15" s="9"/>
      <c r="FJ15" s="9"/>
      <c r="FK15" s="9"/>
      <c r="FL15" s="9"/>
      <c r="FM15" s="9"/>
      <c r="FN15" s="9"/>
      <c r="FO15" s="9"/>
      <c r="FP15" s="9"/>
      <c r="FQ15" s="9"/>
      <c r="FR15" s="9"/>
      <c r="FS15" s="9"/>
      <c r="FT15" s="9"/>
      <c r="FU15" s="9"/>
      <c r="FV15" s="9"/>
      <c r="FW15" s="9"/>
      <c r="FX15" s="9"/>
      <c r="FY15" s="9"/>
      <c r="FZ15" s="9"/>
      <c r="GA15" s="9"/>
      <c r="GB15" s="9"/>
      <c r="GC15" s="9"/>
      <c r="GD15" s="9"/>
      <c r="GE15" s="9"/>
      <c r="GF15" s="9"/>
      <c r="GG15" s="9"/>
      <c r="GH15" s="9"/>
      <c r="GI15" s="9"/>
      <c r="GJ15" s="9"/>
      <c r="GK15" s="9"/>
      <c r="GL15" s="9"/>
      <c r="GM15" s="9"/>
      <c r="GN15" s="9"/>
      <c r="GO15" s="9"/>
      <c r="GP15" s="9"/>
      <c r="GQ15" s="9"/>
      <c r="GR15" s="9"/>
      <c r="GS15" s="9"/>
      <c r="GT15" s="9"/>
      <c r="GU15" s="9"/>
      <c r="GV15" s="9"/>
      <c r="GW15" s="9"/>
      <c r="GX15" s="9"/>
      <c r="GY15" s="9"/>
      <c r="GZ15" s="9"/>
      <c r="HA15" s="9"/>
      <c r="HB15" s="9"/>
      <c r="HC15" s="9"/>
      <c r="HD15" s="9"/>
      <c r="HE15" s="9"/>
      <c r="HF15" s="9"/>
      <c r="HG15" s="9"/>
      <c r="HH15" s="9"/>
      <c r="HI15" s="9"/>
      <c r="HJ15" s="9"/>
      <c r="HK15" s="9"/>
      <c r="HL15" s="9"/>
      <c r="HM15" s="9"/>
      <c r="HN15" s="9"/>
      <c r="HO15" s="9"/>
      <c r="HP15" s="9"/>
      <c r="HQ15" s="9"/>
      <c r="HR15" s="9"/>
      <c r="HS15" s="9"/>
      <c r="HT15" s="9"/>
      <c r="HU15" s="9"/>
      <c r="HV15" s="9"/>
      <c r="HW15" s="9"/>
      <c r="HX15" s="9"/>
      <c r="HY15" s="9"/>
      <c r="HZ15" s="9"/>
      <c r="IA15" s="9"/>
      <c r="IB15" s="9"/>
      <c r="IC15" s="9"/>
      <c r="ID15" s="9"/>
      <c r="IE15" s="9"/>
      <c r="IF15" s="9"/>
      <c r="IG15" s="9"/>
      <c r="IH15" s="9"/>
      <c r="II15" s="9"/>
      <c r="IJ15" s="9"/>
      <c r="IK15" s="9"/>
      <c r="IL15" s="9"/>
      <c r="IM15" s="9"/>
      <c r="IN15" s="9"/>
      <c r="IO15" s="9"/>
      <c r="IP15" s="9"/>
      <c r="IQ15" s="9"/>
      <c r="IR15" s="9"/>
      <c r="IS15" s="9"/>
      <c r="IT15" s="9"/>
      <c r="IU15" s="9"/>
      <c r="IV15" s="9"/>
    </row>
    <row r="16" spans="1:89" s="55" customFormat="1" ht="18" customHeight="1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I16"/>
      <c r="BP16" s="10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</row>
    <row r="17" spans="1:88" ht="18" customHeight="1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T17" s="56"/>
      <c r="U17" s="51"/>
      <c r="V17" s="51"/>
      <c r="Y17" s="55"/>
      <c r="AD17" s="55"/>
      <c r="AF17" s="10"/>
      <c r="AG17" s="56"/>
      <c r="BF17" s="10"/>
      <c r="BQ17" s="10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</row>
    <row r="18" spans="1:87" ht="18" customHeight="1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U18" s="10"/>
      <c r="V18" s="10"/>
      <c r="Y18" s="10"/>
      <c r="AB18" s="10"/>
      <c r="AE18" s="10"/>
      <c r="AF18" s="10"/>
      <c r="AH18" s="10"/>
      <c r="AI18" s="10"/>
      <c r="AJ18" s="10"/>
      <c r="AL18" s="10"/>
      <c r="AO18" s="10"/>
      <c r="AU18" s="10"/>
      <c r="AZ18" s="10"/>
      <c r="BA18" s="10"/>
      <c r="BI18" s="10"/>
      <c r="BJ18" s="10"/>
      <c r="BK18" s="10"/>
      <c r="BM18" s="10"/>
      <c r="BN18" s="10"/>
      <c r="BR18" s="10"/>
      <c r="BS18" s="10"/>
      <c r="BT18" s="10"/>
      <c r="BV18" s="10"/>
      <c r="BW18" s="10"/>
      <c r="CB18" s="10"/>
      <c r="CD18" s="51"/>
      <c r="CE18" s="51"/>
      <c r="CG18" s="51"/>
      <c r="CH18" s="51"/>
      <c r="CI18" s="51"/>
    </row>
    <row r="19" spans="7:83" ht="18" customHeight="1">
      <c r="G19" s="10"/>
      <c r="H19" s="10"/>
      <c r="I19" s="10"/>
      <c r="J19" s="10"/>
      <c r="M19" s="10"/>
      <c r="P19" s="10"/>
      <c r="Q19" s="10"/>
      <c r="Y19" s="10"/>
      <c r="AB19" s="10"/>
      <c r="AC19" s="10"/>
      <c r="AD19" s="10"/>
      <c r="AE19" s="10"/>
      <c r="AH19" s="10"/>
      <c r="AI19" s="10"/>
      <c r="AJ19" s="10"/>
      <c r="AL19" s="10"/>
      <c r="AM19" s="10"/>
      <c r="AO19" s="10"/>
      <c r="AU19" s="10"/>
      <c r="AX19" s="10"/>
      <c r="BA19" s="59"/>
      <c r="BL19" s="10"/>
      <c r="BM19" s="10"/>
      <c r="BO19" s="51"/>
      <c r="BP19" s="10"/>
      <c r="BQ19" s="10"/>
      <c r="BR19" s="10"/>
      <c r="BS19" s="10"/>
      <c r="BT19" s="10"/>
      <c r="BU19" s="10"/>
      <c r="BV19" s="10"/>
      <c r="BY19" s="10"/>
      <c r="CA19" s="60"/>
      <c r="CC19" s="10"/>
      <c r="CE19" s="51"/>
    </row>
    <row r="20" spans="4:83" ht="18" customHeight="1">
      <c r="D20" s="61"/>
      <c r="K20" s="259"/>
      <c r="S20" s="268" t="s">
        <v>89</v>
      </c>
      <c r="V20" s="10"/>
      <c r="AE20" s="10"/>
      <c r="AL20" s="10"/>
      <c r="AU20" s="10"/>
      <c r="AV20" s="291">
        <v>5</v>
      </c>
      <c r="BA20" s="257" t="s">
        <v>10</v>
      </c>
      <c r="BN20" s="10"/>
      <c r="BO20" s="10"/>
      <c r="BQ20" s="10"/>
      <c r="BR20" s="10"/>
      <c r="BS20" s="10"/>
      <c r="BV20" s="10"/>
      <c r="BW20" s="10"/>
      <c r="CE20" s="51"/>
    </row>
    <row r="21" spans="7:83" ht="18" customHeight="1">
      <c r="G21" s="10"/>
      <c r="H21" s="10"/>
      <c r="I21" s="10"/>
      <c r="K21" s="10"/>
      <c r="S21" s="261" t="s">
        <v>92</v>
      </c>
      <c r="T21" s="10"/>
      <c r="AC21" s="76"/>
      <c r="AD21" s="10"/>
      <c r="AL21" s="10"/>
      <c r="AM21" s="10"/>
      <c r="AN21" s="10"/>
      <c r="AO21" s="10"/>
      <c r="AP21" s="10"/>
      <c r="AR21" s="10"/>
      <c r="AS21" s="59"/>
      <c r="AT21" s="10"/>
      <c r="AU21" s="10"/>
      <c r="AV21" s="291"/>
      <c r="AW21" s="10"/>
      <c r="BA21" s="10"/>
      <c r="BL21" s="76"/>
      <c r="BS21">
        <v>16.309</v>
      </c>
      <c r="BU21" s="10"/>
      <c r="BW21" s="10"/>
      <c r="BX21" s="10"/>
      <c r="BY21" s="10"/>
      <c r="CC21" s="10"/>
      <c r="CE21" s="51"/>
    </row>
    <row r="22" spans="1:89" ht="18" customHeight="1">
      <c r="A22" s="56"/>
      <c r="I22" s="59"/>
      <c r="K22" s="59"/>
      <c r="M22" s="10"/>
      <c r="O22" s="10"/>
      <c r="P22" s="10"/>
      <c r="Q22" s="58" t="s">
        <v>44</v>
      </c>
      <c r="Z22" s="10"/>
      <c r="AA22" s="10"/>
      <c r="AE22" s="260" t="s">
        <v>84</v>
      </c>
      <c r="AF22" s="10"/>
      <c r="AG22" s="10"/>
      <c r="AH22" s="10"/>
      <c r="AS22" s="59"/>
      <c r="AW22" s="10"/>
      <c r="AX22" s="10"/>
      <c r="BA22" s="56"/>
      <c r="BJ22" s="59"/>
      <c r="BK22" s="10"/>
      <c r="BN22" s="10"/>
      <c r="BQ22" s="10"/>
      <c r="BR22" s="10"/>
      <c r="BX22" s="10"/>
      <c r="CA22" s="10"/>
      <c r="CC22" s="59"/>
      <c r="CF22" s="10"/>
      <c r="CH22" s="10"/>
      <c r="CJ22" s="56"/>
      <c r="CK22" s="56"/>
    </row>
    <row r="23" spans="11:85" ht="18" customHeight="1">
      <c r="K23" s="59"/>
      <c r="M23" s="260" t="s">
        <v>0</v>
      </c>
      <c r="AK23" s="10"/>
      <c r="BD23" s="262" t="s">
        <v>60</v>
      </c>
      <c r="BO23" s="10"/>
      <c r="BU23" s="10"/>
      <c r="BV23" s="10"/>
      <c r="BZ23" s="10"/>
      <c r="CC23" s="59"/>
      <c r="CE23" s="10"/>
      <c r="CF23" s="10"/>
      <c r="CG23" s="259"/>
    </row>
    <row r="24" spans="9:85" ht="18" customHeight="1">
      <c r="I24" s="10"/>
      <c r="K24" s="10"/>
      <c r="R24" s="178">
        <v>1</v>
      </c>
      <c r="S24" s="10"/>
      <c r="AE24" s="242">
        <v>4</v>
      </c>
      <c r="AJ24" s="10"/>
      <c r="AV24" s="10"/>
      <c r="BC24" s="242">
        <v>6</v>
      </c>
      <c r="BL24" s="76"/>
      <c r="BN24" s="10"/>
      <c r="BP24" s="10"/>
      <c r="BT24" s="59"/>
      <c r="BU24" s="10"/>
      <c r="CB24" s="10"/>
      <c r="CC24" s="10"/>
      <c r="CG24" s="10"/>
    </row>
    <row r="25" spans="1:85" ht="18" customHeight="1">
      <c r="A25" s="56"/>
      <c r="B25" s="56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Z25" s="10"/>
      <c r="AA25" s="10"/>
      <c r="AC25" s="10"/>
      <c r="AE25" s="10"/>
      <c r="AG25" s="10"/>
      <c r="AH25" s="10"/>
      <c r="AM25" s="59"/>
      <c r="AO25" s="10"/>
      <c r="AP25" s="10"/>
      <c r="AR25" s="10"/>
      <c r="AS25" s="59"/>
      <c r="BA25" s="59"/>
      <c r="BC25" s="10"/>
      <c r="BM25" s="10"/>
      <c r="BN25" s="10"/>
      <c r="BO25" s="10"/>
      <c r="BP25" s="10"/>
      <c r="BQ25" s="10"/>
      <c r="BS25" s="10"/>
      <c r="BT25" s="10"/>
      <c r="BU25" s="267" t="s">
        <v>45</v>
      </c>
      <c r="BW25" s="10"/>
      <c r="BX25" s="10"/>
      <c r="BY25" s="10"/>
      <c r="BZ25" s="10"/>
      <c r="CA25" s="10"/>
      <c r="CC25" s="10"/>
      <c r="CG25" s="59"/>
    </row>
    <row r="26" spans="9:86" ht="18" customHeight="1">
      <c r="I26" s="10"/>
      <c r="K26" s="10"/>
      <c r="M26" s="10"/>
      <c r="T26" s="10"/>
      <c r="X26" s="10"/>
      <c r="AS26" s="10"/>
      <c r="BA26" s="10"/>
      <c r="BR26" s="10"/>
      <c r="BU26" s="10"/>
      <c r="BY26" s="10"/>
      <c r="CA26" s="60"/>
      <c r="CC26" s="10"/>
      <c r="CG26" s="59"/>
      <c r="CH26" s="63" t="s">
        <v>35</v>
      </c>
    </row>
    <row r="27" spans="4:85" ht="18" customHeight="1">
      <c r="D27" s="57" t="s">
        <v>34</v>
      </c>
      <c r="I27" s="10"/>
      <c r="K27" s="10"/>
      <c r="O27" s="10"/>
      <c r="Q27" s="266" t="s">
        <v>58</v>
      </c>
      <c r="V27" s="10"/>
      <c r="W27" s="10"/>
      <c r="X27" s="10"/>
      <c r="Y27" s="10"/>
      <c r="Z27" s="10"/>
      <c r="AS27" s="10"/>
      <c r="BA27" s="10"/>
      <c r="BL27" s="10"/>
      <c r="BN27" s="10"/>
      <c r="BO27" s="10"/>
      <c r="BP27" s="10"/>
      <c r="BQ27" s="10"/>
      <c r="BR27" s="10"/>
      <c r="BS27" s="10"/>
      <c r="BU27" s="178">
        <v>9</v>
      </c>
      <c r="BV27" s="10"/>
      <c r="CC27" s="10"/>
      <c r="CG27" s="10"/>
    </row>
    <row r="28" spans="6:88" ht="18" customHeight="1">
      <c r="F28" s="10"/>
      <c r="H28" s="10"/>
      <c r="I28" s="10"/>
      <c r="J28" s="10"/>
      <c r="V28" s="178">
        <v>2</v>
      </c>
      <c r="W28" s="10"/>
      <c r="X28" s="10"/>
      <c r="Y28" s="10"/>
      <c r="Z28" s="10"/>
      <c r="AA28" s="10"/>
      <c r="AH28" s="10"/>
      <c r="AS28" s="59"/>
      <c r="AX28" s="10"/>
      <c r="BA28" s="59"/>
      <c r="BG28" s="10"/>
      <c r="BK28" s="10"/>
      <c r="BL28" s="10"/>
      <c r="BM28" s="10"/>
      <c r="BP28" s="10"/>
      <c r="BQ28" s="10"/>
      <c r="BT28" s="10"/>
      <c r="BU28" s="10"/>
      <c r="BW28" s="59"/>
      <c r="BY28" s="10"/>
      <c r="BZ28" s="10"/>
      <c r="CB28" s="10"/>
      <c r="CG28" s="10"/>
      <c r="CJ28" s="56"/>
    </row>
    <row r="29" spans="1:85" ht="18" customHeight="1">
      <c r="A29" s="56"/>
      <c r="K29" s="10"/>
      <c r="L29" s="10"/>
      <c r="P29" s="180"/>
      <c r="U29" s="10"/>
      <c r="V29" s="10"/>
      <c r="W29" s="10"/>
      <c r="AB29" s="10"/>
      <c r="BI29" s="60"/>
      <c r="BK29" s="10"/>
      <c r="BL29" s="10"/>
      <c r="BQ29" s="178">
        <v>8</v>
      </c>
      <c r="BT29" s="10"/>
      <c r="CA29" s="60"/>
      <c r="CG29" s="10"/>
    </row>
    <row r="30" spans="1:256" ht="18" customHeight="1">
      <c r="A30" s="56"/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Q30" s="56"/>
      <c r="R30" s="56"/>
      <c r="S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56"/>
      <c r="AT30" s="56"/>
      <c r="AU30" s="56"/>
      <c r="AV30" s="56"/>
      <c r="AW30" s="56"/>
      <c r="AX30" s="56"/>
      <c r="AY30" s="56"/>
      <c r="AZ30" s="56"/>
      <c r="BA30" s="56"/>
      <c r="BB30" s="56"/>
      <c r="BC30" s="56"/>
      <c r="BD30" s="56"/>
      <c r="BE30" s="56"/>
      <c r="BF30" s="56"/>
      <c r="BG30" s="56"/>
      <c r="BH30" s="56"/>
      <c r="BI30" s="56"/>
      <c r="BJ30" s="56"/>
      <c r="BK30" s="56"/>
      <c r="BL30" s="10"/>
      <c r="BM30" s="10"/>
      <c r="BN30" s="56"/>
      <c r="BO30" s="268" t="s">
        <v>90</v>
      </c>
      <c r="BP30" s="56"/>
      <c r="BQ30" s="56"/>
      <c r="BR30" s="56"/>
      <c r="BS30" s="56"/>
      <c r="BT30" s="56"/>
      <c r="BU30" s="56"/>
      <c r="BV30" s="56"/>
      <c r="BW30" s="56"/>
      <c r="BX30" s="56"/>
      <c r="BY30" s="56"/>
      <c r="BZ30" s="56"/>
      <c r="CA30" s="56"/>
      <c r="CB30" s="56"/>
      <c r="CC30" s="56"/>
      <c r="CD30" s="56"/>
      <c r="CE30" s="56"/>
      <c r="CF30" s="263" t="s">
        <v>1</v>
      </c>
      <c r="CG30" s="10"/>
      <c r="CH30" s="56"/>
      <c r="CI30" s="56"/>
      <c r="CJ30" s="56"/>
      <c r="CK30" s="56"/>
      <c r="CL30" s="56"/>
      <c r="CM30" s="56"/>
      <c r="CN30" s="56"/>
      <c r="CO30" s="56"/>
      <c r="CP30" s="56"/>
      <c r="CQ30" s="56"/>
      <c r="CR30" s="56"/>
      <c r="CS30" s="56"/>
      <c r="CT30" s="56"/>
      <c r="CU30" s="56"/>
      <c r="CV30" s="56"/>
      <c r="CW30" s="56"/>
      <c r="CX30" s="56"/>
      <c r="CY30" s="56"/>
      <c r="CZ30" s="56"/>
      <c r="DA30" s="56"/>
      <c r="DB30" s="56"/>
      <c r="DC30" s="56"/>
      <c r="DD30" s="56"/>
      <c r="DE30" s="56"/>
      <c r="DF30" s="56"/>
      <c r="DG30" s="56"/>
      <c r="DH30" s="56"/>
      <c r="DI30" s="56"/>
      <c r="DJ30" s="56"/>
      <c r="DK30" s="56"/>
      <c r="DL30" s="56"/>
      <c r="DM30" s="56"/>
      <c r="DN30" s="56"/>
      <c r="DO30" s="56"/>
      <c r="DP30" s="56"/>
      <c r="DQ30" s="56"/>
      <c r="DR30" s="56"/>
      <c r="DS30" s="56"/>
      <c r="DT30" s="56"/>
      <c r="DU30" s="56"/>
      <c r="DV30" s="56"/>
      <c r="DW30" s="56"/>
      <c r="DX30" s="56"/>
      <c r="DY30" s="56"/>
      <c r="DZ30" s="56"/>
      <c r="EA30" s="56"/>
      <c r="EB30" s="56"/>
      <c r="EC30" s="56"/>
      <c r="ED30" s="56"/>
      <c r="EE30" s="56"/>
      <c r="EF30" s="56"/>
      <c r="EG30" s="56"/>
      <c r="EH30" s="56"/>
      <c r="EI30" s="56"/>
      <c r="EJ30" s="56"/>
      <c r="EK30" s="56"/>
      <c r="EL30" s="56"/>
      <c r="EM30" s="56"/>
      <c r="EN30" s="56"/>
      <c r="EO30" s="56"/>
      <c r="EP30" s="56"/>
      <c r="EQ30" s="56"/>
      <c r="ER30" s="56"/>
      <c r="ES30" s="56"/>
      <c r="ET30" s="56"/>
      <c r="EU30" s="56"/>
      <c r="EV30" s="56"/>
      <c r="EW30" s="56"/>
      <c r="EX30" s="56"/>
      <c r="EY30" s="56"/>
      <c r="EZ30" s="56"/>
      <c r="FA30" s="56"/>
      <c r="FB30" s="56"/>
      <c r="FC30" s="56"/>
      <c r="FD30" s="56"/>
      <c r="FE30" s="56"/>
      <c r="FF30" s="56"/>
      <c r="FG30" s="56"/>
      <c r="FH30" s="56"/>
      <c r="FI30" s="56"/>
      <c r="FJ30" s="56"/>
      <c r="FK30" s="56"/>
      <c r="FL30" s="56"/>
      <c r="FM30" s="56"/>
      <c r="FN30" s="56"/>
      <c r="FO30" s="56"/>
      <c r="FP30" s="56"/>
      <c r="FQ30" s="56"/>
      <c r="FR30" s="56"/>
      <c r="FS30" s="56"/>
      <c r="FT30" s="56"/>
      <c r="FU30" s="56"/>
      <c r="FV30" s="56"/>
      <c r="FW30" s="56"/>
      <c r="FX30" s="56"/>
      <c r="FY30" s="56"/>
      <c r="FZ30" s="56"/>
      <c r="GA30" s="56"/>
      <c r="GB30" s="56"/>
      <c r="GC30" s="56"/>
      <c r="GD30" s="56"/>
      <c r="GE30" s="56"/>
      <c r="GF30" s="56"/>
      <c r="GG30" s="56"/>
      <c r="GH30" s="56"/>
      <c r="GI30" s="56"/>
      <c r="GJ30" s="56"/>
      <c r="GK30" s="56"/>
      <c r="GL30" s="56"/>
      <c r="GM30" s="56"/>
      <c r="GN30" s="56"/>
      <c r="GO30" s="56"/>
      <c r="GP30" s="56"/>
      <c r="GQ30" s="56"/>
      <c r="GR30" s="56"/>
      <c r="GS30" s="56"/>
      <c r="GT30" s="56"/>
      <c r="GU30" s="56"/>
      <c r="GV30" s="56"/>
      <c r="GW30" s="56"/>
      <c r="GX30" s="56"/>
      <c r="GY30" s="56"/>
      <c r="GZ30" s="56"/>
      <c r="HA30" s="56"/>
      <c r="HB30" s="56"/>
      <c r="HC30" s="56"/>
      <c r="HD30" s="56"/>
      <c r="HE30" s="56"/>
      <c r="HF30" s="56"/>
      <c r="HG30" s="56"/>
      <c r="HH30" s="56"/>
      <c r="HI30" s="56"/>
      <c r="HJ30" s="56"/>
      <c r="HK30" s="56"/>
      <c r="HL30" s="56"/>
      <c r="HM30" s="56"/>
      <c r="HN30" s="56"/>
      <c r="HO30" s="56"/>
      <c r="HP30" s="56"/>
      <c r="HQ30" s="56"/>
      <c r="HR30" s="56"/>
      <c r="HS30" s="56"/>
      <c r="HT30" s="56"/>
      <c r="HU30" s="56"/>
      <c r="HV30" s="56"/>
      <c r="HW30" s="56"/>
      <c r="HX30" s="56"/>
      <c r="HY30" s="56"/>
      <c r="HZ30" s="56"/>
      <c r="IA30" s="56"/>
      <c r="IB30" s="56"/>
      <c r="IC30" s="56"/>
      <c r="ID30" s="56"/>
      <c r="IE30" s="56"/>
      <c r="IF30" s="56"/>
      <c r="IG30" s="56"/>
      <c r="IH30" s="56"/>
      <c r="II30" s="56"/>
      <c r="IJ30" s="56"/>
      <c r="IK30" s="56"/>
      <c r="IL30" s="56"/>
      <c r="IM30" s="56"/>
      <c r="IN30" s="56"/>
      <c r="IO30" s="56"/>
      <c r="IP30" s="56"/>
      <c r="IQ30" s="56"/>
      <c r="IR30" s="56"/>
      <c r="IS30" s="56"/>
      <c r="IT30" s="56"/>
      <c r="IU30" s="56"/>
      <c r="IV30" s="56"/>
    </row>
    <row r="31" spans="1:256" ht="18" customHeight="1">
      <c r="A31" s="56"/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S31" s="10"/>
      <c r="W31" s="10"/>
      <c r="Y31" s="10"/>
      <c r="AA31" s="10"/>
      <c r="AC31" s="56"/>
      <c r="AD31" s="56"/>
      <c r="AE31" s="56"/>
      <c r="AF31" s="56"/>
      <c r="AG31" s="10"/>
      <c r="AH31" s="10"/>
      <c r="AK31" s="10"/>
      <c r="AN31" s="10"/>
      <c r="AS31" s="10"/>
      <c r="AT31" s="56"/>
      <c r="BB31" s="10"/>
      <c r="BC31" s="59"/>
      <c r="BG31" s="10"/>
      <c r="BJ31" s="10"/>
      <c r="BK31" s="10"/>
      <c r="BL31" s="56"/>
      <c r="BM31" s="179">
        <v>7</v>
      </c>
      <c r="BO31" s="261" t="s">
        <v>91</v>
      </c>
      <c r="BP31" s="56"/>
      <c r="BQ31" s="56"/>
      <c r="BR31" s="56"/>
      <c r="BS31" s="56"/>
      <c r="BT31" s="56"/>
      <c r="BU31" s="258" t="s">
        <v>59</v>
      </c>
      <c r="BV31" s="56"/>
      <c r="BW31" s="56"/>
      <c r="BX31" s="56"/>
      <c r="BY31" s="56"/>
      <c r="BZ31" s="56"/>
      <c r="CA31" s="56"/>
      <c r="CB31" s="56"/>
      <c r="CC31" s="56"/>
      <c r="CD31" s="56"/>
      <c r="CE31" s="56"/>
      <c r="CF31" s="56"/>
      <c r="CG31" s="56"/>
      <c r="CH31" s="56"/>
      <c r="CI31" s="56"/>
      <c r="CJ31" s="56"/>
      <c r="CK31" s="56"/>
      <c r="CL31" s="56"/>
      <c r="CM31" s="56"/>
      <c r="CN31" s="56"/>
      <c r="CO31" s="56"/>
      <c r="CP31" s="56"/>
      <c r="CQ31" s="56"/>
      <c r="CR31" s="56"/>
      <c r="CS31" s="56"/>
      <c r="CT31" s="56"/>
      <c r="CU31" s="56"/>
      <c r="CV31" s="56"/>
      <c r="CW31" s="56"/>
      <c r="CX31" s="56"/>
      <c r="CY31" s="56"/>
      <c r="CZ31" s="56"/>
      <c r="DA31" s="56"/>
      <c r="DB31" s="56"/>
      <c r="DC31" s="56"/>
      <c r="DD31" s="56"/>
      <c r="DE31" s="56"/>
      <c r="DF31" s="56"/>
      <c r="DG31" s="56"/>
      <c r="DH31" s="56"/>
      <c r="DI31" s="56"/>
      <c r="DJ31" s="56"/>
      <c r="DK31" s="56"/>
      <c r="DL31" s="56"/>
      <c r="DM31" s="56"/>
      <c r="DN31" s="56"/>
      <c r="DO31" s="56"/>
      <c r="DP31" s="56"/>
      <c r="DQ31" s="56"/>
      <c r="DR31" s="56"/>
      <c r="DS31" s="56"/>
      <c r="DT31" s="56"/>
      <c r="DU31" s="56"/>
      <c r="DV31" s="56"/>
      <c r="DW31" s="56"/>
      <c r="DX31" s="56"/>
      <c r="DY31" s="56"/>
      <c r="DZ31" s="56"/>
      <c r="EA31" s="56"/>
      <c r="EB31" s="56"/>
      <c r="EC31" s="56"/>
      <c r="ED31" s="56"/>
      <c r="EE31" s="56"/>
      <c r="EF31" s="56"/>
      <c r="EG31" s="56"/>
      <c r="EH31" s="56"/>
      <c r="EI31" s="56"/>
      <c r="EJ31" s="56"/>
      <c r="EK31" s="56"/>
      <c r="EL31" s="56"/>
      <c r="EM31" s="56"/>
      <c r="EN31" s="56"/>
      <c r="EO31" s="56"/>
      <c r="EP31" s="56"/>
      <c r="EQ31" s="56"/>
      <c r="ER31" s="56"/>
      <c r="ES31" s="56"/>
      <c r="ET31" s="56"/>
      <c r="EU31" s="56"/>
      <c r="EV31" s="56"/>
      <c r="EW31" s="56"/>
      <c r="EX31" s="56"/>
      <c r="EY31" s="56"/>
      <c r="EZ31" s="56"/>
      <c r="FA31" s="56"/>
      <c r="FB31" s="56"/>
      <c r="FC31" s="56"/>
      <c r="FD31" s="56"/>
      <c r="FE31" s="56"/>
      <c r="FF31" s="56"/>
      <c r="FG31" s="56"/>
      <c r="FH31" s="56"/>
      <c r="FI31" s="56"/>
      <c r="FJ31" s="56"/>
      <c r="FK31" s="56"/>
      <c r="FL31" s="56"/>
      <c r="FM31" s="56"/>
      <c r="FN31" s="56"/>
      <c r="FO31" s="56"/>
      <c r="FP31" s="56"/>
      <c r="FQ31" s="56"/>
      <c r="FR31" s="56"/>
      <c r="FS31" s="56"/>
      <c r="FT31" s="56"/>
      <c r="FU31" s="56"/>
      <c r="FV31" s="56"/>
      <c r="FW31" s="56"/>
      <c r="FX31" s="56"/>
      <c r="FY31" s="56"/>
      <c r="FZ31" s="56"/>
      <c r="GA31" s="56"/>
      <c r="GB31" s="56"/>
      <c r="GC31" s="56"/>
      <c r="GD31" s="56"/>
      <c r="GE31" s="56"/>
      <c r="GF31" s="56"/>
      <c r="GG31" s="56"/>
      <c r="GH31" s="56"/>
      <c r="GI31" s="56"/>
      <c r="GJ31" s="56"/>
      <c r="GK31" s="56"/>
      <c r="GL31" s="56"/>
      <c r="GM31" s="56"/>
      <c r="GN31" s="56"/>
      <c r="GO31" s="56"/>
      <c r="GP31" s="56"/>
      <c r="GQ31" s="56"/>
      <c r="GR31" s="56"/>
      <c r="GS31" s="56"/>
      <c r="GT31" s="56"/>
      <c r="GU31" s="56"/>
      <c r="GV31" s="56"/>
      <c r="GW31" s="56"/>
      <c r="GX31" s="56"/>
      <c r="GY31" s="56"/>
      <c r="GZ31" s="56"/>
      <c r="HA31" s="56"/>
      <c r="HB31" s="56"/>
      <c r="HC31" s="56"/>
      <c r="HD31" s="56"/>
      <c r="HE31" s="56"/>
      <c r="HF31" s="56"/>
      <c r="HG31" s="56"/>
      <c r="HH31" s="56"/>
      <c r="HI31" s="56"/>
      <c r="HJ31" s="56"/>
      <c r="HK31" s="56"/>
      <c r="HL31" s="56"/>
      <c r="HM31" s="56"/>
      <c r="HN31" s="56"/>
      <c r="HO31" s="56"/>
      <c r="HP31" s="56"/>
      <c r="HQ31" s="56"/>
      <c r="HR31" s="56"/>
      <c r="HS31" s="56"/>
      <c r="HT31" s="56"/>
      <c r="HU31" s="56"/>
      <c r="HV31" s="56"/>
      <c r="HW31" s="56"/>
      <c r="HX31" s="56"/>
      <c r="HY31" s="56"/>
      <c r="HZ31" s="56"/>
      <c r="IA31" s="56"/>
      <c r="IB31" s="56"/>
      <c r="IC31" s="56"/>
      <c r="ID31" s="56"/>
      <c r="IE31" s="56"/>
      <c r="IF31" s="56"/>
      <c r="IG31" s="56"/>
      <c r="IH31" s="56"/>
      <c r="II31" s="56"/>
      <c r="IJ31" s="56"/>
      <c r="IK31" s="56"/>
      <c r="IL31" s="56"/>
      <c r="IM31" s="56"/>
      <c r="IN31" s="56"/>
      <c r="IO31" s="56"/>
      <c r="IP31" s="56"/>
      <c r="IQ31" s="56"/>
      <c r="IR31" s="56"/>
      <c r="IS31" s="56"/>
      <c r="IT31" s="56"/>
      <c r="IU31" s="56"/>
      <c r="IV31" s="56"/>
    </row>
    <row r="32" spans="1:89" ht="18" customHeight="1">
      <c r="A32" s="56"/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V32" s="56"/>
      <c r="X32" s="56"/>
      <c r="Y32" s="56"/>
      <c r="Z32" s="56"/>
      <c r="AA32" s="56"/>
      <c r="AB32" s="179">
        <v>3</v>
      </c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  <c r="AX32" s="56"/>
      <c r="AY32" s="56"/>
      <c r="AZ32" s="56"/>
      <c r="BA32" s="56"/>
      <c r="BB32" s="56"/>
      <c r="BC32" s="56"/>
      <c r="BD32" s="56"/>
      <c r="BE32" s="56"/>
      <c r="BF32" s="56"/>
      <c r="BG32" s="56"/>
      <c r="BH32" s="56"/>
      <c r="BI32" s="56"/>
      <c r="BK32" s="10"/>
      <c r="BL32" s="10"/>
      <c r="BM32" s="10"/>
      <c r="BN32" s="56"/>
      <c r="BP32" s="56"/>
      <c r="BR32" s="56"/>
      <c r="BS32" s="56"/>
      <c r="BT32" s="56"/>
      <c r="BU32" s="56"/>
      <c r="BV32" s="56"/>
      <c r="BW32" s="56"/>
      <c r="BX32" s="56"/>
      <c r="BZ32" s="56"/>
      <c r="CA32" s="56"/>
      <c r="CB32" s="56"/>
      <c r="CC32" s="56"/>
      <c r="CD32" s="56"/>
      <c r="CE32" s="56"/>
      <c r="CF32" s="56"/>
      <c r="CG32" s="56"/>
      <c r="CH32" s="56"/>
      <c r="CI32" s="56"/>
      <c r="CJ32" s="56"/>
      <c r="CK32" s="56"/>
    </row>
    <row r="33" spans="18:71" ht="18" customHeight="1">
      <c r="R33" s="10"/>
      <c r="T33" s="10"/>
      <c r="AE33" s="10"/>
      <c r="AF33" s="10"/>
      <c r="AG33" s="10"/>
      <c r="BG33" s="256" t="s">
        <v>27</v>
      </c>
      <c r="BH33" s="10"/>
      <c r="BI33" s="10"/>
      <c r="BJ33" s="10"/>
      <c r="BK33" s="10"/>
      <c r="BS33" s="10"/>
    </row>
    <row r="34" spans="19:70" ht="18" customHeight="1">
      <c r="S34" s="10"/>
      <c r="AE34" s="255">
        <v>101</v>
      </c>
      <c r="AG34" s="10"/>
      <c r="AH34" s="10"/>
      <c r="BG34" s="10"/>
      <c r="BH34" s="10"/>
      <c r="BO34" s="10"/>
      <c r="BR34" s="10"/>
    </row>
    <row r="35" spans="15:65" ht="18" customHeight="1">
      <c r="O35" s="10"/>
      <c r="R35" s="10"/>
      <c r="T35" s="10"/>
      <c r="U35" s="10"/>
      <c r="AI35" s="10"/>
      <c r="AJ35" s="10"/>
      <c r="AK35" s="10"/>
      <c r="AP35" s="10"/>
      <c r="AQ35" s="10"/>
      <c r="AY35" s="10"/>
      <c r="BA35" s="10"/>
      <c r="BE35" s="10"/>
      <c r="BF35" s="10"/>
      <c r="BG35" s="10"/>
      <c r="BM35" s="56"/>
    </row>
    <row r="36" spans="7:82" ht="18" customHeight="1">
      <c r="G36" s="10"/>
      <c r="AC36" s="10"/>
      <c r="AE36" s="10"/>
      <c r="AP36" s="255">
        <v>102</v>
      </c>
      <c r="BE36" s="255">
        <v>103</v>
      </c>
      <c r="BJ36" s="10"/>
      <c r="BN36" s="10"/>
      <c r="BZ36" s="10"/>
      <c r="CA36" s="10"/>
      <c r="CD36" s="10"/>
    </row>
    <row r="37" spans="27:69" ht="18" customHeight="1">
      <c r="AA37" s="56"/>
      <c r="AD37" s="10"/>
      <c r="AO37" s="10"/>
      <c r="AS37" s="10"/>
      <c r="AT37" s="10"/>
      <c r="BD37" s="10"/>
      <c r="BL37" s="10"/>
      <c r="BM37" s="10"/>
      <c r="BQ37" s="56"/>
    </row>
    <row r="38" spans="40:55" ht="18" customHeight="1">
      <c r="AN38" s="10"/>
      <c r="AU38" s="10"/>
      <c r="AV38" s="10"/>
      <c r="AY38" s="10"/>
      <c r="BC38" s="10"/>
    </row>
    <row r="39" spans="35:39" ht="18" customHeight="1">
      <c r="AI39" s="71" t="s">
        <v>28</v>
      </c>
      <c r="AK39" s="10"/>
      <c r="AL39" s="10"/>
      <c r="AM39" s="10"/>
    </row>
    <row r="40" spans="31:37" ht="18" customHeight="1">
      <c r="AE40" s="10"/>
      <c r="AI40" s="71" t="s">
        <v>36</v>
      </c>
      <c r="AK40" s="10"/>
    </row>
    <row r="41" ht="18" customHeight="1"/>
    <row r="42" ht="18" customHeight="1"/>
    <row r="43" ht="18" customHeight="1"/>
    <row r="44" spans="31:59" ht="18" customHeight="1">
      <c r="AE44" s="51"/>
      <c r="AF44" s="51"/>
      <c r="AG44" s="51"/>
      <c r="AH44" s="51"/>
      <c r="AI44" s="51"/>
      <c r="AJ44" s="51"/>
      <c r="AK44" s="51"/>
      <c r="AL44" s="51"/>
      <c r="AM44" s="51"/>
      <c r="AN44" s="51"/>
      <c r="AO44" s="51"/>
      <c r="AP44" s="51"/>
      <c r="AQ44" s="51"/>
      <c r="AR44" s="51"/>
      <c r="AS44" s="51"/>
      <c r="AT44" s="51"/>
      <c r="AU44" s="51"/>
      <c r="AV44" s="51"/>
      <c r="AW44" s="51"/>
      <c r="AX44" s="51"/>
      <c r="AY44" s="51"/>
      <c r="AZ44" s="51"/>
      <c r="BA44" s="51"/>
      <c r="BB44" s="51"/>
      <c r="BC44" s="51"/>
      <c r="BD44" s="51"/>
      <c r="BE44" s="51"/>
      <c r="BF44" s="51"/>
      <c r="BG44" s="51"/>
    </row>
    <row r="45" spans="32:59" ht="18" customHeight="1">
      <c r="AF45" s="51"/>
      <c r="AG45" s="51"/>
      <c r="AH45" s="51"/>
      <c r="AI45" s="51"/>
      <c r="AJ45" s="51"/>
      <c r="AK45" s="51"/>
      <c r="AL45" s="51"/>
      <c r="AM45" s="51"/>
      <c r="AN45" s="51"/>
      <c r="AO45" s="51"/>
      <c r="AP45" s="51"/>
      <c r="AQ45" s="51"/>
      <c r="AR45" s="51"/>
      <c r="AS45" s="51"/>
      <c r="AT45" s="51"/>
      <c r="AU45" s="51"/>
      <c r="AV45" s="51"/>
      <c r="AW45" s="51"/>
      <c r="AX45" s="51"/>
      <c r="AY45" s="51"/>
      <c r="AZ45" s="51"/>
      <c r="BA45" s="51"/>
      <c r="BB45" s="51"/>
      <c r="BC45" s="51"/>
      <c r="BD45" s="51"/>
      <c r="BE45" s="51"/>
      <c r="BF45" s="51"/>
      <c r="BG45" s="51"/>
    </row>
    <row r="46" spans="2:88" ht="21" customHeight="1" thickBot="1">
      <c r="B46" s="202" t="s">
        <v>11</v>
      </c>
      <c r="C46" s="203" t="s">
        <v>12</v>
      </c>
      <c r="D46" s="203" t="s">
        <v>13</v>
      </c>
      <c r="E46" s="203" t="s">
        <v>14</v>
      </c>
      <c r="F46" s="203" t="s">
        <v>63</v>
      </c>
      <c r="G46" s="204"/>
      <c r="H46" s="205"/>
      <c r="I46" s="205"/>
      <c r="J46" s="206" t="s">
        <v>15</v>
      </c>
      <c r="K46" s="205"/>
      <c r="L46" s="205"/>
      <c r="M46" s="205"/>
      <c r="N46" s="205"/>
      <c r="O46" s="236"/>
      <c r="P46" s="231" t="s">
        <v>11</v>
      </c>
      <c r="Q46" s="203" t="s">
        <v>12</v>
      </c>
      <c r="R46" s="203" t="s">
        <v>13</v>
      </c>
      <c r="S46" s="203" t="s">
        <v>14</v>
      </c>
      <c r="T46" s="203" t="s">
        <v>63</v>
      </c>
      <c r="U46" s="204"/>
      <c r="V46" s="205"/>
      <c r="W46" s="205"/>
      <c r="X46" s="206" t="s">
        <v>15</v>
      </c>
      <c r="Y46" s="205"/>
      <c r="Z46" s="205"/>
      <c r="AA46" s="205"/>
      <c r="AB46" s="241"/>
      <c r="AF46" s="51"/>
      <c r="AG46" s="51"/>
      <c r="AH46" s="51"/>
      <c r="AI46" s="51"/>
      <c r="AJ46" s="51"/>
      <c r="AK46" s="51"/>
      <c r="AL46" s="51"/>
      <c r="AM46" s="51"/>
      <c r="AN46" s="51"/>
      <c r="AO46" s="51"/>
      <c r="AP46" s="51"/>
      <c r="AQ46" s="51"/>
      <c r="AR46" s="51"/>
      <c r="AS46" s="51"/>
      <c r="AT46" s="51"/>
      <c r="AU46" s="51"/>
      <c r="AV46" s="51"/>
      <c r="AW46" s="51"/>
      <c r="AX46" s="51"/>
      <c r="AY46" s="51"/>
      <c r="AZ46" s="51"/>
      <c r="BA46" s="51"/>
      <c r="BB46" s="51"/>
      <c r="BC46" s="51"/>
      <c r="BD46" s="51"/>
      <c r="BE46" s="51"/>
      <c r="BF46" s="51"/>
      <c r="BG46" s="51"/>
      <c r="BJ46" s="202" t="s">
        <v>11</v>
      </c>
      <c r="BK46" s="203" t="s">
        <v>12</v>
      </c>
      <c r="BL46" s="203" t="s">
        <v>13</v>
      </c>
      <c r="BM46" s="203" t="s">
        <v>14</v>
      </c>
      <c r="BN46" s="203" t="s">
        <v>63</v>
      </c>
      <c r="BO46" s="204"/>
      <c r="BP46" s="205"/>
      <c r="BQ46" s="205"/>
      <c r="BR46" s="206" t="s">
        <v>15</v>
      </c>
      <c r="BS46" s="205"/>
      <c r="BT46" s="205"/>
      <c r="BU46" s="205"/>
      <c r="BV46" s="205"/>
      <c r="BW46" s="236"/>
      <c r="BX46" s="231" t="s">
        <v>11</v>
      </c>
      <c r="BY46" s="203" t="s">
        <v>12</v>
      </c>
      <c r="BZ46" s="203" t="s">
        <v>13</v>
      </c>
      <c r="CA46" s="203" t="s">
        <v>14</v>
      </c>
      <c r="CB46" s="203" t="s">
        <v>63</v>
      </c>
      <c r="CC46" s="204"/>
      <c r="CD46" s="205"/>
      <c r="CE46" s="205"/>
      <c r="CF46" s="206" t="s">
        <v>15</v>
      </c>
      <c r="CG46" s="205"/>
      <c r="CH46" s="205"/>
      <c r="CI46" s="205"/>
      <c r="CJ46" s="241"/>
    </row>
    <row r="47" spans="2:88" ht="21" customHeight="1" thickTop="1">
      <c r="B47" s="207"/>
      <c r="C47" s="200"/>
      <c r="D47" s="177"/>
      <c r="E47" s="208"/>
      <c r="F47" s="64"/>
      <c r="G47" s="209"/>
      <c r="H47" s="210"/>
      <c r="I47" s="211"/>
      <c r="J47" s="210"/>
      <c r="K47" s="210"/>
      <c r="L47" s="210"/>
      <c r="M47" s="210"/>
      <c r="N47" s="210"/>
      <c r="O47" s="83"/>
      <c r="P47" s="232"/>
      <c r="Q47" s="200"/>
      <c r="R47" s="177"/>
      <c r="S47" s="208"/>
      <c r="T47" s="64"/>
      <c r="U47" s="209"/>
      <c r="V47" s="210"/>
      <c r="W47" s="211"/>
      <c r="X47" s="210"/>
      <c r="Y47" s="210"/>
      <c r="Z47" s="210"/>
      <c r="AA47" s="210"/>
      <c r="AB47" s="212"/>
      <c r="AF47" s="51"/>
      <c r="AG47" s="51"/>
      <c r="AH47" s="51"/>
      <c r="AI47" s="51"/>
      <c r="AJ47" s="51"/>
      <c r="AK47" s="51"/>
      <c r="AL47" s="51"/>
      <c r="AM47" s="51"/>
      <c r="AN47" s="51"/>
      <c r="AO47" s="51"/>
      <c r="AP47" s="51"/>
      <c r="AQ47" s="51"/>
      <c r="AR47" s="51"/>
      <c r="AS47" s="51"/>
      <c r="AT47" s="51"/>
      <c r="AU47" s="51"/>
      <c r="AV47" s="51"/>
      <c r="AW47" s="51"/>
      <c r="AX47" s="51"/>
      <c r="AY47" s="51"/>
      <c r="AZ47" s="51"/>
      <c r="BA47" s="51"/>
      <c r="BB47" s="51"/>
      <c r="BC47" s="51"/>
      <c r="BD47" s="51"/>
      <c r="BE47" s="51"/>
      <c r="BF47" s="51"/>
      <c r="BJ47" s="207"/>
      <c r="BK47" s="200"/>
      <c r="BL47" s="177"/>
      <c r="BM47" s="208"/>
      <c r="BN47" s="64"/>
      <c r="BO47" s="209"/>
      <c r="BP47" s="210"/>
      <c r="BQ47" s="211"/>
      <c r="BR47" s="210"/>
      <c r="BS47" s="210"/>
      <c r="BT47" s="210"/>
      <c r="BU47" s="210"/>
      <c r="BV47" s="210"/>
      <c r="BW47" s="83"/>
      <c r="BX47" s="232"/>
      <c r="BY47" s="200"/>
      <c r="BZ47" s="177"/>
      <c r="CA47" s="208"/>
      <c r="CB47" s="64"/>
      <c r="CC47" s="209"/>
      <c r="CD47" s="210"/>
      <c r="CE47" s="211"/>
      <c r="CF47" s="210"/>
      <c r="CG47" s="210"/>
      <c r="CH47" s="210"/>
      <c r="CI47" s="210"/>
      <c r="CJ47" s="212"/>
    </row>
    <row r="48" spans="2:88" ht="21" customHeight="1">
      <c r="B48" s="213">
        <v>1</v>
      </c>
      <c r="C48" s="214">
        <v>15.797</v>
      </c>
      <c r="D48" s="215">
        <v>51</v>
      </c>
      <c r="E48" s="216">
        <f>C48+(D48/1000)</f>
        <v>15.848</v>
      </c>
      <c r="F48" s="64" t="s">
        <v>26</v>
      </c>
      <c r="G48" s="217" t="s">
        <v>72</v>
      </c>
      <c r="H48" s="210"/>
      <c r="I48" s="211"/>
      <c r="J48" s="210"/>
      <c r="K48" s="22"/>
      <c r="L48" s="210"/>
      <c r="M48" s="210"/>
      <c r="N48" s="210"/>
      <c r="O48" s="83"/>
      <c r="P48" s="234">
        <v>4</v>
      </c>
      <c r="Q48" s="219">
        <v>15.926</v>
      </c>
      <c r="R48" s="215">
        <v>51</v>
      </c>
      <c r="S48" s="216">
        <f>Q48+(R48/1000)</f>
        <v>15.977</v>
      </c>
      <c r="T48" s="220" t="s">
        <v>64</v>
      </c>
      <c r="U48" s="221" t="s">
        <v>67</v>
      </c>
      <c r="V48" s="210"/>
      <c r="W48" s="211"/>
      <c r="X48" s="210"/>
      <c r="Y48" s="224" t="s">
        <v>68</v>
      </c>
      <c r="Z48" s="210"/>
      <c r="AA48" s="210"/>
      <c r="AB48" s="212"/>
      <c r="AF48" s="51"/>
      <c r="AG48" s="51"/>
      <c r="AH48" s="51"/>
      <c r="AI48" s="51"/>
      <c r="AJ48" s="51"/>
      <c r="AK48" s="51"/>
      <c r="AL48" s="51"/>
      <c r="AM48" s="51"/>
      <c r="AN48" s="51"/>
      <c r="AO48" s="51"/>
      <c r="AP48" s="51"/>
      <c r="AQ48" s="51"/>
      <c r="AR48" s="51"/>
      <c r="AS48" s="51"/>
      <c r="AT48" s="51"/>
      <c r="AU48" s="51"/>
      <c r="AV48" s="51"/>
      <c r="AW48" s="51"/>
      <c r="AX48" s="51"/>
      <c r="AY48" s="51"/>
      <c r="AZ48" s="51"/>
      <c r="BA48" s="51"/>
      <c r="BB48" s="51"/>
      <c r="BC48" s="51"/>
      <c r="BD48" s="51"/>
      <c r="BE48" s="51"/>
      <c r="BF48" s="51"/>
      <c r="BJ48" s="225">
        <v>5</v>
      </c>
      <c r="BK48" s="219">
        <v>16.086</v>
      </c>
      <c r="BL48" s="215">
        <v>51</v>
      </c>
      <c r="BM48" s="216">
        <f>BK48+(BL48/1000)</f>
        <v>16.136999999999997</v>
      </c>
      <c r="BN48" s="64" t="s">
        <v>26</v>
      </c>
      <c r="BO48" s="240" t="s">
        <v>73</v>
      </c>
      <c r="BP48" s="210"/>
      <c r="BQ48" s="211"/>
      <c r="BR48" s="210"/>
      <c r="BS48" s="22"/>
      <c r="BT48" s="210"/>
      <c r="BU48" s="210"/>
      <c r="BV48" s="210"/>
      <c r="BW48" s="83"/>
      <c r="BX48" s="237">
        <v>7</v>
      </c>
      <c r="BY48" s="238">
        <v>16.252</v>
      </c>
      <c r="BZ48" s="215">
        <v>-51</v>
      </c>
      <c r="CA48" s="216">
        <f>BY48+(BZ48/1000)</f>
        <v>16.201</v>
      </c>
      <c r="CB48" s="64" t="s">
        <v>26</v>
      </c>
      <c r="CC48" s="217" t="s">
        <v>33</v>
      </c>
      <c r="CD48" s="210"/>
      <c r="CE48" s="211"/>
      <c r="CF48" s="210"/>
      <c r="CG48" s="22"/>
      <c r="CH48" s="210"/>
      <c r="CI48" s="210"/>
      <c r="CJ48" s="212"/>
    </row>
    <row r="49" spans="2:88" ht="21" customHeight="1">
      <c r="B49" s="207"/>
      <c r="C49" s="200"/>
      <c r="D49" s="177"/>
      <c r="E49" s="208"/>
      <c r="F49" s="64"/>
      <c r="G49" s="209"/>
      <c r="H49" s="210"/>
      <c r="I49" s="211"/>
      <c r="J49" s="210"/>
      <c r="K49" s="22"/>
      <c r="L49" s="22"/>
      <c r="M49" s="210"/>
      <c r="N49" s="210"/>
      <c r="O49" s="83"/>
      <c r="P49" s="232"/>
      <c r="Q49" s="200"/>
      <c r="R49" s="177"/>
      <c r="S49" s="208"/>
      <c r="T49" s="64"/>
      <c r="U49" s="209"/>
      <c r="V49" s="210"/>
      <c r="W49" s="211"/>
      <c r="X49" s="210"/>
      <c r="Y49" s="22"/>
      <c r="Z49" s="22"/>
      <c r="AA49" s="210"/>
      <c r="AB49" s="212"/>
      <c r="AF49" s="51"/>
      <c r="AG49" s="51"/>
      <c r="AH49" s="51"/>
      <c r="AI49" s="51"/>
      <c r="AJ49" s="51"/>
      <c r="AK49" s="51"/>
      <c r="AL49" s="51"/>
      <c r="AM49" s="51"/>
      <c r="AN49" s="51"/>
      <c r="AO49" s="51"/>
      <c r="AP49" s="51"/>
      <c r="AQ49" s="51"/>
      <c r="AR49" s="51"/>
      <c r="AS49" s="72" t="s">
        <v>22</v>
      </c>
      <c r="AT49" s="51"/>
      <c r="AU49" s="51"/>
      <c r="AV49" s="51"/>
      <c r="AW49" s="51"/>
      <c r="AX49" s="51"/>
      <c r="AY49" s="51"/>
      <c r="AZ49" s="51"/>
      <c r="BA49" s="51"/>
      <c r="BB49" s="51"/>
      <c r="BC49" s="51"/>
      <c r="BD49" s="51"/>
      <c r="BE49" s="51"/>
      <c r="BF49" s="51"/>
      <c r="BJ49" s="207"/>
      <c r="BK49" s="200"/>
      <c r="BL49" s="177"/>
      <c r="BM49" s="208"/>
      <c r="BN49" s="64"/>
      <c r="BO49" s="209"/>
      <c r="BP49" s="210"/>
      <c r="BQ49" s="211"/>
      <c r="BR49" s="210"/>
      <c r="BS49" s="22"/>
      <c r="BT49" s="22"/>
      <c r="BU49" s="210"/>
      <c r="BV49" s="210"/>
      <c r="BW49" s="83"/>
      <c r="BX49" s="232"/>
      <c r="BY49" s="200"/>
      <c r="BZ49" s="177"/>
      <c r="CA49" s="208"/>
      <c r="CB49" s="64"/>
      <c r="CC49" s="209"/>
      <c r="CD49" s="210"/>
      <c r="CE49" s="211"/>
      <c r="CF49" s="210"/>
      <c r="CG49" s="22"/>
      <c r="CH49" s="22"/>
      <c r="CI49" s="210"/>
      <c r="CJ49" s="212"/>
    </row>
    <row r="50" spans="2:88" ht="21" customHeight="1">
      <c r="B50" s="225">
        <v>2</v>
      </c>
      <c r="C50" s="219">
        <v>15.837</v>
      </c>
      <c r="D50" s="215">
        <v>51</v>
      </c>
      <c r="E50" s="216">
        <f>C50+(D50/1000)</f>
        <v>15.888</v>
      </c>
      <c r="F50" s="64" t="s">
        <v>26</v>
      </c>
      <c r="G50" s="240" t="s">
        <v>71</v>
      </c>
      <c r="H50" s="222"/>
      <c r="I50" s="223"/>
      <c r="J50" s="222"/>
      <c r="K50" s="22"/>
      <c r="L50" s="210"/>
      <c r="M50" s="210"/>
      <c r="N50" s="210"/>
      <c r="O50" s="83"/>
      <c r="P50" s="237">
        <v>101</v>
      </c>
      <c r="Q50" s="238">
        <v>15.925</v>
      </c>
      <c r="R50" s="215">
        <v>46</v>
      </c>
      <c r="S50" s="216">
        <f>Q50+(R50/1000)</f>
        <v>15.971</v>
      </c>
      <c r="T50" s="64" t="s">
        <v>26</v>
      </c>
      <c r="U50" s="217" t="s">
        <v>69</v>
      </c>
      <c r="V50" s="222"/>
      <c r="W50" s="223"/>
      <c r="X50" s="222"/>
      <c r="Z50" s="210"/>
      <c r="AA50" s="210"/>
      <c r="AB50" s="212"/>
      <c r="AF50" s="51"/>
      <c r="AG50" s="51"/>
      <c r="AH50" s="51"/>
      <c r="AI50" s="51"/>
      <c r="AJ50" s="51"/>
      <c r="AK50" s="51"/>
      <c r="AL50" s="51"/>
      <c r="AM50" s="51"/>
      <c r="AN50" s="51"/>
      <c r="AO50" s="51"/>
      <c r="AP50" s="51"/>
      <c r="AQ50" s="51"/>
      <c r="AR50" s="51"/>
      <c r="AS50" s="201" t="s">
        <v>61</v>
      </c>
      <c r="AT50" s="51"/>
      <c r="AU50" s="51"/>
      <c r="AV50" s="51"/>
      <c r="AW50" s="51"/>
      <c r="AX50" s="51"/>
      <c r="AY50" s="51"/>
      <c r="AZ50" s="51"/>
      <c r="BA50" s="51"/>
      <c r="BB50" s="51"/>
      <c r="BC50" s="51"/>
      <c r="BD50" s="51"/>
      <c r="BE50" s="51"/>
      <c r="BF50" s="51"/>
      <c r="BJ50" s="218">
        <v>6</v>
      </c>
      <c r="BK50" s="219">
        <v>16.154</v>
      </c>
      <c r="BL50" s="215">
        <v>-51</v>
      </c>
      <c r="BM50" s="216">
        <f>BK50+(BL50/1000)</f>
        <v>16.103</v>
      </c>
      <c r="BN50" s="220" t="s">
        <v>64</v>
      </c>
      <c r="BO50" s="221" t="s">
        <v>65</v>
      </c>
      <c r="BP50" s="210"/>
      <c r="BQ50" s="211"/>
      <c r="BR50" s="210"/>
      <c r="BS50" s="224" t="s">
        <v>70</v>
      </c>
      <c r="BT50" s="210"/>
      <c r="BU50" s="210"/>
      <c r="BV50" s="210"/>
      <c r="BW50" s="83"/>
      <c r="BX50" s="235">
        <v>8</v>
      </c>
      <c r="BY50" s="219">
        <v>16.285</v>
      </c>
      <c r="BZ50" s="215">
        <v>-51</v>
      </c>
      <c r="CA50" s="216">
        <f>BY50+(BZ50/1000)</f>
        <v>16.234</v>
      </c>
      <c r="CB50" s="64" t="s">
        <v>26</v>
      </c>
      <c r="CC50" s="217" t="s">
        <v>76</v>
      </c>
      <c r="CD50" s="222"/>
      <c r="CE50" s="223"/>
      <c r="CF50" s="222"/>
      <c r="CH50" s="210"/>
      <c r="CI50" s="210"/>
      <c r="CJ50" s="212"/>
    </row>
    <row r="51" spans="2:88" ht="21" customHeight="1">
      <c r="B51" s="207"/>
      <c r="C51" s="200"/>
      <c r="D51" s="177"/>
      <c r="E51" s="208"/>
      <c r="F51" s="64"/>
      <c r="G51" s="209"/>
      <c r="H51" s="210"/>
      <c r="I51" s="211"/>
      <c r="J51" s="210"/>
      <c r="K51" s="210"/>
      <c r="L51" s="210"/>
      <c r="M51" s="210"/>
      <c r="N51" s="210"/>
      <c r="O51" s="83"/>
      <c r="P51" s="232"/>
      <c r="Q51" s="200"/>
      <c r="R51" s="177"/>
      <c r="S51" s="208"/>
      <c r="T51" s="64"/>
      <c r="U51" s="209"/>
      <c r="V51" s="210"/>
      <c r="W51" s="211"/>
      <c r="X51" s="210"/>
      <c r="Y51" s="210"/>
      <c r="Z51" s="210"/>
      <c r="AA51" s="210"/>
      <c r="AB51" s="212"/>
      <c r="AF51" s="51"/>
      <c r="AG51" s="51"/>
      <c r="AH51" s="51"/>
      <c r="AI51" s="51"/>
      <c r="AJ51" s="51"/>
      <c r="AK51" s="51"/>
      <c r="AL51" s="51"/>
      <c r="AM51" s="51"/>
      <c r="AN51" s="51"/>
      <c r="AO51" s="51"/>
      <c r="AP51" s="51"/>
      <c r="AQ51" s="51"/>
      <c r="AR51" s="51"/>
      <c r="AS51" s="201" t="s">
        <v>62</v>
      </c>
      <c r="AT51" s="51"/>
      <c r="AU51" s="51"/>
      <c r="AV51" s="51"/>
      <c r="AW51" s="51"/>
      <c r="AX51" s="51"/>
      <c r="AY51" s="51"/>
      <c r="AZ51" s="51"/>
      <c r="BA51" s="51"/>
      <c r="BB51" s="51"/>
      <c r="BC51" s="51"/>
      <c r="BD51" s="51"/>
      <c r="BE51" s="51"/>
      <c r="BF51" s="51"/>
      <c r="BJ51" s="207"/>
      <c r="BK51" s="200"/>
      <c r="BL51" s="177"/>
      <c r="BM51" s="208"/>
      <c r="BN51" s="64"/>
      <c r="BO51" s="209"/>
      <c r="BP51" s="210"/>
      <c r="BQ51" s="211"/>
      <c r="BR51" s="210"/>
      <c r="BS51" s="210"/>
      <c r="BT51" s="210"/>
      <c r="BU51" s="210"/>
      <c r="BV51" s="210"/>
      <c r="BW51" s="83"/>
      <c r="BX51" s="232"/>
      <c r="BY51" s="200"/>
      <c r="BZ51" s="177"/>
      <c r="CA51" s="208"/>
      <c r="CB51" s="64"/>
      <c r="CC51" s="209"/>
      <c r="CD51" s="210"/>
      <c r="CE51" s="211"/>
      <c r="CF51" s="210"/>
      <c r="CG51" s="210"/>
      <c r="CH51" s="210"/>
      <c r="CI51" s="210"/>
      <c r="CJ51" s="212"/>
    </row>
    <row r="52" spans="2:88" ht="21" customHeight="1">
      <c r="B52" s="239">
        <v>3</v>
      </c>
      <c r="C52" s="238">
        <v>15.894</v>
      </c>
      <c r="D52" s="215">
        <v>51</v>
      </c>
      <c r="E52" s="216">
        <f>C52+(D52/1000)</f>
        <v>15.945</v>
      </c>
      <c r="F52" s="64" t="s">
        <v>26</v>
      </c>
      <c r="G52" s="240" t="s">
        <v>66</v>
      </c>
      <c r="H52" s="210"/>
      <c r="I52" s="211"/>
      <c r="J52" s="210"/>
      <c r="K52" s="210"/>
      <c r="L52" s="210"/>
      <c r="M52" s="210"/>
      <c r="N52" s="210"/>
      <c r="O52" s="83"/>
      <c r="P52" s="237">
        <v>102</v>
      </c>
      <c r="Q52" s="238">
        <v>16.028</v>
      </c>
      <c r="R52" s="215">
        <v>42</v>
      </c>
      <c r="S52" s="216">
        <f>Q52+(R52/1000)</f>
        <v>16.07</v>
      </c>
      <c r="T52" s="64" t="s">
        <v>26</v>
      </c>
      <c r="U52" s="217" t="s">
        <v>69</v>
      </c>
      <c r="V52" s="210"/>
      <c r="W52" s="211"/>
      <c r="X52" s="210"/>
      <c r="Y52" s="210"/>
      <c r="Z52" s="210"/>
      <c r="AA52" s="210"/>
      <c r="AB52" s="212"/>
      <c r="AF52" s="51"/>
      <c r="AG52" s="51"/>
      <c r="AH52" s="51"/>
      <c r="AI52" s="51"/>
      <c r="AJ52" s="51"/>
      <c r="AK52" s="51"/>
      <c r="AL52" s="51"/>
      <c r="AM52" s="51"/>
      <c r="AN52" s="51"/>
      <c r="AO52" s="51"/>
      <c r="AP52" s="51"/>
      <c r="AQ52" s="51"/>
      <c r="AR52" s="51"/>
      <c r="AT52" s="51"/>
      <c r="AU52" s="51"/>
      <c r="AV52" s="51"/>
      <c r="AW52" s="51"/>
      <c r="AX52" s="51"/>
      <c r="AY52" s="51"/>
      <c r="AZ52" s="51"/>
      <c r="BA52" s="51"/>
      <c r="BB52" s="51"/>
      <c r="BC52" s="51"/>
      <c r="BD52" s="51"/>
      <c r="BE52" s="51"/>
      <c r="BF52" s="51"/>
      <c r="BJ52" s="239">
        <v>103</v>
      </c>
      <c r="BK52" s="238">
        <v>16.174</v>
      </c>
      <c r="BL52" s="215">
        <v>51</v>
      </c>
      <c r="BM52" s="216">
        <f>BK52+(BL52/1000)</f>
        <v>16.224999999999998</v>
      </c>
      <c r="BN52" s="64" t="s">
        <v>26</v>
      </c>
      <c r="BO52" s="217" t="s">
        <v>75</v>
      </c>
      <c r="BP52" s="210"/>
      <c r="BQ52" s="211"/>
      <c r="BR52" s="210"/>
      <c r="BS52" s="210"/>
      <c r="BT52" s="210"/>
      <c r="BU52" s="210"/>
      <c r="BV52" s="210"/>
      <c r="BW52" s="83"/>
      <c r="BX52" s="233">
        <v>9</v>
      </c>
      <c r="BY52" s="214">
        <v>16.322</v>
      </c>
      <c r="BZ52" s="215">
        <v>-51</v>
      </c>
      <c r="CA52" s="216">
        <f>BY52+(BZ52/1000)</f>
        <v>16.271</v>
      </c>
      <c r="CB52" s="64" t="s">
        <v>26</v>
      </c>
      <c r="CC52" s="217" t="s">
        <v>74</v>
      </c>
      <c r="CD52" s="210"/>
      <c r="CE52" s="211"/>
      <c r="CF52" s="210"/>
      <c r="CG52" s="210"/>
      <c r="CH52" s="210"/>
      <c r="CI52" s="210"/>
      <c r="CJ52" s="212"/>
    </row>
    <row r="53" spans="2:88" ht="21" customHeight="1" thickBot="1">
      <c r="B53" s="226"/>
      <c r="C53" s="227"/>
      <c r="D53" s="66"/>
      <c r="E53" s="227"/>
      <c r="F53" s="66"/>
      <c r="G53" s="228"/>
      <c r="H53" s="229"/>
      <c r="I53" s="229"/>
      <c r="J53" s="229"/>
      <c r="K53" s="229"/>
      <c r="L53" s="229"/>
      <c r="M53" s="229"/>
      <c r="N53" s="229"/>
      <c r="O53" s="84"/>
      <c r="P53" s="65"/>
      <c r="Q53" s="227"/>
      <c r="R53" s="66"/>
      <c r="S53" s="227"/>
      <c r="T53" s="66"/>
      <c r="U53" s="228"/>
      <c r="V53" s="229"/>
      <c r="W53" s="229"/>
      <c r="X53" s="229"/>
      <c r="Y53" s="229"/>
      <c r="Z53" s="229"/>
      <c r="AA53" s="229"/>
      <c r="AB53" s="230"/>
      <c r="AD53" s="13"/>
      <c r="AE53" s="14"/>
      <c r="AF53" s="51"/>
      <c r="AG53" s="51"/>
      <c r="AH53" s="51"/>
      <c r="AI53" s="51"/>
      <c r="AJ53" s="51"/>
      <c r="AK53" s="51"/>
      <c r="AL53" s="51"/>
      <c r="AM53" s="51"/>
      <c r="AN53" s="51"/>
      <c r="AO53" s="51"/>
      <c r="AP53" s="51"/>
      <c r="AQ53" s="51"/>
      <c r="AR53" s="51"/>
      <c r="AS53" s="51"/>
      <c r="AT53" s="51"/>
      <c r="AU53" s="51"/>
      <c r="AV53" s="51"/>
      <c r="AW53" s="51"/>
      <c r="AX53" s="51"/>
      <c r="AY53" s="51"/>
      <c r="AZ53" s="51"/>
      <c r="BA53" s="51"/>
      <c r="BB53" s="51"/>
      <c r="BC53" s="51"/>
      <c r="BD53" s="51"/>
      <c r="BE53" s="51"/>
      <c r="BF53" s="51"/>
      <c r="BG53" s="13"/>
      <c r="BH53" s="14"/>
      <c r="BJ53" s="226"/>
      <c r="BK53" s="227"/>
      <c r="BL53" s="66"/>
      <c r="BM53" s="227"/>
      <c r="BN53" s="66"/>
      <c r="BO53" s="228"/>
      <c r="BP53" s="229"/>
      <c r="BQ53" s="229"/>
      <c r="BR53" s="229"/>
      <c r="BS53" s="229"/>
      <c r="BT53" s="229"/>
      <c r="BU53" s="229"/>
      <c r="BV53" s="229"/>
      <c r="BW53" s="84"/>
      <c r="BX53" s="65"/>
      <c r="BY53" s="227"/>
      <c r="BZ53" s="66"/>
      <c r="CA53" s="227"/>
      <c r="CB53" s="66"/>
      <c r="CC53" s="228"/>
      <c r="CD53" s="229"/>
      <c r="CE53" s="229"/>
      <c r="CF53" s="229"/>
      <c r="CG53" s="229"/>
      <c r="CH53" s="229"/>
      <c r="CI53" s="229"/>
      <c r="CJ53" s="230"/>
    </row>
    <row r="54" ht="12.75" customHeight="1"/>
    <row r="55" spans="31:54" ht="12.75" customHeight="1">
      <c r="AE55" s="51"/>
      <c r="AF55" s="51"/>
      <c r="AG55" s="51"/>
      <c r="AH55" s="51"/>
      <c r="AI55" s="51"/>
      <c r="AJ55" s="51"/>
      <c r="AK55" s="51"/>
      <c r="AS55" s="51"/>
      <c r="AT55" s="51"/>
      <c r="AU55" s="51"/>
      <c r="AV55" s="51"/>
      <c r="AW55" s="51"/>
      <c r="AX55" s="51"/>
      <c r="AY55" s="51"/>
      <c r="AZ55" s="51"/>
      <c r="BA55" s="51"/>
      <c r="BB55" s="51"/>
    </row>
    <row r="56" spans="13:77" s="55" customFormat="1" ht="12.75" customHeight="1"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N56"/>
      <c r="AO56"/>
      <c r="AP56"/>
      <c r="AQ56"/>
      <c r="AR56"/>
      <c r="BR56"/>
      <c r="BS56"/>
      <c r="BT56"/>
      <c r="BU56"/>
      <c r="BV56"/>
      <c r="BW56"/>
      <c r="BX56"/>
      <c r="BY56"/>
    </row>
    <row r="57" spans="82:86" ht="12.75">
      <c r="CD57" s="55"/>
      <c r="CE57" s="55"/>
      <c r="CF57" s="55"/>
      <c r="CG57" s="55"/>
      <c r="CH57" s="55"/>
    </row>
    <row r="58" spans="82:86" ht="12.75">
      <c r="CD58" s="55"/>
      <c r="CE58" s="55"/>
      <c r="CF58" s="55"/>
      <c r="CG58" s="55"/>
      <c r="CH58" s="55"/>
    </row>
    <row r="59" spans="82:86" ht="12.75">
      <c r="CD59" s="55"/>
      <c r="CE59" s="55"/>
      <c r="CF59" s="55"/>
      <c r="CG59" s="55"/>
      <c r="CH59" s="55"/>
    </row>
    <row r="60" spans="82:86" ht="12.75">
      <c r="CD60" s="55"/>
      <c r="CE60" s="55"/>
      <c r="CF60" s="55"/>
      <c r="CG60" s="55"/>
      <c r="CH60" s="55"/>
    </row>
    <row r="61" spans="82:86" ht="12.75">
      <c r="CD61" s="55"/>
      <c r="CE61" s="55"/>
      <c r="CF61" s="55"/>
      <c r="CG61" s="55"/>
      <c r="CH61" s="55"/>
    </row>
  </sheetData>
  <sheetProtection password="E755" sheet="1" objects="1" scenarios="1"/>
  <mergeCells count="14">
    <mergeCell ref="AV20:AV21"/>
    <mergeCell ref="BN3:BO3"/>
    <mergeCell ref="BJ5:BK5"/>
    <mergeCell ref="BJ6:BK6"/>
    <mergeCell ref="V2:Y2"/>
    <mergeCell ref="BN2:BQ2"/>
    <mergeCell ref="BJ3:BK3"/>
    <mergeCell ref="AB3:AC3"/>
    <mergeCell ref="BT3:BU3"/>
    <mergeCell ref="R3:S3"/>
    <mergeCell ref="V3:W3"/>
    <mergeCell ref="Z3:AA3"/>
    <mergeCell ref="BP3:BQ3"/>
    <mergeCell ref="BL3:BM3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7"/>
  <drawing r:id="rId6"/>
  <legacyDrawing r:id="rId5"/>
  <oleObjects>
    <oleObject progId="Paint.Picture" shapeId="778531" r:id="rId1"/>
    <oleObject progId="Paint.Picture" shapeId="815453" r:id="rId2"/>
    <oleObject progId="Paint.Picture" shapeId="815649" r:id="rId3"/>
    <oleObject progId="Paint.Picture" shapeId="820178" r:id="rId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Pagac</cp:lastModifiedBy>
  <cp:lastPrinted>2009-06-17T10:34:13Z</cp:lastPrinted>
  <dcterms:created xsi:type="dcterms:W3CDTF">2003-01-10T15:39:03Z</dcterms:created>
  <dcterms:modified xsi:type="dcterms:W3CDTF">2009-06-17T11:06:50Z</dcterms:modified>
  <cp:category/>
  <cp:version/>
  <cp:contentType/>
  <cp:contentStatus/>
</cp:coreProperties>
</file>