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6150" windowHeight="6585" activeTab="0"/>
  </bookViews>
  <sheets>
    <sheet name="Zlaté Hory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<sst xmlns="http://schemas.openxmlformats.org/spreadsheetml/2006/main" count="65" uniqueCount="48">
  <si>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</si>
  <si>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</si>
  <si>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</si>
  <si>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</si>
  <si>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</si>
  <si>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</si>
  <si>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</si>
  <si>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</si>
  <si>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Telefonické dorozumívání</t>
  </si>
  <si>
    <t>provoz podle D - 3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</si>
  <si>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</si>
  <si>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</si>
  <si>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</si>
  <si>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</si>
  <si>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</si>
  <si>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</si>
  <si>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</si>
  <si>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</si>
  <si>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</si>
  <si>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</si>
  <si>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</si>
  <si>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</si>
  <si>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</si>
  <si>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</si>
  <si>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</si>
  <si>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</si>
  <si>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</si>
  <si>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</si>
  <si>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</si>
  <si>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Vlečka</t>
  </si>
  <si>
    <t>Konec  tratě</t>
  </si>
  <si>
    <t>( přestavuje a uzamyká doprovod vlaku )</t>
  </si>
  <si>
    <t>Koncová stanice</t>
  </si>
  <si>
    <t>ručně</t>
  </si>
  <si>
    <t>při jízdě do odbočky - rychlost 40 km/h</t>
  </si>
  <si>
    <t>Mikulovice</t>
  </si>
  <si>
    <t>Km  8,608</t>
  </si>
  <si>
    <t>DIAMO</t>
  </si>
  <si>
    <t xml:space="preserve">  vým. zámek, klíč 1 držen v ÚZ</t>
  </si>
  <si>
    <t xml:space="preserve">  vým. zámek, klíč 2 držen v ÚZ</t>
  </si>
  <si>
    <t xml:space="preserve">  vým. zámky, klíč 4t / 4 držen v ÚZ</t>
  </si>
  <si>
    <t>mechanické,  ústřední zámek</t>
  </si>
  <si>
    <t>355222</t>
  </si>
  <si>
    <t>km 8,333 = 0,000</t>
  </si>
  <si>
    <t xml:space="preserve">  vým. zámek, klíč Vk 1 / 3 držen v ÚZ</t>
  </si>
  <si>
    <t>Současné  vlakové  cesty</t>
  </si>
  <si>
    <t>Zabezpečovací zařízení neumožňuje současné vlakové cesty</t>
  </si>
  <si>
    <t>VII.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</si>
</sst>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i/>
      <sz val="14"/>
      <color indexed="10"/>
      <name val="Monotype Corsiva"/>
      <family val="4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b/>
      <i/>
      <sz val="12"/>
      <name val="Times New Roman"/>
      <family val="1"/>
    </font>
    <font>
      <i/>
      <sz val="18"/>
      <name val="Times New Roman CE"/>
      <family val="1"/>
    </font>
    <font>
      <u val="single"/>
      <sz val="14"/>
      <name val="Arial CE"/>
      <family val="2"/>
    </font>
    <font>
      <sz val="10"/>
      <name val="Arial"/>
      <family val="2"/>
    </font>
    <font>
      <b/>
      <sz val="16"/>
      <color indexed="16"/>
      <name val="Arial CE"/>
      <family val="0"/>
    </font>
    <font>
      <b/>
      <sz val="16"/>
      <name val="Arial CE"/>
      <family val="0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0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6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textRotation="90"/>
    </xf>
    <xf numFmtId="0" fontId="24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20" applyNumberFormat="1" applyFont="1" applyBorder="1" applyAlignment="1">
      <alignment horizontal="center" vertical="center"/>
      <protection/>
    </xf>
    <xf numFmtId="164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24" xfId="20" applyNumberFormat="1" applyFont="1" applyBorder="1" applyAlignment="1">
      <alignment horizontal="center" vertical="center"/>
      <protection/>
    </xf>
    <xf numFmtId="164" fontId="21" fillId="0" borderId="35" xfId="0" applyNumberFormat="1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4" fontId="14" fillId="0" borderId="3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" fontId="31" fillId="0" borderId="0" xfId="20" applyNumberFormat="1" applyFont="1" applyBorder="1" applyAlignment="1">
      <alignment horizontal="center" vertical="center"/>
      <protection/>
    </xf>
    <xf numFmtId="0" fontId="32" fillId="0" borderId="34" xfId="0" applyFont="1" applyFill="1" applyBorder="1" applyAlignment="1" quotePrefix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0" xfId="20" applyNumberFormat="1" applyFont="1" applyBorder="1" applyAlignment="1">
      <alignment horizontal="center" vertical="center"/>
      <protection/>
    </xf>
    <xf numFmtId="164" fontId="0" fillId="0" borderId="36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1" fontId="0" fillId="0" borderId="29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164" fontId="40" fillId="0" borderId="35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164" fontId="35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43" fillId="0" borderId="23" xfId="0" applyFont="1" applyBorder="1" applyAlignment="1">
      <alignment horizontal="center" vertical="center"/>
    </xf>
    <xf numFmtId="164" fontId="44" fillId="0" borderId="3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30" fillId="0" borderId="23" xfId="20" applyNumberFormat="1" applyFont="1" applyBorder="1" applyAlignment="1">
      <alignment horizontal="center" vertical="center"/>
      <protection/>
    </xf>
    <xf numFmtId="164" fontId="31" fillId="0" borderId="35" xfId="20" applyNumberFormat="1" applyFont="1" applyFill="1" applyBorder="1" applyAlignment="1">
      <alignment horizontal="center" vertical="center"/>
      <protection/>
    </xf>
    <xf numFmtId="1" fontId="31" fillId="0" borderId="0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30</xdr:row>
      <xdr:rowOff>114300</xdr:rowOff>
    </xdr:from>
    <xdr:to>
      <xdr:col>24</xdr:col>
      <xdr:colOff>495300</xdr:colOff>
      <xdr:row>30</xdr:row>
      <xdr:rowOff>114300</xdr:rowOff>
    </xdr:to>
    <xdr:sp>
      <xdr:nvSpPr>
        <xdr:cNvPr id="1" name="Line 209"/>
        <xdr:cNvSpPr>
          <a:spLocks/>
        </xdr:cNvSpPr>
      </xdr:nvSpPr>
      <xdr:spPr>
        <a:xfrm>
          <a:off x="7705725" y="7667625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114300</xdr:rowOff>
    </xdr:from>
    <xdr:to>
      <xdr:col>19</xdr:col>
      <xdr:colOff>266700</xdr:colOff>
      <xdr:row>27</xdr:row>
      <xdr:rowOff>114300</xdr:rowOff>
    </xdr:to>
    <xdr:sp>
      <xdr:nvSpPr>
        <xdr:cNvPr id="2" name="Line 210"/>
        <xdr:cNvSpPr>
          <a:spLocks/>
        </xdr:cNvSpPr>
      </xdr:nvSpPr>
      <xdr:spPr>
        <a:xfrm>
          <a:off x="6172200" y="698182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19392900" y="76676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27</xdr:row>
      <xdr:rowOff>114300</xdr:rowOff>
    </xdr:from>
    <xdr:to>
      <xdr:col>8</xdr:col>
      <xdr:colOff>476250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171950" y="69818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Zlaté  Hory</a:t>
          </a:r>
        </a:p>
      </xdr:txBody>
    </xdr:sp>
    <xdr:clientData/>
  </xdr:twoCellAnchor>
  <xdr:twoCellAnchor editAs="oneCell">
    <xdr:from>
      <xdr:col>11</xdr:col>
      <xdr:colOff>723900</xdr:colOff>
      <xdr:row>35</xdr:row>
      <xdr:rowOff>9525</xdr:rowOff>
    </xdr:from>
    <xdr:to>
      <xdr:col>13</xdr:col>
      <xdr:colOff>0</xdr:colOff>
      <xdr:row>37</xdr:row>
      <xdr:rowOff>19050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87058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24</xdr:row>
      <xdr:rowOff>114300</xdr:rowOff>
    </xdr:from>
    <xdr:to>
      <xdr:col>13</xdr:col>
      <xdr:colOff>657225</xdr:colOff>
      <xdr:row>24</xdr:row>
      <xdr:rowOff>114300</xdr:rowOff>
    </xdr:to>
    <xdr:sp>
      <xdr:nvSpPr>
        <xdr:cNvPr id="7" name="Line 48"/>
        <xdr:cNvSpPr>
          <a:spLocks/>
        </xdr:cNvSpPr>
      </xdr:nvSpPr>
      <xdr:spPr>
        <a:xfrm flipH="1" flipV="1">
          <a:off x="7210425" y="6296025"/>
          <a:ext cx="3028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47625</xdr:rowOff>
    </xdr:from>
    <xdr:to>
      <xdr:col>24</xdr:col>
      <xdr:colOff>495300</xdr:colOff>
      <xdr:row>30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17164050" y="7143750"/>
          <a:ext cx="2228850" cy="523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171450</xdr:rowOff>
    </xdr:from>
    <xdr:to>
      <xdr:col>21</xdr:col>
      <xdr:colOff>266700</xdr:colOff>
      <xdr:row>28</xdr:row>
      <xdr:rowOff>47625</xdr:rowOff>
    </xdr:to>
    <xdr:sp>
      <xdr:nvSpPr>
        <xdr:cNvPr id="9" name="Line 52"/>
        <xdr:cNvSpPr>
          <a:spLocks/>
        </xdr:cNvSpPr>
      </xdr:nvSpPr>
      <xdr:spPr>
        <a:xfrm>
          <a:off x="16421100" y="7038975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171450</xdr:rowOff>
    </xdr:to>
    <xdr:sp>
      <xdr:nvSpPr>
        <xdr:cNvPr id="10" name="Line 87"/>
        <xdr:cNvSpPr>
          <a:spLocks/>
        </xdr:cNvSpPr>
      </xdr:nvSpPr>
      <xdr:spPr>
        <a:xfrm>
          <a:off x="15678150" y="69818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27</xdr:col>
      <xdr:colOff>285750</xdr:colOff>
      <xdr:row>33</xdr:row>
      <xdr:rowOff>114300</xdr:rowOff>
    </xdr:to>
    <xdr:sp>
      <xdr:nvSpPr>
        <xdr:cNvPr id="11" name="Line 96"/>
        <xdr:cNvSpPr>
          <a:spLocks/>
        </xdr:cNvSpPr>
      </xdr:nvSpPr>
      <xdr:spPr>
        <a:xfrm flipH="1" flipV="1">
          <a:off x="20135850" y="8353425"/>
          <a:ext cx="150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44</xdr:row>
      <xdr:rowOff>0</xdr:rowOff>
    </xdr:from>
    <xdr:ext cx="323850" cy="285750"/>
    <xdr:sp>
      <xdr:nvSpPr>
        <xdr:cNvPr id="12" name="Oval 106"/>
        <xdr:cNvSpPr>
          <a:spLocks noChangeAspect="1"/>
        </xdr:cNvSpPr>
      </xdr:nvSpPr>
      <xdr:spPr>
        <a:xfrm>
          <a:off x="10877550" y="109061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304800</xdr:colOff>
      <xdr:row>27</xdr:row>
      <xdr:rowOff>114300</xdr:rowOff>
    </xdr:from>
    <xdr:to>
      <xdr:col>9</xdr:col>
      <xdr:colOff>19050</xdr:colOff>
      <xdr:row>27</xdr:row>
      <xdr:rowOff>114300</xdr:rowOff>
    </xdr:to>
    <xdr:sp>
      <xdr:nvSpPr>
        <xdr:cNvPr id="13" name="Line 298"/>
        <xdr:cNvSpPr>
          <a:spLocks/>
        </xdr:cNvSpPr>
      </xdr:nvSpPr>
      <xdr:spPr>
        <a:xfrm>
          <a:off x="514350" y="6981825"/>
          <a:ext cx="565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29</xdr:row>
      <xdr:rowOff>114300</xdr:rowOff>
    </xdr:from>
    <xdr:to>
      <xdr:col>11</xdr:col>
      <xdr:colOff>238125</xdr:colOff>
      <xdr:row>32</xdr:row>
      <xdr:rowOff>180975</xdr:rowOff>
    </xdr:to>
    <xdr:sp>
      <xdr:nvSpPr>
        <xdr:cNvPr id="14" name="Line 333"/>
        <xdr:cNvSpPr>
          <a:spLocks/>
        </xdr:cNvSpPr>
      </xdr:nvSpPr>
      <xdr:spPr>
        <a:xfrm flipH="1" flipV="1">
          <a:off x="5657850" y="7439025"/>
          <a:ext cx="2219325" cy="752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11</xdr:col>
      <xdr:colOff>66675</xdr:colOff>
      <xdr:row>30</xdr:row>
      <xdr:rowOff>114300</xdr:rowOff>
    </xdr:to>
    <xdr:sp>
      <xdr:nvSpPr>
        <xdr:cNvPr id="15" name="Line 362"/>
        <xdr:cNvSpPr>
          <a:spLocks/>
        </xdr:cNvSpPr>
      </xdr:nvSpPr>
      <xdr:spPr>
        <a:xfrm flipH="1" flipV="1">
          <a:off x="7162800" y="7667625"/>
          <a:ext cx="54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47625</xdr:rowOff>
    </xdr:from>
    <xdr:to>
      <xdr:col>10</xdr:col>
      <xdr:colOff>495300</xdr:colOff>
      <xdr:row>30</xdr:row>
      <xdr:rowOff>114300</xdr:rowOff>
    </xdr:to>
    <xdr:sp>
      <xdr:nvSpPr>
        <xdr:cNvPr id="16" name="Line 365"/>
        <xdr:cNvSpPr>
          <a:spLocks/>
        </xdr:cNvSpPr>
      </xdr:nvSpPr>
      <xdr:spPr>
        <a:xfrm flipH="1" flipV="1">
          <a:off x="6419850" y="76009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29</xdr:row>
      <xdr:rowOff>114300</xdr:rowOff>
    </xdr:from>
    <xdr:to>
      <xdr:col>9</xdr:col>
      <xdr:colOff>266700</xdr:colOff>
      <xdr:row>30</xdr:row>
      <xdr:rowOff>47625</xdr:rowOff>
    </xdr:to>
    <xdr:sp>
      <xdr:nvSpPr>
        <xdr:cNvPr id="17" name="Line 366"/>
        <xdr:cNvSpPr>
          <a:spLocks/>
        </xdr:cNvSpPr>
      </xdr:nvSpPr>
      <xdr:spPr>
        <a:xfrm flipH="1" flipV="1">
          <a:off x="5657850" y="7439025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762000</xdr:colOff>
      <xdr:row>33</xdr:row>
      <xdr:rowOff>114300</xdr:rowOff>
    </xdr:from>
    <xdr:to>
      <xdr:col>25</xdr:col>
      <xdr:colOff>266700</xdr:colOff>
      <xdr:row>33</xdr:row>
      <xdr:rowOff>114300</xdr:rowOff>
    </xdr:to>
    <xdr:sp>
      <xdr:nvSpPr>
        <xdr:cNvPr id="18" name="Line 418"/>
        <xdr:cNvSpPr>
          <a:spLocks/>
        </xdr:cNvSpPr>
      </xdr:nvSpPr>
      <xdr:spPr>
        <a:xfrm>
          <a:off x="9372600" y="8353425"/>
          <a:ext cx="10763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32</xdr:row>
      <xdr:rowOff>180975</xdr:rowOff>
    </xdr:from>
    <xdr:to>
      <xdr:col>12</xdr:col>
      <xdr:colOff>19050</xdr:colOff>
      <xdr:row>33</xdr:row>
      <xdr:rowOff>57150</xdr:rowOff>
    </xdr:to>
    <xdr:sp>
      <xdr:nvSpPr>
        <xdr:cNvPr id="19" name="Line 450"/>
        <xdr:cNvSpPr>
          <a:spLocks/>
        </xdr:cNvSpPr>
      </xdr:nvSpPr>
      <xdr:spPr>
        <a:xfrm flipH="1" flipV="1">
          <a:off x="7877175" y="8191500"/>
          <a:ext cx="75247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57150</xdr:rowOff>
    </xdr:from>
    <xdr:to>
      <xdr:col>12</xdr:col>
      <xdr:colOff>762000</xdr:colOff>
      <xdr:row>33</xdr:row>
      <xdr:rowOff>114300</xdr:rowOff>
    </xdr:to>
    <xdr:sp>
      <xdr:nvSpPr>
        <xdr:cNvPr id="20" name="Line 451"/>
        <xdr:cNvSpPr>
          <a:spLocks/>
        </xdr:cNvSpPr>
      </xdr:nvSpPr>
      <xdr:spPr>
        <a:xfrm flipH="1" flipV="1">
          <a:off x="8629650" y="829627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28575</xdr:colOff>
      <xdr:row>29</xdr:row>
      <xdr:rowOff>0</xdr:rowOff>
    </xdr:to>
    <xdr:grpSp>
      <xdr:nvGrpSpPr>
        <xdr:cNvPr id="21" name="Group 478"/>
        <xdr:cNvGrpSpPr>
          <a:grpSpLocks/>
        </xdr:cNvGrpSpPr>
      </xdr:nvGrpSpPr>
      <xdr:grpSpPr>
        <a:xfrm>
          <a:off x="6153150" y="709612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22" name="Rectangle 4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4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4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31</xdr:row>
      <xdr:rowOff>0</xdr:rowOff>
    </xdr:from>
    <xdr:to>
      <xdr:col>11</xdr:col>
      <xdr:colOff>85725</xdr:colOff>
      <xdr:row>32</xdr:row>
      <xdr:rowOff>0</xdr:rowOff>
    </xdr:to>
    <xdr:grpSp>
      <xdr:nvGrpSpPr>
        <xdr:cNvPr id="25" name="Group 482"/>
        <xdr:cNvGrpSpPr>
          <a:grpSpLocks/>
        </xdr:cNvGrpSpPr>
      </xdr:nvGrpSpPr>
      <xdr:grpSpPr>
        <a:xfrm>
          <a:off x="7696200" y="778192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26" name="Rectangle 4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29</xdr:row>
      <xdr:rowOff>0</xdr:rowOff>
    </xdr:from>
    <xdr:to>
      <xdr:col>21</xdr:col>
      <xdr:colOff>276225</xdr:colOff>
      <xdr:row>30</xdr:row>
      <xdr:rowOff>0</xdr:rowOff>
    </xdr:to>
    <xdr:grpSp>
      <xdr:nvGrpSpPr>
        <xdr:cNvPr id="29" name="Group 486"/>
        <xdr:cNvGrpSpPr>
          <a:grpSpLocks/>
        </xdr:cNvGrpSpPr>
      </xdr:nvGrpSpPr>
      <xdr:grpSpPr>
        <a:xfrm>
          <a:off x="17135475" y="732472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30" name="Rectangle 4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105537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14</xdr:col>
      <xdr:colOff>0</xdr:colOff>
      <xdr:row>30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0553700" y="7553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14</xdr:col>
      <xdr:colOff>228600</xdr:colOff>
      <xdr:row>33</xdr:row>
      <xdr:rowOff>0</xdr:rowOff>
    </xdr:from>
    <xdr:ext cx="523875" cy="228600"/>
    <xdr:sp>
      <xdr:nvSpPr>
        <xdr:cNvPr id="35" name="text 7125"/>
        <xdr:cNvSpPr txBox="1">
          <a:spLocks noChangeArrowheads="1"/>
        </xdr:cNvSpPr>
      </xdr:nvSpPr>
      <xdr:spPr>
        <a:xfrm>
          <a:off x="107823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12</xdr:col>
      <xdr:colOff>228600</xdr:colOff>
      <xdr:row>24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8839200" y="6181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514350" cy="228600"/>
    <xdr:sp>
      <xdr:nvSpPr>
        <xdr:cNvPr id="37" name="text 7125"/>
        <xdr:cNvSpPr txBox="1">
          <a:spLocks noChangeArrowheads="1"/>
        </xdr:cNvSpPr>
      </xdr:nvSpPr>
      <xdr:spPr>
        <a:xfrm>
          <a:off x="1695450" y="6867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38" name="Line 495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657225</xdr:colOff>
      <xdr:row>24</xdr:row>
      <xdr:rowOff>114300</xdr:rowOff>
    </xdr:from>
    <xdr:to>
      <xdr:col>14</xdr:col>
      <xdr:colOff>428625</xdr:colOff>
      <xdr:row>24</xdr:row>
      <xdr:rowOff>171450</xdr:rowOff>
    </xdr:to>
    <xdr:sp>
      <xdr:nvSpPr>
        <xdr:cNvPr id="39" name="Line 499"/>
        <xdr:cNvSpPr>
          <a:spLocks/>
        </xdr:cNvSpPr>
      </xdr:nvSpPr>
      <xdr:spPr>
        <a:xfrm flipH="1" flipV="1">
          <a:off x="10239375" y="629602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428625</xdr:colOff>
      <xdr:row>24</xdr:row>
      <xdr:rowOff>171450</xdr:rowOff>
    </xdr:from>
    <xdr:to>
      <xdr:col>15</xdr:col>
      <xdr:colOff>209550</xdr:colOff>
      <xdr:row>25</xdr:row>
      <xdr:rowOff>47625</xdr:rowOff>
    </xdr:to>
    <xdr:sp>
      <xdr:nvSpPr>
        <xdr:cNvPr id="40" name="Line 500"/>
        <xdr:cNvSpPr>
          <a:spLocks/>
        </xdr:cNvSpPr>
      </xdr:nvSpPr>
      <xdr:spPr>
        <a:xfrm flipH="1" flipV="1">
          <a:off x="10982325" y="6353175"/>
          <a:ext cx="75247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25</xdr:col>
      <xdr:colOff>266700</xdr:colOff>
      <xdr:row>35</xdr:row>
      <xdr:rowOff>114300</xdr:rowOff>
    </xdr:to>
    <xdr:sp>
      <xdr:nvSpPr>
        <xdr:cNvPr id="41" name="Line 502"/>
        <xdr:cNvSpPr>
          <a:spLocks/>
        </xdr:cNvSpPr>
      </xdr:nvSpPr>
      <xdr:spPr>
        <a:xfrm flipV="1">
          <a:off x="20135850" y="8353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209550</xdr:colOff>
      <xdr:row>25</xdr:row>
      <xdr:rowOff>47625</xdr:rowOff>
    </xdr:from>
    <xdr:to>
      <xdr:col>17</xdr:col>
      <xdr:colOff>495300</xdr:colOff>
      <xdr:row>27</xdr:row>
      <xdr:rowOff>114300</xdr:rowOff>
    </xdr:to>
    <xdr:sp>
      <xdr:nvSpPr>
        <xdr:cNvPr id="42" name="Line 503"/>
        <xdr:cNvSpPr>
          <a:spLocks/>
        </xdr:cNvSpPr>
      </xdr:nvSpPr>
      <xdr:spPr>
        <a:xfrm>
          <a:off x="11734800" y="6457950"/>
          <a:ext cx="2228850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771525</xdr:colOff>
      <xdr:row>31</xdr:row>
      <xdr:rowOff>76200</xdr:rowOff>
    </xdr:from>
    <xdr:to>
      <xdr:col>13</xdr:col>
      <xdr:colOff>819150</xdr:colOff>
      <xdr:row>32</xdr:row>
      <xdr:rowOff>152400</xdr:rowOff>
    </xdr:to>
    <xdr:grpSp>
      <xdr:nvGrpSpPr>
        <xdr:cNvPr id="43" name="Group 504"/>
        <xdr:cNvGrpSpPr>
          <a:grpSpLocks/>
        </xdr:cNvGrpSpPr>
      </xdr:nvGrpSpPr>
      <xdr:grpSpPr>
        <a:xfrm>
          <a:off x="8410575" y="7858125"/>
          <a:ext cx="1990725" cy="304800"/>
          <a:chOff x="116" y="119"/>
          <a:chExt cx="540" cy="40"/>
        </a:xfrm>
        <a:solidFill>
          <a:srgbClr val="FFFFFF"/>
        </a:solidFill>
      </xdr:grpSpPr>
      <xdr:sp>
        <xdr:nvSpPr>
          <xdr:cNvPr id="44" name="Rectangle 50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0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0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0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0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1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1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0</xdr:colOff>
      <xdr:row>24</xdr:row>
      <xdr:rowOff>57150</xdr:rowOff>
    </xdr:from>
    <xdr:to>
      <xdr:col>15</xdr:col>
      <xdr:colOff>361950</xdr:colOff>
      <xdr:row>24</xdr:row>
      <xdr:rowOff>180975</xdr:rowOff>
    </xdr:to>
    <xdr:sp>
      <xdr:nvSpPr>
        <xdr:cNvPr id="51" name="kreslení 12"/>
        <xdr:cNvSpPr>
          <a:spLocks/>
        </xdr:cNvSpPr>
      </xdr:nvSpPr>
      <xdr:spPr>
        <a:xfrm>
          <a:off x="11525250" y="62388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19050</xdr:colOff>
      <xdr:row>29</xdr:row>
      <xdr:rowOff>38100</xdr:rowOff>
    </xdr:from>
    <xdr:to>
      <xdr:col>27</xdr:col>
      <xdr:colOff>304800</xdr:colOff>
      <xdr:row>29</xdr:row>
      <xdr:rowOff>209550</xdr:rowOff>
    </xdr:to>
    <xdr:grpSp>
      <xdr:nvGrpSpPr>
        <xdr:cNvPr id="52" name="Group 516"/>
        <xdr:cNvGrpSpPr>
          <a:grpSpLocks/>
        </xdr:cNvGrpSpPr>
      </xdr:nvGrpSpPr>
      <xdr:grpSpPr>
        <a:xfrm>
          <a:off x="21374100" y="7362825"/>
          <a:ext cx="285750" cy="171450"/>
          <a:chOff x="848" y="142"/>
          <a:chExt cx="34" cy="23"/>
        </a:xfrm>
        <a:solidFill>
          <a:srgbClr val="FFFFFF"/>
        </a:solidFill>
      </xdr:grpSpPr>
      <xdr:sp>
        <xdr:nvSpPr>
          <xdr:cNvPr id="53" name="Line 517"/>
          <xdr:cNvSpPr>
            <a:spLocks/>
          </xdr:cNvSpPr>
        </xdr:nvSpPr>
        <xdr:spPr>
          <a:xfrm rot="10800000" flipH="1" flipV="1">
            <a:off x="866" y="15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18"/>
          <xdr:cNvSpPr>
            <a:spLocks/>
          </xdr:cNvSpPr>
        </xdr:nvSpPr>
        <xdr:spPr>
          <a:xfrm rot="10800000" flipH="1">
            <a:off x="866" y="142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519"/>
          <xdr:cNvSpPr>
            <a:spLocks/>
          </xdr:cNvSpPr>
        </xdr:nvSpPr>
        <xdr:spPr>
          <a:xfrm rot="10800000" flipH="1">
            <a:off x="848" y="147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520"/>
          <xdr:cNvSpPr>
            <a:spLocks/>
          </xdr:cNvSpPr>
        </xdr:nvSpPr>
        <xdr:spPr>
          <a:xfrm rot="10800000" flipV="1">
            <a:off x="848" y="142"/>
            <a:ext cx="18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521"/>
          <xdr:cNvSpPr>
            <a:spLocks/>
          </xdr:cNvSpPr>
        </xdr:nvSpPr>
        <xdr:spPr>
          <a:xfrm rot="10800000">
            <a:off x="848" y="16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522"/>
          <xdr:cNvSpPr>
            <a:spLocks/>
          </xdr:cNvSpPr>
        </xdr:nvSpPr>
        <xdr:spPr>
          <a:xfrm rot="10800000">
            <a:off x="882" y="150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25</xdr:row>
      <xdr:rowOff>209550</xdr:rowOff>
    </xdr:from>
    <xdr:to>
      <xdr:col>6</xdr:col>
      <xdr:colOff>628650</xdr:colOff>
      <xdr:row>27</xdr:row>
      <xdr:rowOff>114300</xdr:rowOff>
    </xdr:to>
    <xdr:grpSp>
      <xdr:nvGrpSpPr>
        <xdr:cNvPr id="59" name="Group 523"/>
        <xdr:cNvGrpSpPr>
          <a:grpSpLocks noChangeAspect="1"/>
        </xdr:cNvGrpSpPr>
      </xdr:nvGrpSpPr>
      <xdr:grpSpPr>
        <a:xfrm>
          <a:off x="4019550" y="6619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" name="Line 5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29</xdr:row>
      <xdr:rowOff>114300</xdr:rowOff>
    </xdr:from>
    <xdr:to>
      <xdr:col>8</xdr:col>
      <xdr:colOff>628650</xdr:colOff>
      <xdr:row>31</xdr:row>
      <xdr:rowOff>28575</xdr:rowOff>
    </xdr:to>
    <xdr:grpSp>
      <xdr:nvGrpSpPr>
        <xdr:cNvPr id="62" name="Group 526"/>
        <xdr:cNvGrpSpPr>
          <a:grpSpLocks noChangeAspect="1"/>
        </xdr:cNvGrpSpPr>
      </xdr:nvGrpSpPr>
      <xdr:grpSpPr>
        <a:xfrm>
          <a:off x="5505450" y="743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5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25</xdr:row>
      <xdr:rowOff>219075</xdr:rowOff>
    </xdr:from>
    <xdr:to>
      <xdr:col>17</xdr:col>
      <xdr:colOff>647700</xdr:colOff>
      <xdr:row>27</xdr:row>
      <xdr:rowOff>114300</xdr:rowOff>
    </xdr:to>
    <xdr:grpSp>
      <xdr:nvGrpSpPr>
        <xdr:cNvPr id="65" name="Group 531"/>
        <xdr:cNvGrpSpPr>
          <a:grpSpLocks noChangeAspect="1"/>
        </xdr:cNvGrpSpPr>
      </xdr:nvGrpSpPr>
      <xdr:grpSpPr>
        <a:xfrm>
          <a:off x="1381125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5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68" name="Group 534"/>
        <xdr:cNvGrpSpPr>
          <a:grpSpLocks noChangeAspect="1"/>
        </xdr:cNvGrpSpPr>
      </xdr:nvGrpSpPr>
      <xdr:grpSpPr>
        <a:xfrm>
          <a:off x="19240500" y="7315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146" t="s">
        <v>32</v>
      </c>
      <c r="E2" s="1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54" t="s">
        <v>35</v>
      </c>
      <c r="Z2" s="4"/>
      <c r="AA2" s="4"/>
      <c r="AB2" s="4"/>
      <c r="AC2" s="5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6"/>
      <c r="B4" s="7"/>
      <c r="C4" s="8"/>
      <c r="D4" s="9" t="s">
        <v>0</v>
      </c>
      <c r="E4" s="8"/>
      <c r="F4" s="10"/>
      <c r="G4" s="11"/>
      <c r="H4" s="12"/>
      <c r="I4" s="12"/>
      <c r="J4" s="12"/>
      <c r="K4" s="12"/>
      <c r="L4" s="13"/>
      <c r="M4" s="14"/>
      <c r="N4" s="15"/>
      <c r="O4" s="16" t="s">
        <v>42</v>
      </c>
      <c r="P4" s="15"/>
      <c r="Q4" s="17"/>
      <c r="R4" s="18" t="s">
        <v>1</v>
      </c>
      <c r="S4" s="12"/>
      <c r="T4" s="12"/>
      <c r="U4" s="12"/>
      <c r="V4" s="12"/>
      <c r="W4" s="19"/>
      <c r="X4" s="8"/>
      <c r="Y4" s="8"/>
      <c r="Z4" s="9" t="s">
        <v>0</v>
      </c>
      <c r="AA4" s="8"/>
      <c r="AB4" s="10"/>
      <c r="AC4" s="5"/>
    </row>
    <row r="5" spans="1:29" ht="25.5" customHeight="1" thickBot="1">
      <c r="A5" s="3"/>
      <c r="B5" s="20"/>
      <c r="C5" s="21"/>
      <c r="D5" s="22" t="s">
        <v>30</v>
      </c>
      <c r="E5" s="21"/>
      <c r="F5" s="23"/>
      <c r="G5" s="24"/>
      <c r="H5" s="25"/>
      <c r="I5" s="25"/>
      <c r="J5" s="25"/>
      <c r="K5" s="25"/>
      <c r="L5" s="26"/>
      <c r="M5" s="27"/>
      <c r="N5" s="28"/>
      <c r="O5" s="29" t="s">
        <v>36</v>
      </c>
      <c r="P5" s="30"/>
      <c r="Q5" s="31"/>
      <c r="R5" s="32"/>
      <c r="S5" s="25"/>
      <c r="T5" s="25"/>
      <c r="U5" s="25"/>
      <c r="V5" s="25"/>
      <c r="W5" s="33"/>
      <c r="X5" s="21"/>
      <c r="Y5" s="21"/>
      <c r="Z5" s="22" t="s">
        <v>2</v>
      </c>
      <c r="AA5" s="21"/>
      <c r="AB5" s="23"/>
      <c r="AC5" s="5"/>
    </row>
    <row r="6" spans="1:29" ht="21" customHeight="1" thickTop="1">
      <c r="A6" s="3"/>
      <c r="B6" s="34"/>
      <c r="C6" s="35"/>
      <c r="D6" s="36"/>
      <c r="E6" s="37"/>
      <c r="F6" s="38"/>
      <c r="G6" s="39"/>
      <c r="H6" s="40"/>
      <c r="I6" s="41"/>
      <c r="J6" s="41"/>
      <c r="K6" s="164"/>
      <c r="L6" s="42"/>
      <c r="M6" s="43"/>
      <c r="N6" s="5"/>
      <c r="O6" s="5"/>
      <c r="P6" s="5"/>
      <c r="Q6" s="44"/>
      <c r="R6" s="45"/>
      <c r="S6" s="46"/>
      <c r="T6" s="3"/>
      <c r="U6" s="3"/>
      <c r="V6" s="3"/>
      <c r="W6" s="47"/>
      <c r="X6" s="36"/>
      <c r="Y6" s="35"/>
      <c r="Z6" s="36"/>
      <c r="AA6" s="37"/>
      <c r="AB6" s="38"/>
      <c r="AC6" s="3"/>
    </row>
    <row r="7" spans="1:29" ht="22.5" customHeight="1">
      <c r="A7" s="3"/>
      <c r="B7" s="48"/>
      <c r="C7" s="49"/>
      <c r="D7" s="50"/>
      <c r="E7" s="49"/>
      <c r="F7" s="51"/>
      <c r="G7" s="52"/>
      <c r="H7" s="3"/>
      <c r="I7" s="50"/>
      <c r="J7" s="53"/>
      <c r="K7" s="46"/>
      <c r="L7" s="54"/>
      <c r="M7" s="55"/>
      <c r="N7" s="56"/>
      <c r="O7" s="57" t="s">
        <v>4</v>
      </c>
      <c r="P7" s="58"/>
      <c r="Q7" s="59"/>
      <c r="R7" s="60">
        <v>1</v>
      </c>
      <c r="S7" s="61"/>
      <c r="T7" s="3"/>
      <c r="U7" s="53" t="s">
        <v>3</v>
      </c>
      <c r="V7" s="53"/>
      <c r="W7" s="62"/>
      <c r="X7" s="50"/>
      <c r="Y7" s="49"/>
      <c r="Z7" s="50"/>
      <c r="AA7" s="49"/>
      <c r="AB7" s="51"/>
      <c r="AC7" s="3"/>
    </row>
    <row r="8" spans="1:29" ht="21" customHeight="1">
      <c r="A8" s="3"/>
      <c r="B8" s="48"/>
      <c r="F8" s="51"/>
      <c r="G8" s="39"/>
      <c r="H8" s="50"/>
      <c r="I8" s="50"/>
      <c r="J8" s="50"/>
      <c r="K8" s="61"/>
      <c r="L8" s="42"/>
      <c r="M8" s="55"/>
      <c r="N8" s="3"/>
      <c r="O8" s="3"/>
      <c r="P8" s="3"/>
      <c r="Q8" s="59"/>
      <c r="R8" s="63"/>
      <c r="S8" s="61"/>
      <c r="T8" s="50"/>
      <c r="U8" s="50"/>
      <c r="V8" s="50"/>
      <c r="W8" s="62"/>
      <c r="X8" s="50"/>
      <c r="AB8" s="51"/>
      <c r="AC8" s="3"/>
    </row>
    <row r="9" spans="1:29" ht="21" customHeight="1">
      <c r="A9" s="3"/>
      <c r="B9" s="48"/>
      <c r="C9" s="49"/>
      <c r="D9" s="50"/>
      <c r="E9" s="49"/>
      <c r="F9" s="51"/>
      <c r="G9" s="64"/>
      <c r="H9" s="3"/>
      <c r="I9" s="50"/>
      <c r="J9" s="65"/>
      <c r="K9" s="50"/>
      <c r="L9" s="66"/>
      <c r="M9" s="67"/>
      <c r="N9" s="68"/>
      <c r="O9" s="149" t="s">
        <v>41</v>
      </c>
      <c r="P9" s="5"/>
      <c r="Q9" s="68"/>
      <c r="R9" s="60">
        <v>2</v>
      </c>
      <c r="S9" s="70"/>
      <c r="T9" s="3"/>
      <c r="U9" s="65" t="s">
        <v>5</v>
      </c>
      <c r="V9" s="65"/>
      <c r="W9" s="71"/>
      <c r="X9" s="50"/>
      <c r="AB9" s="51"/>
      <c r="AC9" s="3"/>
    </row>
    <row r="10" spans="1:29" ht="22.5" customHeight="1">
      <c r="A10" s="3"/>
      <c r="B10" s="48"/>
      <c r="C10" s="171">
        <v>8.822</v>
      </c>
      <c r="D10" s="171"/>
      <c r="E10" s="171"/>
      <c r="F10" s="51"/>
      <c r="G10" s="156"/>
      <c r="H10" s="157"/>
      <c r="I10" s="157"/>
      <c r="J10" s="157"/>
      <c r="K10" s="157"/>
      <c r="L10" s="73"/>
      <c r="M10" s="74"/>
      <c r="N10" s="75"/>
      <c r="O10" s="75"/>
      <c r="P10" s="76"/>
      <c r="Q10" s="75"/>
      <c r="R10" s="77"/>
      <c r="S10" s="73"/>
      <c r="T10" s="72"/>
      <c r="U10" s="72" t="s">
        <v>31</v>
      </c>
      <c r="V10" s="72"/>
      <c r="W10" s="78"/>
      <c r="X10" s="50"/>
      <c r="Y10" s="171">
        <v>8.049</v>
      </c>
      <c r="Z10" s="171"/>
      <c r="AA10" s="171"/>
      <c r="AB10" s="51"/>
      <c r="AC10" s="3"/>
    </row>
    <row r="11" spans="1:29" ht="21" customHeight="1">
      <c r="A11" s="3"/>
      <c r="B11" s="48"/>
      <c r="C11" s="49"/>
      <c r="D11" s="50"/>
      <c r="E11" s="49"/>
      <c r="F11" s="51"/>
      <c r="G11" s="39"/>
      <c r="H11" s="50"/>
      <c r="I11" s="3"/>
      <c r="J11" s="3"/>
      <c r="K11" s="50"/>
      <c r="L11" s="42"/>
      <c r="M11" s="67"/>
      <c r="N11" s="50"/>
      <c r="O11" s="79"/>
      <c r="P11" s="5"/>
      <c r="Q11" s="50"/>
      <c r="R11" s="63"/>
      <c r="S11" s="50"/>
      <c r="T11" s="50"/>
      <c r="U11" s="3"/>
      <c r="V11" s="3"/>
      <c r="W11" s="51"/>
      <c r="X11" s="50"/>
      <c r="AB11" s="51"/>
      <c r="AC11" s="3"/>
    </row>
    <row r="12" spans="1:29" ht="21" customHeight="1">
      <c r="A12" s="3"/>
      <c r="B12" s="48"/>
      <c r="C12" s="49"/>
      <c r="D12" s="50"/>
      <c r="E12" s="49"/>
      <c r="F12" s="51"/>
      <c r="G12" s="52"/>
      <c r="H12" s="3"/>
      <c r="I12" s="50"/>
      <c r="J12" s="53"/>
      <c r="K12" s="46"/>
      <c r="L12" s="42"/>
      <c r="M12" s="67"/>
      <c r="N12" s="50"/>
      <c r="O12" s="80" t="s">
        <v>7</v>
      </c>
      <c r="P12" s="5"/>
      <c r="Q12" s="50"/>
      <c r="R12" s="63"/>
      <c r="S12" s="50"/>
      <c r="T12" s="3"/>
      <c r="U12" s="53" t="s">
        <v>6</v>
      </c>
      <c r="V12" s="53"/>
      <c r="W12" s="51"/>
      <c r="X12" s="50"/>
      <c r="AB12" s="51"/>
      <c r="AC12" s="3"/>
    </row>
    <row r="13" spans="1:29" ht="21" customHeight="1">
      <c r="A13" s="5"/>
      <c r="B13" s="48"/>
      <c r="C13" s="49"/>
      <c r="D13" s="50"/>
      <c r="E13" s="49"/>
      <c r="F13" s="51"/>
      <c r="G13" s="48"/>
      <c r="H13" s="50"/>
      <c r="I13" s="50"/>
      <c r="J13" s="50"/>
      <c r="K13" s="70"/>
      <c r="L13" s="54"/>
      <c r="M13" s="67"/>
      <c r="N13" s="50"/>
      <c r="O13" s="5"/>
      <c r="P13" s="5"/>
      <c r="Q13" s="50"/>
      <c r="R13" s="60">
        <v>15</v>
      </c>
      <c r="S13" s="50"/>
      <c r="T13" s="58"/>
      <c r="U13" s="81" t="s">
        <v>8</v>
      </c>
      <c r="V13" s="81"/>
      <c r="W13" s="51"/>
      <c r="X13" s="50"/>
      <c r="AB13" s="51"/>
      <c r="AC13" s="5"/>
    </row>
    <row r="14" spans="1:29" ht="21" customHeight="1">
      <c r="A14" s="5"/>
      <c r="B14" s="48"/>
      <c r="C14" s="49"/>
      <c r="D14" s="50"/>
      <c r="E14" s="49"/>
      <c r="F14" s="51"/>
      <c r="G14" s="48"/>
      <c r="H14" s="5"/>
      <c r="I14" s="50"/>
      <c r="J14" s="5"/>
      <c r="K14" s="70"/>
      <c r="L14" s="54"/>
      <c r="M14" s="67"/>
      <c r="N14" s="50"/>
      <c r="O14" s="82" t="s">
        <v>35</v>
      </c>
      <c r="P14" s="5"/>
      <c r="Q14" s="50"/>
      <c r="R14" s="60"/>
      <c r="S14" s="50"/>
      <c r="T14" s="5"/>
      <c r="U14" s="69" t="s">
        <v>9</v>
      </c>
      <c r="V14" s="5"/>
      <c r="W14" s="51"/>
      <c r="X14" s="50"/>
      <c r="Y14" s="49"/>
      <c r="Z14" s="49"/>
      <c r="AA14" s="49"/>
      <c r="AB14" s="51"/>
      <c r="AC14" s="5"/>
    </row>
    <row r="15" spans="1:29" ht="21" customHeight="1" thickBot="1">
      <c r="A15" s="1"/>
      <c r="B15" s="83"/>
      <c r="C15" s="84"/>
      <c r="D15" s="85"/>
      <c r="E15" s="84"/>
      <c r="F15" s="86"/>
      <c r="G15" s="87"/>
      <c r="H15" s="85"/>
      <c r="I15" s="85"/>
      <c r="J15" s="85"/>
      <c r="K15" s="85"/>
      <c r="L15" s="88"/>
      <c r="M15" s="89"/>
      <c r="N15" s="85"/>
      <c r="O15" s="90"/>
      <c r="P15" s="91"/>
      <c r="Q15" s="85"/>
      <c r="R15" s="92"/>
      <c r="S15" s="85"/>
      <c r="T15" s="85"/>
      <c r="U15" s="88"/>
      <c r="V15" s="85"/>
      <c r="W15" s="86"/>
      <c r="X15" s="83"/>
      <c r="Y15" s="84"/>
      <c r="Z15" s="85"/>
      <c r="AA15" s="84"/>
      <c r="AB15" s="86"/>
      <c r="AC15" s="1"/>
    </row>
    <row r="16" spans="1:29" ht="18" customHeight="1">
      <c r="A16" s="93"/>
      <c r="B16" s="93"/>
      <c r="C16" s="93"/>
      <c r="D16" s="94"/>
      <c r="E16" s="95"/>
      <c r="F16" s="95"/>
      <c r="G16" s="95"/>
      <c r="H16" s="95"/>
      <c r="I16" s="95"/>
      <c r="J16" s="95"/>
      <c r="K16" s="95"/>
      <c r="L16" s="93"/>
      <c r="M16" s="93"/>
      <c r="N16" s="93"/>
      <c r="O16" s="94"/>
      <c r="P16" s="93"/>
      <c r="Q16" s="93"/>
      <c r="R16" s="93"/>
      <c r="S16" s="96"/>
      <c r="T16" s="96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18" customHeight="1">
      <c r="A17" s="93"/>
      <c r="B17" s="97"/>
      <c r="C17" s="97"/>
      <c r="D17" s="94"/>
      <c r="E17" s="94"/>
      <c r="F17" s="95"/>
      <c r="G17" s="95"/>
      <c r="H17" s="95"/>
      <c r="I17" s="95"/>
      <c r="J17" s="95"/>
      <c r="K17" s="95"/>
      <c r="L17" s="95"/>
      <c r="M17" s="93"/>
      <c r="N17" s="93"/>
      <c r="P17" s="94"/>
      <c r="Q17" s="93"/>
      <c r="R17" s="93"/>
      <c r="S17" s="93"/>
      <c r="T17" s="93"/>
      <c r="U17" s="96"/>
      <c r="V17" s="93"/>
      <c r="W17" s="93"/>
      <c r="X17" s="93"/>
      <c r="Y17" s="93"/>
      <c r="Z17" s="93"/>
      <c r="AA17" s="93"/>
      <c r="AB17" s="93"/>
      <c r="AC17" s="93"/>
    </row>
    <row r="18" spans="1:29" ht="18" customHeight="1">
      <c r="A18" s="93"/>
      <c r="B18" s="97"/>
      <c r="C18" s="97"/>
      <c r="D18" s="93"/>
      <c r="E18" s="95"/>
      <c r="F18" s="95"/>
      <c r="G18" s="93"/>
      <c r="H18" s="93"/>
      <c r="I18" s="95"/>
      <c r="J18" s="95"/>
      <c r="K18" s="95"/>
      <c r="L18" s="95"/>
      <c r="M18" s="95"/>
      <c r="N18" s="93"/>
      <c r="O18" s="153" t="s">
        <v>10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5"/>
      <c r="AC18" s="95"/>
    </row>
    <row r="19" spans="1:29" ht="18" customHeight="1">
      <c r="A19" s="93"/>
      <c r="B19" s="95"/>
      <c r="C19" s="93"/>
      <c r="D19" s="93"/>
      <c r="E19" s="95"/>
      <c r="F19" s="95"/>
      <c r="G19" s="95"/>
      <c r="H19" s="95"/>
      <c r="I19" s="95"/>
      <c r="J19" s="95"/>
      <c r="K19" s="95"/>
      <c r="L19" s="95"/>
      <c r="M19" s="95"/>
      <c r="N19" s="93"/>
      <c r="O19" s="148" t="s">
        <v>11</v>
      </c>
      <c r="P19" s="97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5"/>
      <c r="AC19" s="95"/>
    </row>
    <row r="20" spans="1:29" ht="18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48" t="s">
        <v>34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</row>
    <row r="21" spans="1:29" ht="18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T21" s="93"/>
      <c r="U21" s="93"/>
      <c r="V21" s="93"/>
      <c r="W21" s="93"/>
      <c r="X21" s="93"/>
      <c r="Y21" s="93"/>
      <c r="Z21" s="93"/>
      <c r="AA21" s="96"/>
      <c r="AB21" s="93"/>
      <c r="AC21" s="93"/>
    </row>
    <row r="22" spans="1:29" ht="18" customHeight="1">
      <c r="A22" s="93"/>
      <c r="B22" s="93"/>
      <c r="C22" s="93"/>
      <c r="D22" s="93"/>
      <c r="E22" s="93"/>
      <c r="F22" s="93"/>
      <c r="G22" s="93"/>
      <c r="H22" s="93"/>
      <c r="I22" s="93"/>
      <c r="O22" s="93"/>
      <c r="P22" s="95"/>
      <c r="R22" s="93"/>
      <c r="W22" s="93"/>
      <c r="X22" s="93"/>
      <c r="Y22" s="93"/>
      <c r="Z22" s="93"/>
      <c r="AA22" s="93"/>
      <c r="AB22" s="93"/>
      <c r="AC22" s="93"/>
    </row>
    <row r="23" spans="1:29" ht="18" customHeight="1">
      <c r="A23" s="93"/>
      <c r="B23" s="93"/>
      <c r="C23" s="93"/>
      <c r="E23" s="93"/>
      <c r="F23" s="93"/>
      <c r="G23" s="93"/>
      <c r="J23" s="93"/>
      <c r="N23" s="93"/>
      <c r="Q23" s="93"/>
      <c r="R23" s="93"/>
      <c r="U23" s="93"/>
      <c r="W23" s="93"/>
      <c r="X23" s="93"/>
      <c r="Z23" s="93"/>
      <c r="AA23" s="93"/>
      <c r="AB23" s="93"/>
      <c r="AC23" s="93"/>
    </row>
    <row r="24" spans="1:29" ht="18" customHeight="1">
      <c r="A24" s="93"/>
      <c r="B24" s="93"/>
      <c r="C24" s="93"/>
      <c r="D24" s="93"/>
      <c r="E24" s="93"/>
      <c r="F24" s="93"/>
      <c r="G24" s="93"/>
      <c r="H24" s="93"/>
      <c r="I24" s="93"/>
      <c r="K24" s="160">
        <v>8.65</v>
      </c>
      <c r="L24" s="93"/>
      <c r="N24" s="93"/>
      <c r="O24" s="93"/>
      <c r="P24" s="151" t="s">
        <v>12</v>
      </c>
      <c r="Q24" s="93"/>
      <c r="T24" s="93"/>
      <c r="V24" s="93"/>
      <c r="AA24" s="93"/>
      <c r="AB24" s="93"/>
      <c r="AC24" s="93"/>
    </row>
    <row r="25" spans="1:29" ht="18" customHeight="1">
      <c r="A25" s="93"/>
      <c r="B25" s="93"/>
      <c r="C25" s="93"/>
      <c r="D25" s="93"/>
      <c r="E25" s="93"/>
      <c r="F25" s="93"/>
      <c r="G25" s="93"/>
      <c r="H25" s="93"/>
      <c r="I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Y25" s="93"/>
      <c r="AA25" s="93"/>
      <c r="AC25" s="93"/>
    </row>
    <row r="26" spans="1:29" ht="18" customHeight="1">
      <c r="A26" s="93"/>
      <c r="B26" s="95"/>
      <c r="C26" s="93"/>
      <c r="D26" s="98"/>
      <c r="E26" s="93"/>
      <c r="F26" s="93"/>
      <c r="G26" s="93"/>
      <c r="H26" s="93"/>
      <c r="I26" s="93"/>
      <c r="J26" s="93"/>
      <c r="L26" s="93"/>
      <c r="M26" s="93"/>
      <c r="N26" s="93"/>
      <c r="P26" s="93"/>
      <c r="Q26" s="93"/>
      <c r="R26" s="96"/>
      <c r="S26" s="93"/>
      <c r="T26" s="93"/>
      <c r="U26" s="93"/>
      <c r="V26" s="93"/>
      <c r="W26" s="96"/>
      <c r="X26" s="93"/>
      <c r="Y26" s="93"/>
      <c r="AC26" s="95"/>
    </row>
    <row r="27" spans="1:29" ht="18" customHeight="1">
      <c r="A27" s="93"/>
      <c r="B27" s="158">
        <v>8.822</v>
      </c>
      <c r="C27" s="93"/>
      <c r="G27" s="168">
        <v>1</v>
      </c>
      <c r="J27" s="93"/>
      <c r="K27" s="93"/>
      <c r="L27" s="93"/>
      <c r="N27" s="93"/>
      <c r="P27" s="93"/>
      <c r="Q27" s="93"/>
      <c r="R27" s="170">
        <v>3</v>
      </c>
      <c r="S27" s="93"/>
      <c r="T27" s="93"/>
      <c r="X27" s="93"/>
      <c r="AC27" s="95"/>
    </row>
    <row r="28" spans="1:30" ht="18" customHeight="1">
      <c r="A28" s="93"/>
      <c r="C28" s="93"/>
      <c r="D28" s="93"/>
      <c r="E28" s="93"/>
      <c r="G28" s="93"/>
      <c r="J28" s="93"/>
      <c r="L28" s="96"/>
      <c r="O28" s="96"/>
      <c r="Q28" s="93"/>
      <c r="R28" s="93"/>
      <c r="S28" s="93"/>
      <c r="T28" s="93"/>
      <c r="U28" s="93"/>
      <c r="V28" s="93"/>
      <c r="Y28" s="93"/>
      <c r="AD28" s="93"/>
    </row>
    <row r="29" spans="1:29" ht="18" customHeight="1">
      <c r="A29" s="93"/>
      <c r="B29" s="95"/>
      <c r="C29" s="95"/>
      <c r="D29" s="98"/>
      <c r="E29" s="144"/>
      <c r="H29" s="93"/>
      <c r="I29" s="93"/>
      <c r="J29" s="93"/>
      <c r="K29" s="93"/>
      <c r="L29" s="93"/>
      <c r="N29" s="93"/>
      <c r="O29" s="93"/>
      <c r="P29" s="93"/>
      <c r="Q29" s="93"/>
      <c r="R29" s="93"/>
      <c r="S29" s="93"/>
      <c r="U29" s="96"/>
      <c r="V29" s="93"/>
      <c r="AB29" s="159" t="s">
        <v>13</v>
      </c>
      <c r="AC29" s="95"/>
    </row>
    <row r="30" spans="1:29" ht="18" customHeight="1">
      <c r="A30" s="93"/>
      <c r="C30" s="95"/>
      <c r="D30" s="98"/>
      <c r="F30" s="93"/>
      <c r="G30" s="93"/>
      <c r="H30" s="93"/>
      <c r="I30" s="93"/>
      <c r="J30" s="93"/>
      <c r="K30" s="93"/>
      <c r="L30" s="93"/>
      <c r="N30" s="93"/>
      <c r="O30" s="93"/>
      <c r="P30" s="93"/>
      <c r="Q30" s="93"/>
      <c r="T30" s="93"/>
      <c r="U30" s="93"/>
      <c r="V30" s="93"/>
      <c r="Y30" s="170">
        <v>4</v>
      </c>
      <c r="AC30" s="95"/>
    </row>
    <row r="31" spans="1:29" ht="18" customHeight="1">
      <c r="A31" s="93"/>
      <c r="B31" s="95"/>
      <c r="C31" s="93"/>
      <c r="D31" s="95"/>
      <c r="G31" s="93"/>
      <c r="H31" s="93"/>
      <c r="I31" s="169">
        <v>2</v>
      </c>
      <c r="J31" s="93"/>
      <c r="K31" s="93"/>
      <c r="L31" s="93"/>
      <c r="N31" s="93"/>
      <c r="O31" s="96"/>
      <c r="P31" s="95"/>
      <c r="Q31" s="93"/>
      <c r="R31" s="93"/>
      <c r="S31" s="93"/>
      <c r="U31" s="93"/>
      <c r="V31" s="93"/>
      <c r="W31" s="93"/>
      <c r="X31" s="93"/>
      <c r="Y31" s="93"/>
      <c r="AC31" s="95"/>
    </row>
    <row r="32" spans="1:29" ht="18" customHeight="1">
      <c r="A32" s="93"/>
      <c r="B32" s="95"/>
      <c r="C32" s="95"/>
      <c r="D32" s="93"/>
      <c r="E32" s="95"/>
      <c r="F32" s="93"/>
      <c r="G32" s="93"/>
      <c r="J32" s="93"/>
      <c r="M32" s="93"/>
      <c r="Q32" s="93"/>
      <c r="S32" s="93"/>
      <c r="T32" s="93"/>
      <c r="U32" s="93"/>
      <c r="V32" s="93"/>
      <c r="W32" s="93"/>
      <c r="X32" s="93"/>
      <c r="Y32" s="93"/>
      <c r="Z32" s="93"/>
      <c r="AA32" s="93"/>
      <c r="AC32" s="95"/>
    </row>
    <row r="33" spans="1:29" ht="18" customHeight="1">
      <c r="A33" s="93"/>
      <c r="B33" s="93"/>
      <c r="C33" s="93"/>
      <c r="D33" s="93"/>
      <c r="H33" s="93"/>
      <c r="L33" s="93"/>
      <c r="M33" s="93"/>
      <c r="O33" s="93"/>
      <c r="P33" s="93"/>
      <c r="Q33" s="93"/>
      <c r="R33" s="93"/>
      <c r="T33" s="93"/>
      <c r="U33" s="93"/>
      <c r="V33" s="93"/>
      <c r="X33" s="93"/>
      <c r="AC33" s="93"/>
    </row>
    <row r="34" spans="1:29" ht="18" customHeight="1">
      <c r="A34" s="93"/>
      <c r="B34" s="93"/>
      <c r="C34" s="93"/>
      <c r="D34" s="93"/>
      <c r="E34" s="93"/>
      <c r="I34" s="93"/>
      <c r="J34" s="93"/>
      <c r="K34" s="93"/>
      <c r="L34" s="93"/>
      <c r="M34" s="93"/>
      <c r="N34" s="93"/>
      <c r="O34" s="93"/>
      <c r="P34" s="93"/>
      <c r="Q34" s="93"/>
      <c r="S34" s="145"/>
      <c r="T34" s="93"/>
      <c r="U34" s="93"/>
      <c r="V34" s="93"/>
      <c r="W34" s="93"/>
      <c r="Z34" s="93"/>
      <c r="AC34" s="93"/>
    </row>
    <row r="35" spans="1:29" ht="18" customHeight="1">
      <c r="A35" s="93"/>
      <c r="B35" s="93"/>
      <c r="C35" s="93"/>
      <c r="D35" s="93"/>
      <c r="E35" s="93"/>
      <c r="F35" s="93"/>
      <c r="H35" s="93"/>
      <c r="I35" s="93"/>
      <c r="J35" s="93"/>
      <c r="K35" s="93"/>
      <c r="M35" s="93"/>
      <c r="N35" s="93"/>
      <c r="P35" s="93"/>
      <c r="Q35" s="93"/>
      <c r="S35" s="93"/>
      <c r="T35" s="93"/>
      <c r="U35" s="93"/>
      <c r="V35" s="93"/>
      <c r="W35" s="93"/>
      <c r="Y35" s="93"/>
      <c r="Z35" s="93"/>
      <c r="AA35" s="147" t="s">
        <v>29</v>
      </c>
      <c r="AC35" s="93"/>
    </row>
    <row r="36" spans="1:29" ht="18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Y36" s="93"/>
      <c r="Z36" s="93"/>
      <c r="AA36" s="147" t="s">
        <v>37</v>
      </c>
      <c r="AB36" s="93"/>
      <c r="AC36" s="93"/>
    </row>
    <row r="37" spans="1:29" ht="18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Z37" s="152" t="s">
        <v>43</v>
      </c>
      <c r="AB37" s="93"/>
      <c r="AC37" s="93"/>
    </row>
    <row r="38" spans="1:29" ht="18" customHeight="1">
      <c r="A38" s="93"/>
      <c r="B38" s="93"/>
      <c r="C38" s="93"/>
      <c r="D38" s="93"/>
      <c r="E38" s="93"/>
      <c r="F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AA38" s="93"/>
      <c r="AB38" s="93"/>
      <c r="AC38" s="93"/>
    </row>
    <row r="39" spans="1:29" ht="18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AA39" s="93"/>
      <c r="AB39" s="93"/>
      <c r="AC39" s="93"/>
    </row>
    <row r="40" spans="1:29" ht="18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63" t="s">
        <v>45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</row>
    <row r="41" spans="1:29" ht="18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48" t="s">
        <v>46</v>
      </c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</row>
    <row r="42" spans="1:29" ht="18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</row>
    <row r="43" spans="1:29" ht="18" customHeight="1" thickBo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7"/>
      <c r="Q43" s="97"/>
      <c r="R43" s="97"/>
      <c r="S43" s="97"/>
      <c r="T43" s="97"/>
      <c r="U43" s="97"/>
      <c r="V43" s="97"/>
      <c r="W43" s="95"/>
      <c r="X43" s="95"/>
      <c r="Y43" s="95"/>
      <c r="Z43" s="95"/>
      <c r="AA43" s="95"/>
      <c r="AB43" s="95"/>
      <c r="AC43" s="95"/>
    </row>
    <row r="44" spans="1:29" ht="30" customHeight="1">
      <c r="A44" s="99"/>
      <c r="B44" s="100"/>
      <c r="C44" s="101"/>
      <c r="D44" s="101"/>
      <c r="E44" s="101"/>
      <c r="F44" s="102" t="s">
        <v>14</v>
      </c>
      <c r="G44" s="101"/>
      <c r="H44" s="101"/>
      <c r="I44" s="101"/>
      <c r="J44" s="103"/>
      <c r="K44" s="176" t="s">
        <v>15</v>
      </c>
      <c r="L44" s="177"/>
      <c r="M44" s="177"/>
      <c r="N44" s="178"/>
      <c r="O44" s="104"/>
      <c r="P44" s="176" t="s">
        <v>16</v>
      </c>
      <c r="Q44" s="177"/>
      <c r="R44" s="177"/>
      <c r="S44" s="178"/>
      <c r="T44" s="101"/>
      <c r="U44" s="101"/>
      <c r="V44" s="101"/>
      <c r="W44" s="101"/>
      <c r="X44" s="102" t="s">
        <v>14</v>
      </c>
      <c r="Y44" s="101"/>
      <c r="Z44" s="101"/>
      <c r="AA44" s="101"/>
      <c r="AB44" s="103"/>
      <c r="AC44" s="99"/>
    </row>
    <row r="45" spans="1:29" ht="21" customHeight="1" thickBot="1">
      <c r="A45" s="105"/>
      <c r="B45" s="106" t="s">
        <v>17</v>
      </c>
      <c r="C45" s="107" t="s">
        <v>18</v>
      </c>
      <c r="D45" s="107" t="s">
        <v>19</v>
      </c>
      <c r="E45" s="107" t="s">
        <v>20</v>
      </c>
      <c r="F45" s="107" t="s">
        <v>21</v>
      </c>
      <c r="G45" s="172" t="s">
        <v>22</v>
      </c>
      <c r="H45" s="172"/>
      <c r="I45" s="172"/>
      <c r="J45" s="173"/>
      <c r="K45" s="108" t="s">
        <v>17</v>
      </c>
      <c r="L45" s="109" t="s">
        <v>23</v>
      </c>
      <c r="M45" s="109" t="s">
        <v>24</v>
      </c>
      <c r="N45" s="110" t="s">
        <v>25</v>
      </c>
      <c r="O45" s="111" t="s">
        <v>26</v>
      </c>
      <c r="P45" s="108" t="s">
        <v>17</v>
      </c>
      <c r="Q45" s="109" t="s">
        <v>23</v>
      </c>
      <c r="R45" s="109" t="s">
        <v>24</v>
      </c>
      <c r="S45" s="112" t="s">
        <v>25</v>
      </c>
      <c r="T45" s="106" t="s">
        <v>17</v>
      </c>
      <c r="U45" s="107" t="s">
        <v>18</v>
      </c>
      <c r="V45" s="107" t="s">
        <v>19</v>
      </c>
      <c r="W45" s="107" t="s">
        <v>20</v>
      </c>
      <c r="X45" s="107" t="s">
        <v>21</v>
      </c>
      <c r="Y45" s="174" t="s">
        <v>22</v>
      </c>
      <c r="Z45" s="174"/>
      <c r="AA45" s="174"/>
      <c r="AB45" s="175"/>
      <c r="AC45" s="105"/>
    </row>
    <row r="46" spans="1:29" ht="24.75" customHeight="1" thickTop="1">
      <c r="A46" s="68"/>
      <c r="B46" s="113"/>
      <c r="C46" s="114"/>
      <c r="D46" s="115"/>
      <c r="E46" s="116"/>
      <c r="F46" s="117"/>
      <c r="G46" s="68"/>
      <c r="H46" s="68"/>
      <c r="I46" s="68"/>
      <c r="J46" s="118"/>
      <c r="K46" s="119"/>
      <c r="L46" s="120"/>
      <c r="M46" s="120"/>
      <c r="N46" s="121"/>
      <c r="O46" s="124" t="s">
        <v>27</v>
      </c>
      <c r="P46" s="119"/>
      <c r="Q46" s="120"/>
      <c r="R46" s="120"/>
      <c r="S46" s="122"/>
      <c r="T46" s="113"/>
      <c r="U46" s="114"/>
      <c r="V46" s="115"/>
      <c r="W46" s="116"/>
      <c r="X46" s="117"/>
      <c r="Y46" s="68"/>
      <c r="Z46" s="68"/>
      <c r="AA46" s="68"/>
      <c r="AB46" s="118"/>
      <c r="AC46" s="68"/>
    </row>
    <row r="47" spans="1:29" ht="24.75" customHeight="1">
      <c r="A47" s="68"/>
      <c r="B47" s="131">
        <v>1</v>
      </c>
      <c r="C47" s="123">
        <v>8.726</v>
      </c>
      <c r="D47" s="115">
        <v>-51</v>
      </c>
      <c r="E47" s="123">
        <f>C47+(D47/1000)</f>
        <v>8.675</v>
      </c>
      <c r="F47" s="117" t="s">
        <v>33</v>
      </c>
      <c r="G47" s="155" t="s">
        <v>38</v>
      </c>
      <c r="H47" s="68"/>
      <c r="I47" s="68"/>
      <c r="J47" s="118"/>
      <c r="K47" s="165">
        <v>1</v>
      </c>
      <c r="L47" s="150">
        <v>8.675</v>
      </c>
      <c r="M47" s="150">
        <v>8.416</v>
      </c>
      <c r="N47" s="129">
        <f>(L47-M47)*1000</f>
        <v>259.00000000000034</v>
      </c>
      <c r="O47" s="130" t="s">
        <v>28</v>
      </c>
      <c r="P47" s="119"/>
      <c r="Q47" s="120"/>
      <c r="R47" s="120"/>
      <c r="S47" s="122"/>
      <c r="T47" s="125">
        <v>3</v>
      </c>
      <c r="U47" s="126">
        <v>8.496</v>
      </c>
      <c r="V47" s="115">
        <v>46</v>
      </c>
      <c r="W47" s="123">
        <f>U47+(V47/1000)</f>
        <v>8.542</v>
      </c>
      <c r="X47" s="117" t="s">
        <v>33</v>
      </c>
      <c r="Y47" s="155" t="s">
        <v>44</v>
      </c>
      <c r="Z47" s="68"/>
      <c r="AA47" s="68"/>
      <c r="AB47" s="118"/>
      <c r="AC47" s="68"/>
    </row>
    <row r="48" spans="1:29" ht="24.75" customHeight="1">
      <c r="A48" s="68"/>
      <c r="B48" s="127"/>
      <c r="C48" s="128"/>
      <c r="D48" s="117"/>
      <c r="E48" s="128"/>
      <c r="F48" s="117"/>
      <c r="G48" s="68"/>
      <c r="H48" s="68"/>
      <c r="I48" s="68"/>
      <c r="J48" s="118"/>
      <c r="K48" s="119"/>
      <c r="L48" s="120"/>
      <c r="M48" s="120"/>
      <c r="N48" s="121"/>
      <c r="O48" s="132" t="s">
        <v>47</v>
      </c>
      <c r="P48" s="165">
        <v>2</v>
      </c>
      <c r="Q48" s="166">
        <v>8.625</v>
      </c>
      <c r="R48" s="166">
        <v>8.582</v>
      </c>
      <c r="S48" s="167">
        <f>(Q48-R48)*1000</f>
        <v>42.99999999999926</v>
      </c>
      <c r="T48" s="127"/>
      <c r="U48" s="128"/>
      <c r="V48" s="117"/>
      <c r="W48" s="128"/>
      <c r="X48" s="117"/>
      <c r="Y48" s="68"/>
      <c r="Z48" s="68"/>
      <c r="AA48" s="68"/>
      <c r="AB48" s="118"/>
      <c r="AC48" s="68"/>
    </row>
    <row r="49" spans="1:29" ht="24.75" customHeight="1">
      <c r="A49" s="68"/>
      <c r="B49" s="131">
        <v>2</v>
      </c>
      <c r="C49" s="123">
        <v>8.684</v>
      </c>
      <c r="D49" s="115">
        <v>-46</v>
      </c>
      <c r="E49" s="123">
        <f>C49+(D49/1000)</f>
        <v>8.638</v>
      </c>
      <c r="F49" s="117" t="s">
        <v>33</v>
      </c>
      <c r="G49" s="155" t="s">
        <v>39</v>
      </c>
      <c r="H49" s="68"/>
      <c r="I49" s="68"/>
      <c r="J49" s="118"/>
      <c r="K49" s="165">
        <v>2</v>
      </c>
      <c r="L49" s="150">
        <v>8.638</v>
      </c>
      <c r="M49" s="150">
        <v>8.416</v>
      </c>
      <c r="N49" s="129">
        <f>(L49-M49)*1000</f>
        <v>221.99999999999955</v>
      </c>
      <c r="O49" s="132">
        <v>2008</v>
      </c>
      <c r="P49" s="119"/>
      <c r="Q49" s="120"/>
      <c r="R49" s="120"/>
      <c r="S49" s="122"/>
      <c r="T49" s="161">
        <v>4</v>
      </c>
      <c r="U49" s="162">
        <v>8.365</v>
      </c>
      <c r="V49" s="115">
        <v>51</v>
      </c>
      <c r="W49" s="123">
        <f>U49+(V49/1000)</f>
        <v>8.416</v>
      </c>
      <c r="X49" s="117" t="s">
        <v>33</v>
      </c>
      <c r="Y49" s="155" t="s">
        <v>40</v>
      </c>
      <c r="Z49" s="68"/>
      <c r="AA49" s="68"/>
      <c r="AB49" s="118"/>
      <c r="AC49" s="68"/>
    </row>
    <row r="50" spans="1:29" ht="24.75" customHeight="1" thickBot="1">
      <c r="A50" s="68"/>
      <c r="B50" s="133"/>
      <c r="C50" s="134"/>
      <c r="D50" s="135"/>
      <c r="E50" s="136"/>
      <c r="F50" s="137"/>
      <c r="G50" s="85"/>
      <c r="H50" s="85"/>
      <c r="I50" s="138"/>
      <c r="J50" s="86"/>
      <c r="K50" s="139"/>
      <c r="L50" s="140"/>
      <c r="M50" s="140"/>
      <c r="N50" s="141"/>
      <c r="O50" s="142"/>
      <c r="P50" s="139"/>
      <c r="Q50" s="140"/>
      <c r="R50" s="140"/>
      <c r="S50" s="143"/>
      <c r="T50" s="133"/>
      <c r="U50" s="134"/>
      <c r="V50" s="135"/>
      <c r="W50" s="136"/>
      <c r="X50" s="137"/>
      <c r="Y50" s="85"/>
      <c r="Z50" s="85"/>
      <c r="AA50" s="138"/>
      <c r="AB50" s="86"/>
      <c r="AC50" s="68"/>
    </row>
    <row r="51" spans="1:29" ht="12.7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</row>
  </sheetData>
  <sheetProtection password="E755" sheet="1" objects="1" scenarios="1"/>
  <mergeCells count="6">
    <mergeCell ref="Y10:AA10"/>
    <mergeCell ref="C10:E10"/>
    <mergeCell ref="G45:J45"/>
    <mergeCell ref="Y45:AB45"/>
    <mergeCell ref="K44:N44"/>
    <mergeCell ref="P44:S4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485065" r:id="rId1"/>
    <oleObject progId="Paint.Picture" shapeId="148678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2007-03-05T07:26:03Z</cp:lastPrinted>
  <dcterms:created xsi:type="dcterms:W3CDTF">2003-09-08T10:21:05Z</dcterms:created>
  <dcterms:modified xsi:type="dcterms:W3CDTF">2008-07-25T07:31:24Z</dcterms:modified>
  <cp:category/>
  <cp:version/>
  <cp:contentType/>
  <cp:contentStatus/>
</cp:coreProperties>
</file>