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15" activeTab="0"/>
  </bookViews>
  <sheets>
    <sheet name="Liptaň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<sst xmlns="http://schemas.openxmlformats.org/spreadsheetml/2006/main" count="74" uniqueCount="50">
  <si>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</si>
  <si>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</si>
  <si>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</si>
  <si>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</si>
  <si>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</si>
  <si>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</si>
  <si>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</si>
  <si>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</si>
  <si>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</si>
  <si>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</si>
  <si>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</si>
  <si>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</si>
  <si>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</si>
  <si>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</si>
  <si>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</si>
  <si>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</si>
  <si>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</si>
  <si>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</si>
  <si>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</si>
  <si>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</si>
  <si>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</si>
  <si>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</si>
  <si>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</si>
  <si>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</si>
  <si>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</si>
  <si>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</si>
  <si>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</si>
  <si>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</si>
  <si>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</si>
  <si>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</si>
  <si>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( přestavuje a uzamyká doprovod vlaku )</t>
  </si>
  <si>
    <t>Zabezpečovací zařízení neumožňuje současné vlakové cesty</t>
  </si>
  <si>
    <t>Vk 2</t>
  </si>
  <si>
    <t>349142</t>
  </si>
  <si>
    <t>Km  4,457</t>
  </si>
  <si>
    <t>Slezské Rudoltice</t>
  </si>
  <si>
    <t>Třemešná ve Slezsku</t>
  </si>
  <si>
    <t>při jízdě do odbočky - rychlost 20 km/h</t>
  </si>
  <si>
    <t>Rádiové spojení  (SRV)</t>
  </si>
  <si>
    <t>*) = pro křižování, předjíždění a dostižení vlaků lze použít manipulační kolej č.2</t>
  </si>
  <si>
    <t>Manipulační  koleje</t>
  </si>
  <si>
    <t>2 *)</t>
  </si>
  <si>
    <t>vým. zámky v závislosti na Vk 2 (klíč II.)</t>
  </si>
  <si>
    <t>vým. zámky v závislosti na Vk 1 (klíč I.)</t>
  </si>
  <si>
    <t>*)  =  lze použít jen při mimořádnostech</t>
  </si>
  <si>
    <t>Krnov</t>
  </si>
  <si>
    <t>VIII.</t>
  </si>
  <si>
    <t>Mechanické</t>
  </si>
  <si>
    <t>klíče od výhybek a výkolejek v soupravě hlavních klíčů</t>
  </si>
  <si>
    <t>záznam hovorů zařízením ReDat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</si>
</sst>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b/>
      <sz val="16"/>
      <color indexed="12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i/>
      <sz val="18"/>
      <name val="Times New Roman CE"/>
      <family val="1"/>
    </font>
    <font>
      <sz val="14"/>
      <name val="Times New Roman"/>
      <family val="1"/>
    </font>
    <font>
      <i/>
      <sz val="20"/>
      <name val="Times New Roman CE"/>
      <family val="0"/>
    </font>
    <font>
      <sz val="10"/>
      <color indexed="10"/>
      <name val="Arial CE"/>
      <family val="0"/>
    </font>
    <font>
      <sz val="16"/>
      <color indexed="16"/>
      <name val="Times New Roman CE"/>
      <family val="1"/>
    </font>
    <font>
      <b/>
      <i/>
      <sz val="16"/>
      <name val="Times New Roman CE"/>
      <family val="0"/>
    </font>
    <font>
      <i/>
      <sz val="16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7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4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25" xfId="20" applyNumberFormat="1" applyFont="1" applyBorder="1" applyAlignment="1">
      <alignment horizontal="center" vertical="center"/>
      <protection/>
    </xf>
    <xf numFmtId="0" fontId="28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29" fillId="0" borderId="24" xfId="20" applyNumberFormat="1" applyFont="1" applyBorder="1" applyAlignment="1">
      <alignment horizontal="center" vertical="center"/>
      <protection/>
    </xf>
    <xf numFmtId="0" fontId="31" fillId="0" borderId="38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24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8" fillId="0" borderId="24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 quotePrefix="1">
      <alignment horizontal="center" vertical="center"/>
    </xf>
    <xf numFmtId="1" fontId="30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1" fontId="0" fillId="0" borderId="25" xfId="20" applyNumberFormat="1" applyFont="1" applyFill="1" applyBorder="1" applyAlignment="1">
      <alignment horizontal="center" vertical="center"/>
      <protection/>
    </xf>
    <xf numFmtId="164" fontId="21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30" fillId="0" borderId="39" xfId="20" applyNumberFormat="1" applyFont="1" applyFill="1" applyBorder="1" applyAlignment="1">
      <alignment horizontal="center" vertical="center"/>
      <protection/>
    </xf>
    <xf numFmtId="164" fontId="41" fillId="0" borderId="39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 indent="1"/>
    </xf>
    <xf numFmtId="164" fontId="43" fillId="0" borderId="39" xfId="20" applyNumberFormat="1" applyFont="1" applyFill="1" applyBorder="1" applyAlignment="1">
      <alignment horizontal="center" vertical="center"/>
      <protection/>
    </xf>
    <xf numFmtId="164" fontId="43" fillId="0" borderId="39" xfId="20" applyNumberFormat="1" applyFont="1" applyBorder="1" applyAlignment="1">
      <alignment horizontal="center" vertical="center"/>
      <protection/>
    </xf>
    <xf numFmtId="0" fontId="27" fillId="0" borderId="3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43" fillId="0" borderId="24" xfId="20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6" fillId="0" borderId="38" xfId="0" applyFont="1" applyFill="1" applyBorder="1" applyAlignment="1">
      <alignment horizontal="center" vertical="center"/>
    </xf>
    <xf numFmtId="0" fontId="29" fillId="0" borderId="24" xfId="20" applyNumberFormat="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8" fillId="0" borderId="24" xfId="20" applyNumberFormat="1" applyFont="1" applyBorder="1" applyAlignment="1">
      <alignment horizontal="center" vertical="center"/>
      <protection/>
    </xf>
    <xf numFmtId="164" fontId="49" fillId="0" borderId="39" xfId="20" applyNumberFormat="1" applyFont="1" applyFill="1" applyBorder="1" applyAlignment="1">
      <alignment horizontal="center" vertical="center"/>
      <protection/>
    </xf>
    <xf numFmtId="1" fontId="49" fillId="0" borderId="25" xfId="20" applyNumberFormat="1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69818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14</xdr:col>
      <xdr:colOff>47625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69818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17</xdr:col>
      <xdr:colOff>714375</xdr:colOff>
      <xdr:row>30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7896225" y="76676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Liptaň</a:t>
          </a:r>
        </a:p>
      </xdr:txBody>
    </xdr:sp>
    <xdr:clientData/>
  </xdr:twoCellAnchor>
  <xdr:twoCellAnchor>
    <xdr:from>
      <xdr:col>20</xdr:col>
      <xdr:colOff>476250</xdr:colOff>
      <xdr:row>27</xdr:row>
      <xdr:rowOff>114300</xdr:rowOff>
    </xdr:from>
    <xdr:to>
      <xdr:col>23</xdr:col>
      <xdr:colOff>266700</xdr:colOff>
      <xdr:row>29</xdr:row>
      <xdr:rowOff>114300</xdr:rowOff>
    </xdr:to>
    <xdr:sp>
      <xdr:nvSpPr>
        <xdr:cNvPr id="6" name="Line 13"/>
        <xdr:cNvSpPr>
          <a:spLocks/>
        </xdr:cNvSpPr>
      </xdr:nvSpPr>
      <xdr:spPr>
        <a:xfrm flipH="1">
          <a:off x="16402050" y="69818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41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220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27</xdr:row>
      <xdr:rowOff>114300</xdr:rowOff>
    </xdr:from>
    <xdr:to>
      <xdr:col>8</xdr:col>
      <xdr:colOff>495300</xdr:colOff>
      <xdr:row>29</xdr:row>
      <xdr:rowOff>114300</xdr:rowOff>
    </xdr:to>
    <xdr:sp>
      <xdr:nvSpPr>
        <xdr:cNvPr id="9" name="Line 241"/>
        <xdr:cNvSpPr>
          <a:spLocks/>
        </xdr:cNvSpPr>
      </xdr:nvSpPr>
      <xdr:spPr>
        <a:xfrm>
          <a:off x="3448050" y="69818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30</xdr:row>
      <xdr:rowOff>76200</xdr:rowOff>
    </xdr:from>
    <xdr:to>
      <xdr:col>18</xdr:col>
      <xdr:colOff>476250</xdr:colOff>
      <xdr:row>30</xdr:row>
      <xdr:rowOff>114300</xdr:rowOff>
    </xdr:to>
    <xdr:sp>
      <xdr:nvSpPr>
        <xdr:cNvPr id="10" name="Line 242"/>
        <xdr:cNvSpPr>
          <a:spLocks/>
        </xdr:cNvSpPr>
      </xdr:nvSpPr>
      <xdr:spPr>
        <a:xfrm flipH="1">
          <a:off x="14182725" y="76295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0</xdr:rowOff>
    </xdr:from>
    <xdr:to>
      <xdr:col>19</xdr:col>
      <xdr:colOff>247650</xdr:colOff>
      <xdr:row>30</xdr:row>
      <xdr:rowOff>76200</xdr:rowOff>
    </xdr:to>
    <xdr:sp>
      <xdr:nvSpPr>
        <xdr:cNvPr id="11" name="Line 298"/>
        <xdr:cNvSpPr>
          <a:spLocks/>
        </xdr:cNvSpPr>
      </xdr:nvSpPr>
      <xdr:spPr>
        <a:xfrm flipV="1">
          <a:off x="14916150" y="7553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05537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16</xdr:col>
      <xdr:colOff>9525</xdr:colOff>
      <xdr:row>33</xdr:row>
      <xdr:rowOff>9525</xdr:rowOff>
    </xdr:from>
    <xdr:to>
      <xdr:col>17</xdr:col>
      <xdr:colOff>276225</xdr:colOff>
      <xdr:row>35</xdr:row>
      <xdr:rowOff>0</xdr:rowOff>
    </xdr:to>
    <xdr:pic>
      <xdr:nvPicPr>
        <xdr:cNvPr id="1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82486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76200</xdr:rowOff>
    </xdr:to>
    <xdr:sp>
      <xdr:nvSpPr>
        <xdr:cNvPr id="14" name="Line 561"/>
        <xdr:cNvSpPr>
          <a:spLocks/>
        </xdr:cNvSpPr>
      </xdr:nvSpPr>
      <xdr:spPr>
        <a:xfrm>
          <a:off x="6419850" y="7553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76200</xdr:rowOff>
    </xdr:from>
    <xdr:to>
      <xdr:col>11</xdr:col>
      <xdr:colOff>257175</xdr:colOff>
      <xdr:row>30</xdr:row>
      <xdr:rowOff>114300</xdr:rowOff>
    </xdr:to>
    <xdr:sp>
      <xdr:nvSpPr>
        <xdr:cNvPr id="15" name="Line 562"/>
        <xdr:cNvSpPr>
          <a:spLocks/>
        </xdr:cNvSpPr>
      </xdr:nvSpPr>
      <xdr:spPr>
        <a:xfrm>
          <a:off x="7162800" y="76295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30</xdr:row>
      <xdr:rowOff>0</xdr:rowOff>
    </xdr:from>
    <xdr:ext cx="514350" cy="228600"/>
    <xdr:sp>
      <xdr:nvSpPr>
        <xdr:cNvPr id="16" name="text 7125"/>
        <xdr:cNvSpPr txBox="1">
          <a:spLocks noChangeArrowheads="1"/>
        </xdr:cNvSpPr>
      </xdr:nvSpPr>
      <xdr:spPr>
        <a:xfrm>
          <a:off x="10782300" y="7553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247650</xdr:colOff>
      <xdr:row>29</xdr:row>
      <xdr:rowOff>114300</xdr:rowOff>
    </xdr:from>
    <xdr:to>
      <xdr:col>20</xdr:col>
      <xdr:colOff>476250</xdr:colOff>
      <xdr:row>30</xdr:row>
      <xdr:rowOff>0</xdr:rowOff>
    </xdr:to>
    <xdr:sp>
      <xdr:nvSpPr>
        <xdr:cNvPr id="17" name="Line 621"/>
        <xdr:cNvSpPr>
          <a:spLocks/>
        </xdr:cNvSpPr>
      </xdr:nvSpPr>
      <xdr:spPr>
        <a:xfrm flipV="1">
          <a:off x="15659100" y="7439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9</xdr:col>
      <xdr:colOff>266700</xdr:colOff>
      <xdr:row>30</xdr:row>
      <xdr:rowOff>0</xdr:rowOff>
    </xdr:to>
    <xdr:sp>
      <xdr:nvSpPr>
        <xdr:cNvPr id="18" name="Line 622"/>
        <xdr:cNvSpPr>
          <a:spLocks/>
        </xdr:cNvSpPr>
      </xdr:nvSpPr>
      <xdr:spPr>
        <a:xfrm>
          <a:off x="5676900" y="7439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219075</xdr:rowOff>
    </xdr:from>
    <xdr:to>
      <xdr:col>5</xdr:col>
      <xdr:colOff>419100</xdr:colOff>
      <xdr:row>27</xdr:row>
      <xdr:rowOff>114300</xdr:rowOff>
    </xdr:to>
    <xdr:grpSp>
      <xdr:nvGrpSpPr>
        <xdr:cNvPr id="19" name="Group 623"/>
        <xdr:cNvGrpSpPr>
          <a:grpSpLocks noChangeAspect="1"/>
        </xdr:cNvGrpSpPr>
      </xdr:nvGrpSpPr>
      <xdr:grpSpPr>
        <a:xfrm>
          <a:off x="32861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" name="Line 6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6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2" name="Group 626"/>
        <xdr:cNvGrpSpPr>
          <a:grpSpLocks noChangeAspect="1"/>
        </xdr:cNvGrpSpPr>
      </xdr:nvGrpSpPr>
      <xdr:grpSpPr>
        <a:xfrm>
          <a:off x="184880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6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6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28</xdr:row>
      <xdr:rowOff>114300</xdr:rowOff>
    </xdr:from>
    <xdr:to>
      <xdr:col>19</xdr:col>
      <xdr:colOff>276225</xdr:colOff>
      <xdr:row>29</xdr:row>
      <xdr:rowOff>114300</xdr:rowOff>
    </xdr:to>
    <xdr:grpSp>
      <xdr:nvGrpSpPr>
        <xdr:cNvPr id="25" name="Group 635"/>
        <xdr:cNvGrpSpPr>
          <a:grpSpLocks/>
        </xdr:cNvGrpSpPr>
      </xdr:nvGrpSpPr>
      <xdr:grpSpPr>
        <a:xfrm>
          <a:off x="15640050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6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28</xdr:row>
      <xdr:rowOff>114300</xdr:rowOff>
    </xdr:from>
    <xdr:to>
      <xdr:col>9</xdr:col>
      <xdr:colOff>285750</xdr:colOff>
      <xdr:row>29</xdr:row>
      <xdr:rowOff>114300</xdr:rowOff>
    </xdr:to>
    <xdr:grpSp>
      <xdr:nvGrpSpPr>
        <xdr:cNvPr id="29" name="Group 648"/>
        <xdr:cNvGrpSpPr>
          <a:grpSpLocks/>
        </xdr:cNvGrpSpPr>
      </xdr:nvGrpSpPr>
      <xdr:grpSpPr>
        <a:xfrm>
          <a:off x="6391275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6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31</xdr:row>
      <xdr:rowOff>47625</xdr:rowOff>
    </xdr:from>
    <xdr:to>
      <xdr:col>10</xdr:col>
      <xdr:colOff>352425</xdr:colOff>
      <xdr:row>31</xdr:row>
      <xdr:rowOff>171450</xdr:rowOff>
    </xdr:to>
    <xdr:sp>
      <xdr:nvSpPr>
        <xdr:cNvPr id="33" name="kreslení 427"/>
        <xdr:cNvSpPr>
          <a:spLocks/>
        </xdr:cNvSpPr>
      </xdr:nvSpPr>
      <xdr:spPr>
        <a:xfrm>
          <a:off x="6667500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609600</xdr:colOff>
      <xdr:row>28</xdr:row>
      <xdr:rowOff>76200</xdr:rowOff>
    </xdr:from>
    <xdr:to>
      <xdr:col>18</xdr:col>
      <xdr:colOff>876300</xdr:colOff>
      <xdr:row>29</xdr:row>
      <xdr:rowOff>152400</xdr:rowOff>
    </xdr:to>
    <xdr:grpSp>
      <xdr:nvGrpSpPr>
        <xdr:cNvPr id="34" name="Group 654"/>
        <xdr:cNvGrpSpPr>
          <a:grpSpLocks/>
        </xdr:cNvGrpSpPr>
      </xdr:nvGrpSpPr>
      <xdr:grpSpPr>
        <a:xfrm>
          <a:off x="12134850" y="7172325"/>
          <a:ext cx="3181350" cy="304800"/>
          <a:chOff x="116" y="119"/>
          <a:chExt cx="540" cy="40"/>
        </a:xfrm>
        <a:solidFill>
          <a:srgbClr val="FFFFFF"/>
        </a:solidFill>
      </xdr:grpSpPr>
      <xdr:sp>
        <xdr:nvSpPr>
          <xdr:cNvPr id="35" name="Rectangle 65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5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5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5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5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6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6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28</xdr:row>
      <xdr:rowOff>19050</xdr:rowOff>
    </xdr:from>
    <xdr:to>
      <xdr:col>2</xdr:col>
      <xdr:colOff>0</xdr:colOff>
      <xdr:row>28</xdr:row>
      <xdr:rowOff>209550</xdr:rowOff>
    </xdr:to>
    <xdr:grpSp>
      <xdr:nvGrpSpPr>
        <xdr:cNvPr id="42" name="Group 663"/>
        <xdr:cNvGrpSpPr>
          <a:grpSpLocks noChangeAspect="1"/>
        </xdr:cNvGrpSpPr>
      </xdr:nvGrpSpPr>
      <xdr:grpSpPr>
        <a:xfrm>
          <a:off x="371475" y="71151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3" name="Line 66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66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6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66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66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26</xdr:row>
      <xdr:rowOff>19050</xdr:rowOff>
    </xdr:from>
    <xdr:to>
      <xdr:col>27</xdr:col>
      <xdr:colOff>352425</xdr:colOff>
      <xdr:row>26</xdr:row>
      <xdr:rowOff>209550</xdr:rowOff>
    </xdr:to>
    <xdr:grpSp>
      <xdr:nvGrpSpPr>
        <xdr:cNvPr id="49" name="Group 670"/>
        <xdr:cNvGrpSpPr>
          <a:grpSpLocks noChangeAspect="1"/>
        </xdr:cNvGrpSpPr>
      </xdr:nvGrpSpPr>
      <xdr:grpSpPr>
        <a:xfrm>
          <a:off x="21355050" y="66579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0" name="Line 671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72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73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74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75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6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609600</xdr:colOff>
      <xdr:row>31</xdr:row>
      <xdr:rowOff>76200</xdr:rowOff>
    </xdr:from>
    <xdr:to>
      <xdr:col>18</xdr:col>
      <xdr:colOff>876300</xdr:colOff>
      <xdr:row>32</xdr:row>
      <xdr:rowOff>152400</xdr:rowOff>
    </xdr:to>
    <xdr:grpSp>
      <xdr:nvGrpSpPr>
        <xdr:cNvPr id="56" name="Group 677"/>
        <xdr:cNvGrpSpPr>
          <a:grpSpLocks/>
        </xdr:cNvGrpSpPr>
      </xdr:nvGrpSpPr>
      <xdr:grpSpPr>
        <a:xfrm>
          <a:off x="12134850" y="7858125"/>
          <a:ext cx="3181350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67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7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8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8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8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8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8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0</xdr:rowOff>
    </xdr:from>
    <xdr:to>
      <xdr:col>19</xdr:col>
      <xdr:colOff>352425</xdr:colOff>
      <xdr:row>31</xdr:row>
      <xdr:rowOff>123825</xdr:rowOff>
    </xdr:to>
    <xdr:sp>
      <xdr:nvSpPr>
        <xdr:cNvPr id="64" name="kreslení 417"/>
        <xdr:cNvSpPr>
          <a:spLocks/>
        </xdr:cNvSpPr>
      </xdr:nvSpPr>
      <xdr:spPr>
        <a:xfrm>
          <a:off x="15411450" y="7781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175" t="s">
        <v>35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 t="s">
        <v>36</v>
      </c>
      <c r="Z2" s="5"/>
      <c r="AA2" s="5"/>
      <c r="AB2" s="5"/>
      <c r="AC2" s="6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7"/>
      <c r="B4" s="8"/>
      <c r="C4" s="9"/>
      <c r="D4" s="10" t="s">
        <v>0</v>
      </c>
      <c r="E4" s="9"/>
      <c r="F4" s="11"/>
      <c r="G4" s="12"/>
      <c r="H4" s="13"/>
      <c r="I4" s="13"/>
      <c r="J4" s="13"/>
      <c r="K4" s="14"/>
      <c r="L4" s="15" t="s">
        <v>1</v>
      </c>
      <c r="M4" s="16"/>
      <c r="N4" s="17"/>
      <c r="O4" s="18" t="s">
        <v>33</v>
      </c>
      <c r="P4" s="17"/>
      <c r="Q4" s="19"/>
      <c r="R4" s="20" t="s">
        <v>1</v>
      </c>
      <c r="S4" s="13"/>
      <c r="T4" s="13"/>
      <c r="U4" s="13"/>
      <c r="V4" s="13"/>
      <c r="W4" s="21"/>
      <c r="X4" s="9"/>
      <c r="Y4" s="9"/>
      <c r="Z4" s="10" t="s">
        <v>0</v>
      </c>
      <c r="AA4" s="9"/>
      <c r="AB4" s="11"/>
      <c r="AC4" s="6"/>
    </row>
    <row r="5" spans="1:29" ht="25.5" customHeight="1" thickBot="1">
      <c r="A5" s="3"/>
      <c r="B5" s="22"/>
      <c r="C5" s="23"/>
      <c r="D5" s="24" t="s">
        <v>2</v>
      </c>
      <c r="E5" s="23"/>
      <c r="F5" s="25"/>
      <c r="G5" s="26"/>
      <c r="H5" s="27"/>
      <c r="I5" s="27"/>
      <c r="J5" s="27"/>
      <c r="K5" s="28"/>
      <c r="L5" s="29"/>
      <c r="M5" s="30"/>
      <c r="N5" s="162"/>
      <c r="O5" s="163" t="s">
        <v>34</v>
      </c>
      <c r="P5" s="164"/>
      <c r="Q5" s="31"/>
      <c r="R5" s="32"/>
      <c r="S5" s="27"/>
      <c r="T5" s="27"/>
      <c r="U5" s="27"/>
      <c r="V5" s="27"/>
      <c r="W5" s="33"/>
      <c r="X5" s="23"/>
      <c r="Y5" s="23"/>
      <c r="Z5" s="24" t="s">
        <v>2</v>
      </c>
      <c r="AA5" s="23"/>
      <c r="AB5" s="25"/>
      <c r="AC5" s="6"/>
    </row>
    <row r="6" spans="1:29" ht="21" customHeight="1" thickTop="1">
      <c r="A6" s="3"/>
      <c r="B6" s="34"/>
      <c r="C6" s="35"/>
      <c r="D6" s="36"/>
      <c r="E6" s="35"/>
      <c r="F6" s="159"/>
      <c r="G6" s="39"/>
      <c r="H6" s="40"/>
      <c r="I6" s="41"/>
      <c r="J6" s="41"/>
      <c r="K6" s="42"/>
      <c r="L6" s="43"/>
      <c r="M6" s="44"/>
      <c r="N6" s="6"/>
      <c r="O6" s="6"/>
      <c r="P6" s="6"/>
      <c r="Q6" s="45"/>
      <c r="R6" s="46"/>
      <c r="S6" s="47"/>
      <c r="T6" s="3"/>
      <c r="U6" s="3"/>
      <c r="V6" s="3"/>
      <c r="W6" s="48"/>
      <c r="X6" s="36"/>
      <c r="Y6" s="35"/>
      <c r="Z6" s="36"/>
      <c r="AA6" s="37"/>
      <c r="AB6" s="38"/>
      <c r="AC6" s="3"/>
    </row>
    <row r="7" spans="1:29" ht="22.5" customHeight="1">
      <c r="A7" s="3"/>
      <c r="B7" s="49"/>
      <c r="C7" s="50"/>
      <c r="D7" s="51"/>
      <c r="E7" s="50"/>
      <c r="F7" s="52"/>
      <c r="G7" s="53"/>
      <c r="H7" s="3"/>
      <c r="I7" s="54" t="s">
        <v>3</v>
      </c>
      <c r="J7" s="54"/>
      <c r="K7" s="55"/>
      <c r="L7" s="56">
        <v>1</v>
      </c>
      <c r="M7" s="57"/>
      <c r="N7" s="58"/>
      <c r="O7" s="59" t="s">
        <v>4</v>
      </c>
      <c r="P7" s="60"/>
      <c r="Q7" s="61"/>
      <c r="R7" s="62">
        <v>1</v>
      </c>
      <c r="S7" s="63"/>
      <c r="T7" s="47"/>
      <c r="U7" s="54" t="s">
        <v>3</v>
      </c>
      <c r="V7" s="47"/>
      <c r="W7" s="64"/>
      <c r="X7" s="51"/>
      <c r="Y7" s="50"/>
      <c r="Z7" s="51"/>
      <c r="AA7" s="50"/>
      <c r="AB7" s="52"/>
      <c r="AC7" s="3"/>
    </row>
    <row r="8" spans="1:29" ht="21" customHeight="1">
      <c r="A8" s="3"/>
      <c r="B8" s="49"/>
      <c r="C8" s="202">
        <v>4.675</v>
      </c>
      <c r="D8" s="202"/>
      <c r="E8" s="202"/>
      <c r="F8" s="52"/>
      <c r="G8" s="39"/>
      <c r="H8" s="51"/>
      <c r="I8" s="51"/>
      <c r="J8" s="51"/>
      <c r="K8" s="65"/>
      <c r="L8" s="43"/>
      <c r="M8" s="57"/>
      <c r="N8" s="3"/>
      <c r="P8" s="3"/>
      <c r="Q8" s="61"/>
      <c r="R8" s="66"/>
      <c r="S8" s="63"/>
      <c r="T8" s="3"/>
      <c r="U8" s="3"/>
      <c r="V8" s="3"/>
      <c r="W8" s="64"/>
      <c r="X8" s="51"/>
      <c r="Y8" s="202">
        <v>4.296</v>
      </c>
      <c r="Z8" s="202"/>
      <c r="AA8" s="202"/>
      <c r="AB8" s="52"/>
      <c r="AC8" s="3"/>
    </row>
    <row r="9" spans="1:29" ht="21" customHeight="1">
      <c r="A9" s="3"/>
      <c r="B9" s="49"/>
      <c r="C9" s="50"/>
      <c r="D9" s="51"/>
      <c r="E9" s="50"/>
      <c r="F9" s="52"/>
      <c r="G9" s="67"/>
      <c r="H9" s="3"/>
      <c r="I9" s="68" t="s">
        <v>5</v>
      </c>
      <c r="J9" s="68"/>
      <c r="K9" s="69"/>
      <c r="L9" s="190">
        <v>2</v>
      </c>
      <c r="M9" s="70"/>
      <c r="N9" s="71"/>
      <c r="O9" s="188" t="s">
        <v>47</v>
      </c>
      <c r="P9" s="6"/>
      <c r="Q9" s="71"/>
      <c r="R9" s="153">
        <v>2</v>
      </c>
      <c r="S9" s="73"/>
      <c r="T9" s="51"/>
      <c r="U9" s="68" t="s">
        <v>5</v>
      </c>
      <c r="V9" s="51"/>
      <c r="W9" s="74"/>
      <c r="X9" s="51"/>
      <c r="Y9" s="50"/>
      <c r="Z9" s="50"/>
      <c r="AA9" s="50"/>
      <c r="AB9" s="52"/>
      <c r="AC9" s="3"/>
    </row>
    <row r="10" spans="1:29" ht="22.5" customHeight="1">
      <c r="A10" s="3"/>
      <c r="B10" s="75"/>
      <c r="C10" s="149"/>
      <c r="D10" s="149"/>
      <c r="E10" s="149"/>
      <c r="F10" s="83"/>
      <c r="G10" s="75"/>
      <c r="H10" s="76"/>
      <c r="I10" s="76" t="s">
        <v>30</v>
      </c>
      <c r="J10" s="76"/>
      <c r="K10" s="77"/>
      <c r="L10" s="78"/>
      <c r="M10" s="79"/>
      <c r="N10" s="80"/>
      <c r="O10" s="189" t="s">
        <v>48</v>
      </c>
      <c r="P10" s="81"/>
      <c r="Q10" s="80"/>
      <c r="R10" s="82"/>
      <c r="S10" s="78"/>
      <c r="T10" s="78"/>
      <c r="U10" s="76" t="s">
        <v>30</v>
      </c>
      <c r="V10" s="78"/>
      <c r="W10" s="83"/>
      <c r="X10" s="51"/>
      <c r="AB10" s="52"/>
      <c r="AC10" s="3"/>
    </row>
    <row r="11" spans="1:29" ht="21" customHeight="1" thickBot="1">
      <c r="A11" s="3"/>
      <c r="B11" s="157"/>
      <c r="C11" s="156"/>
      <c r="D11" s="155"/>
      <c r="E11" s="156"/>
      <c r="F11" s="158"/>
      <c r="G11" s="39"/>
      <c r="H11" s="51"/>
      <c r="I11" s="3"/>
      <c r="J11" s="3"/>
      <c r="K11" s="69"/>
      <c r="L11" s="43"/>
      <c r="M11" s="70"/>
      <c r="N11" s="51"/>
      <c r="O11" s="84"/>
      <c r="P11" s="6"/>
      <c r="Q11" s="51"/>
      <c r="R11" s="66"/>
      <c r="S11" s="51"/>
      <c r="T11" s="51"/>
      <c r="U11" s="85"/>
      <c r="V11" s="51"/>
      <c r="W11" s="52"/>
      <c r="X11" s="157"/>
      <c r="Y11" s="156"/>
      <c r="Z11" s="155"/>
      <c r="AA11" s="156"/>
      <c r="AB11" s="158"/>
      <c r="AC11" s="3"/>
    </row>
    <row r="12" spans="1:29" ht="21" customHeight="1" thickTop="1">
      <c r="A12" s="3"/>
      <c r="B12" s="34"/>
      <c r="C12" s="35"/>
      <c r="D12" s="36"/>
      <c r="E12" s="35"/>
      <c r="F12" s="159"/>
      <c r="G12" s="53"/>
      <c r="H12" s="3"/>
      <c r="I12" s="54" t="s">
        <v>6</v>
      </c>
      <c r="J12" s="54"/>
      <c r="K12" s="55"/>
      <c r="L12" s="43"/>
      <c r="M12" s="70"/>
      <c r="N12" s="51"/>
      <c r="O12" s="86" t="s">
        <v>7</v>
      </c>
      <c r="P12" s="6"/>
      <c r="Q12" s="51"/>
      <c r="R12" s="66"/>
      <c r="S12" s="51"/>
      <c r="T12" s="3"/>
      <c r="U12" s="54" t="s">
        <v>6</v>
      </c>
      <c r="V12" s="3"/>
      <c r="W12" s="52"/>
      <c r="X12" s="34"/>
      <c r="Y12" s="35"/>
      <c r="Z12" s="36"/>
      <c r="AA12" s="35"/>
      <c r="AB12" s="159"/>
      <c r="AC12" s="3"/>
    </row>
    <row r="13" spans="1:29" ht="21" customHeight="1">
      <c r="A13" s="6"/>
      <c r="B13" s="49"/>
      <c r="C13" s="50"/>
      <c r="D13" s="154"/>
      <c r="E13" s="50"/>
      <c r="F13" s="52"/>
      <c r="G13" s="49"/>
      <c r="H13" s="60"/>
      <c r="I13" s="87" t="s">
        <v>38</v>
      </c>
      <c r="J13" s="87"/>
      <c r="K13" s="88"/>
      <c r="L13" s="56">
        <v>16</v>
      </c>
      <c r="M13" s="70"/>
      <c r="N13" s="51"/>
      <c r="O13" s="174" t="s">
        <v>45</v>
      </c>
      <c r="P13" s="6"/>
      <c r="Q13" s="51"/>
      <c r="R13" s="62">
        <v>16</v>
      </c>
      <c r="S13" s="51"/>
      <c r="T13" s="60"/>
      <c r="U13" s="87" t="s">
        <v>38</v>
      </c>
      <c r="V13" s="87"/>
      <c r="W13" s="52"/>
      <c r="X13" s="49"/>
      <c r="Y13" s="50"/>
      <c r="Z13" s="154"/>
      <c r="AA13" s="50"/>
      <c r="AB13" s="52"/>
      <c r="AC13" s="6"/>
    </row>
    <row r="14" spans="1:29" ht="21" customHeight="1">
      <c r="A14" s="6"/>
      <c r="B14" s="49"/>
      <c r="C14" s="206"/>
      <c r="D14" s="206"/>
      <c r="E14" s="206"/>
      <c r="F14" s="52"/>
      <c r="G14" s="49"/>
      <c r="H14" s="6"/>
      <c r="I14" s="72" t="s">
        <v>8</v>
      </c>
      <c r="J14" s="6"/>
      <c r="K14" s="88"/>
      <c r="L14" s="56"/>
      <c r="M14" s="70"/>
      <c r="N14" s="51"/>
      <c r="O14" s="191" t="s">
        <v>49</v>
      </c>
      <c r="P14" s="6"/>
      <c r="Q14" s="51"/>
      <c r="R14" s="62"/>
      <c r="S14" s="51"/>
      <c r="T14" s="6"/>
      <c r="U14" s="72" t="s">
        <v>8</v>
      </c>
      <c r="V14" s="6"/>
      <c r="W14" s="52"/>
      <c r="X14" s="49"/>
      <c r="Y14" s="206"/>
      <c r="Z14" s="206"/>
      <c r="AA14" s="206"/>
      <c r="AB14" s="52"/>
      <c r="AC14" s="6"/>
    </row>
    <row r="15" spans="1:29" ht="21" customHeight="1" thickBot="1">
      <c r="A15" s="1"/>
      <c r="B15" s="89"/>
      <c r="C15" s="90"/>
      <c r="D15" s="91"/>
      <c r="E15" s="90"/>
      <c r="F15" s="92"/>
      <c r="G15" s="93"/>
      <c r="H15" s="91"/>
      <c r="I15" s="91"/>
      <c r="J15" s="91"/>
      <c r="K15" s="94"/>
      <c r="L15" s="95"/>
      <c r="M15" s="96"/>
      <c r="N15" s="91"/>
      <c r="O15" s="97"/>
      <c r="P15" s="98"/>
      <c r="Q15" s="91"/>
      <c r="R15" s="99"/>
      <c r="S15" s="91"/>
      <c r="T15" s="91"/>
      <c r="U15" s="95"/>
      <c r="V15" s="91"/>
      <c r="W15" s="92"/>
      <c r="X15" s="89"/>
      <c r="Y15" s="90"/>
      <c r="Z15" s="91"/>
      <c r="AA15" s="90"/>
      <c r="AB15" s="92"/>
      <c r="AC15" s="1"/>
    </row>
    <row r="16" spans="1:29" ht="18" customHeight="1">
      <c r="A16" s="100"/>
      <c r="B16" s="100"/>
      <c r="C16" s="100"/>
      <c r="D16" s="101"/>
      <c r="E16" s="102"/>
      <c r="F16" s="102"/>
      <c r="G16" s="102"/>
      <c r="H16" s="102"/>
      <c r="I16" s="102"/>
      <c r="J16" s="102"/>
      <c r="K16" s="102"/>
      <c r="L16" s="100"/>
      <c r="M16" s="100"/>
      <c r="N16" s="100"/>
      <c r="O16" s="101"/>
      <c r="P16" s="100"/>
      <c r="Q16" s="100"/>
      <c r="R16" s="100"/>
      <c r="S16" s="103"/>
      <c r="T16" s="103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ht="18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2"/>
      <c r="K17" s="102"/>
      <c r="L17" s="102"/>
      <c r="M17" s="100"/>
      <c r="N17" s="100"/>
      <c r="P17" s="101"/>
      <c r="Q17" s="100"/>
      <c r="R17" s="100"/>
      <c r="S17" s="100"/>
      <c r="T17" s="100"/>
      <c r="U17" s="103"/>
      <c r="V17" s="100"/>
      <c r="W17" s="100"/>
      <c r="X17" s="100"/>
      <c r="Y17" s="100"/>
      <c r="Z17" s="100"/>
      <c r="AA17" s="100"/>
      <c r="AB17" s="100"/>
      <c r="AC17" s="100"/>
    </row>
    <row r="18" spans="1:29" ht="18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2"/>
      <c r="K18" s="102"/>
      <c r="L18" s="102"/>
      <c r="M18" s="102"/>
      <c r="N18" s="100"/>
      <c r="O18" s="160" t="s">
        <v>9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2"/>
      <c r="AC18" s="102"/>
    </row>
    <row r="19" spans="1:29" ht="18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2"/>
      <c r="K19" s="100"/>
      <c r="L19" s="102"/>
      <c r="M19" s="102"/>
      <c r="N19" s="100"/>
      <c r="O19" s="105" t="s">
        <v>10</v>
      </c>
      <c r="P19" s="104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2"/>
      <c r="AC19" s="102"/>
    </row>
    <row r="20" spans="1:29" ht="18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2"/>
      <c r="K20" s="102"/>
      <c r="L20" s="102"/>
      <c r="M20" s="102"/>
      <c r="N20" s="100"/>
      <c r="O20" s="105" t="s">
        <v>37</v>
      </c>
      <c r="P20" s="104"/>
      <c r="Q20" s="100"/>
      <c r="R20" s="100"/>
      <c r="S20" s="100"/>
      <c r="T20" s="100"/>
      <c r="U20" s="100"/>
      <c r="V20" s="100"/>
      <c r="W20" s="100"/>
      <c r="X20" s="100"/>
      <c r="Y20" s="103"/>
      <c r="Z20" s="100"/>
      <c r="AA20" s="100"/>
      <c r="AB20" s="102"/>
      <c r="AC20" s="102"/>
    </row>
    <row r="21" spans="1:29" ht="18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ht="18" customHeight="1">
      <c r="A22" s="100"/>
      <c r="B22" s="100"/>
      <c r="C22" s="100"/>
      <c r="D22" s="100"/>
      <c r="E22" s="100"/>
      <c r="F22" s="100"/>
      <c r="G22" s="100"/>
      <c r="H22" s="100"/>
      <c r="I22" s="100"/>
      <c r="L22" s="100"/>
      <c r="M22" s="100"/>
      <c r="N22" s="100"/>
      <c r="O22" s="100"/>
      <c r="Q22" s="100"/>
      <c r="R22" s="100"/>
      <c r="S22" s="100"/>
      <c r="T22" s="100"/>
      <c r="U22" s="100"/>
      <c r="V22" s="100"/>
      <c r="W22" s="100"/>
      <c r="Y22" s="100"/>
      <c r="Z22" s="100"/>
      <c r="AA22" s="100"/>
      <c r="AB22" s="100"/>
      <c r="AC22" s="100"/>
    </row>
    <row r="23" spans="1:29" ht="18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O23" s="182" t="s">
        <v>39</v>
      </c>
      <c r="Y23" s="100"/>
      <c r="AA23" s="100"/>
      <c r="AB23" s="100"/>
      <c r="AC23" s="100"/>
    </row>
    <row r="24" spans="1:29" ht="18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ht="18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1:29" ht="18" customHeight="1">
      <c r="A26" s="100"/>
      <c r="B26" s="102"/>
      <c r="C26" s="100"/>
      <c r="D26" s="106"/>
      <c r="E26" s="100"/>
      <c r="F26" s="100"/>
      <c r="H26" s="100"/>
      <c r="I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W26" s="103"/>
      <c r="Y26" s="103"/>
      <c r="Z26" s="100"/>
      <c r="AA26" s="100"/>
      <c r="AB26" s="152" t="s">
        <v>11</v>
      </c>
      <c r="AC26" s="102"/>
    </row>
    <row r="27" spans="1:29" ht="18" customHeight="1">
      <c r="A27" s="100"/>
      <c r="B27" s="102"/>
      <c r="C27" s="100"/>
      <c r="D27" s="100"/>
      <c r="F27" s="184">
        <v>1</v>
      </c>
      <c r="H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84">
        <v>2</v>
      </c>
      <c r="Z27" s="100"/>
      <c r="AA27" s="100"/>
      <c r="AC27" s="102"/>
    </row>
    <row r="28" spans="1:30" ht="18" customHeight="1">
      <c r="A28" s="100"/>
      <c r="B28" s="102"/>
      <c r="C28" s="100"/>
      <c r="D28" s="100"/>
      <c r="E28" s="100"/>
      <c r="F28" s="100"/>
      <c r="G28" s="102"/>
      <c r="H28" s="100"/>
      <c r="I28" s="100"/>
      <c r="J28" s="100"/>
      <c r="K28" s="100"/>
      <c r="O28" s="103"/>
      <c r="P28" s="100"/>
      <c r="R28" s="100"/>
      <c r="S28" s="100"/>
      <c r="T28" s="100"/>
      <c r="U28" s="100"/>
      <c r="V28" s="100"/>
      <c r="W28" s="100"/>
      <c r="X28" s="100"/>
      <c r="Y28" s="100"/>
      <c r="AA28" s="100"/>
      <c r="AB28" s="100"/>
      <c r="AD28" s="100"/>
    </row>
    <row r="29" spans="1:29" ht="18" customHeight="1">
      <c r="A29" s="100"/>
      <c r="B29" s="102"/>
      <c r="C29" s="102"/>
      <c r="D29" s="106"/>
      <c r="G29" s="100"/>
      <c r="I29" s="100"/>
      <c r="J29" s="100"/>
      <c r="K29" s="100"/>
      <c r="L29" s="100"/>
      <c r="N29" s="100"/>
      <c r="O29" s="100"/>
      <c r="P29" s="100"/>
      <c r="Q29" s="100"/>
      <c r="R29" s="103"/>
      <c r="S29" s="100"/>
      <c r="T29" s="100"/>
      <c r="V29" s="100"/>
      <c r="Y29" s="100"/>
      <c r="AA29" s="100"/>
      <c r="AC29" s="102"/>
    </row>
    <row r="30" spans="1:29" ht="18" customHeight="1">
      <c r="A30" s="100"/>
      <c r="B30" s="148" t="s">
        <v>11</v>
      </c>
      <c r="C30" s="102"/>
      <c r="D30" s="106"/>
      <c r="E30" s="102"/>
      <c r="G30" s="100"/>
      <c r="I30" s="100"/>
      <c r="J30" s="100"/>
      <c r="K30" s="100"/>
      <c r="L30" s="100"/>
      <c r="N30" s="100"/>
      <c r="O30" s="100"/>
      <c r="P30" s="100"/>
      <c r="Q30" s="100"/>
      <c r="T30" s="100"/>
      <c r="U30" s="100"/>
      <c r="V30" s="100"/>
      <c r="Y30" s="100"/>
      <c r="Z30" s="100"/>
      <c r="AB30" s="102"/>
      <c r="AC30" s="102"/>
    </row>
    <row r="31" spans="1:29" ht="18" customHeight="1">
      <c r="A31" s="100"/>
      <c r="B31" s="102"/>
      <c r="C31" s="100"/>
      <c r="D31" s="100"/>
      <c r="E31" s="100"/>
      <c r="F31" s="100"/>
      <c r="G31" s="100"/>
      <c r="I31" s="100"/>
      <c r="J31" s="100"/>
      <c r="K31" s="100"/>
      <c r="L31" s="100"/>
      <c r="M31" s="100"/>
      <c r="N31" s="100"/>
      <c r="O31" s="100"/>
      <c r="Q31" s="100"/>
      <c r="R31" s="100"/>
      <c r="S31" s="100"/>
      <c r="T31" s="100"/>
      <c r="W31" s="100"/>
      <c r="X31" s="100"/>
      <c r="Y31" s="100"/>
      <c r="Z31" s="100"/>
      <c r="AA31" s="100"/>
      <c r="AB31" s="102"/>
      <c r="AC31" s="102"/>
    </row>
    <row r="32" spans="1:27" ht="18" customHeight="1">
      <c r="A32" s="100"/>
      <c r="B32" s="100"/>
      <c r="C32" s="100"/>
      <c r="D32" s="100"/>
      <c r="E32" s="100"/>
      <c r="I32" s="100"/>
      <c r="J32" s="100"/>
      <c r="K32" s="100"/>
      <c r="L32" s="102"/>
      <c r="M32" s="100"/>
      <c r="N32" s="100"/>
      <c r="O32" s="100"/>
      <c r="P32" s="102"/>
      <c r="Q32" s="102"/>
      <c r="R32" s="100"/>
      <c r="S32" s="100"/>
      <c r="T32" s="100"/>
      <c r="Y32" s="100"/>
      <c r="AA32" s="100"/>
    </row>
    <row r="33" spans="1:29" ht="18" customHeight="1">
      <c r="A33" s="100"/>
      <c r="B33" s="100"/>
      <c r="C33" s="100"/>
      <c r="D33" s="100"/>
      <c r="E33" s="100"/>
      <c r="F33" s="100"/>
      <c r="G33" s="100"/>
      <c r="H33" s="100"/>
      <c r="I33" s="100"/>
      <c r="K33" s="185" t="s">
        <v>28</v>
      </c>
      <c r="L33" s="100"/>
      <c r="M33" s="100"/>
      <c r="N33" s="100"/>
      <c r="O33" s="100"/>
      <c r="Q33" s="100"/>
      <c r="R33" s="100"/>
      <c r="T33" s="185" t="s">
        <v>32</v>
      </c>
      <c r="U33" s="100"/>
      <c r="V33" s="100"/>
      <c r="W33" s="100"/>
      <c r="X33" s="100"/>
      <c r="Y33" s="100"/>
      <c r="Z33" s="100"/>
      <c r="AA33" s="100"/>
      <c r="AB33" s="100"/>
      <c r="AC33" s="100"/>
    </row>
    <row r="34" spans="1:29" ht="18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1:29" ht="18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1:29" ht="18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P36" s="100"/>
      <c r="Q36" s="100"/>
      <c r="R36" s="100"/>
      <c r="S36" s="100"/>
      <c r="T36" s="100"/>
      <c r="U36" s="100"/>
      <c r="V36" s="100"/>
      <c r="X36" s="100"/>
      <c r="AA36" s="100"/>
      <c r="AC36" s="100"/>
    </row>
    <row r="37" spans="1:29" ht="18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51" t="s">
        <v>27</v>
      </c>
      <c r="P37" s="100"/>
      <c r="Q37" s="100"/>
      <c r="R37" s="100"/>
      <c r="S37" s="150"/>
      <c r="T37" s="100"/>
      <c r="U37" s="100"/>
      <c r="V37" s="100"/>
      <c r="X37" s="100"/>
      <c r="AC37" s="100"/>
    </row>
    <row r="38" spans="1:29" ht="18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5" t="s">
        <v>31</v>
      </c>
      <c r="P38" s="100"/>
      <c r="Q38" s="100"/>
      <c r="R38" s="100"/>
      <c r="S38" s="100"/>
      <c r="T38" s="100"/>
      <c r="U38" s="100"/>
      <c r="V38" s="100"/>
      <c r="X38" s="100"/>
      <c r="AC38" s="100"/>
    </row>
    <row r="39" spans="1:29" ht="18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P39" s="100"/>
      <c r="Q39" s="100"/>
      <c r="R39" s="100"/>
      <c r="T39" s="100"/>
      <c r="U39" s="100"/>
      <c r="X39" s="100"/>
      <c r="Y39" s="100"/>
      <c r="Z39" s="100"/>
      <c r="AA39" s="100"/>
      <c r="AB39" s="100"/>
      <c r="AC39" s="100"/>
    </row>
    <row r="40" spans="1:29" ht="18" customHeight="1" thickBo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207" t="s">
        <v>44</v>
      </c>
      <c r="Q40" s="207"/>
      <c r="R40" s="207"/>
      <c r="S40" s="207"/>
      <c r="T40" s="104"/>
      <c r="U40" s="104"/>
      <c r="V40" s="104"/>
      <c r="W40" s="102"/>
      <c r="X40" s="102"/>
      <c r="Y40" s="102"/>
      <c r="Z40" s="102"/>
      <c r="AA40" s="102"/>
      <c r="AB40" s="102"/>
      <c r="AC40" s="102"/>
    </row>
    <row r="41" spans="1:29" ht="30" customHeight="1">
      <c r="A41" s="107"/>
      <c r="B41" s="108"/>
      <c r="C41" s="109"/>
      <c r="D41" s="109"/>
      <c r="E41" s="109"/>
      <c r="F41" s="110" t="s">
        <v>12</v>
      </c>
      <c r="G41" s="109"/>
      <c r="H41" s="109"/>
      <c r="I41" s="109"/>
      <c r="J41" s="111"/>
      <c r="K41" s="203" t="s">
        <v>13</v>
      </c>
      <c r="L41" s="204"/>
      <c r="M41" s="204"/>
      <c r="N41" s="205"/>
      <c r="O41" s="112"/>
      <c r="P41" s="203" t="s">
        <v>14</v>
      </c>
      <c r="Q41" s="204"/>
      <c r="R41" s="204"/>
      <c r="S41" s="205"/>
      <c r="T41" s="109"/>
      <c r="U41" s="109"/>
      <c r="V41" s="109"/>
      <c r="W41" s="109"/>
      <c r="X41" s="110" t="s">
        <v>12</v>
      </c>
      <c r="Y41" s="109"/>
      <c r="Z41" s="109"/>
      <c r="AA41" s="109"/>
      <c r="AB41" s="111"/>
      <c r="AC41" s="107"/>
    </row>
    <row r="42" spans="1:29" ht="21" customHeight="1" thickBot="1">
      <c r="A42" s="113"/>
      <c r="B42" s="114" t="s">
        <v>15</v>
      </c>
      <c r="C42" s="115" t="s">
        <v>16</v>
      </c>
      <c r="D42" s="115" t="s">
        <v>17</v>
      </c>
      <c r="E42" s="115" t="s">
        <v>18</v>
      </c>
      <c r="F42" s="115" t="s">
        <v>19</v>
      </c>
      <c r="G42" s="198" t="s">
        <v>20</v>
      </c>
      <c r="H42" s="198"/>
      <c r="I42" s="198"/>
      <c r="J42" s="199"/>
      <c r="K42" s="116" t="s">
        <v>15</v>
      </c>
      <c r="L42" s="117" t="s">
        <v>21</v>
      </c>
      <c r="M42" s="117" t="s">
        <v>22</v>
      </c>
      <c r="N42" s="118" t="s">
        <v>23</v>
      </c>
      <c r="O42" s="119" t="s">
        <v>24</v>
      </c>
      <c r="P42" s="116" t="s">
        <v>15</v>
      </c>
      <c r="Q42" s="117" t="s">
        <v>21</v>
      </c>
      <c r="R42" s="117" t="s">
        <v>22</v>
      </c>
      <c r="S42" s="120" t="s">
        <v>23</v>
      </c>
      <c r="T42" s="114" t="s">
        <v>15</v>
      </c>
      <c r="U42" s="115" t="s">
        <v>16</v>
      </c>
      <c r="V42" s="115" t="s">
        <v>17</v>
      </c>
      <c r="W42" s="115" t="s">
        <v>18</v>
      </c>
      <c r="X42" s="115" t="s">
        <v>19</v>
      </c>
      <c r="Y42" s="200" t="s">
        <v>20</v>
      </c>
      <c r="Z42" s="200"/>
      <c r="AA42" s="200"/>
      <c r="AB42" s="201"/>
      <c r="AC42" s="113"/>
    </row>
    <row r="43" spans="1:29" ht="24.75" customHeight="1" thickTop="1">
      <c r="A43" s="71"/>
      <c r="B43" s="121"/>
      <c r="C43" s="122"/>
      <c r="D43" s="123"/>
      <c r="E43" s="124"/>
      <c r="F43" s="125"/>
      <c r="G43" s="71"/>
      <c r="H43" s="71"/>
      <c r="I43" s="71"/>
      <c r="J43" s="126"/>
      <c r="K43" s="127"/>
      <c r="L43" s="128"/>
      <c r="M43" s="128"/>
      <c r="N43" s="129"/>
      <c r="O43" s="186"/>
      <c r="P43" s="127"/>
      <c r="Q43" s="128"/>
      <c r="R43" s="128"/>
      <c r="S43" s="130"/>
      <c r="T43" s="121"/>
      <c r="U43" s="122"/>
      <c r="V43" s="123"/>
      <c r="W43" s="124"/>
      <c r="X43" s="125"/>
      <c r="Y43" s="71"/>
      <c r="Z43" s="71"/>
      <c r="AA43" s="71"/>
      <c r="AB43" s="126"/>
      <c r="AC43" s="71"/>
    </row>
    <row r="44" spans="1:29" ht="24.75" customHeight="1">
      <c r="A44" s="71"/>
      <c r="B44" s="171"/>
      <c r="C44" s="172"/>
      <c r="D44" s="173"/>
      <c r="E44" s="124"/>
      <c r="F44" s="125"/>
      <c r="G44" s="51"/>
      <c r="H44" s="71"/>
      <c r="I44" s="71"/>
      <c r="J44" s="126"/>
      <c r="K44" s="187">
        <v>1</v>
      </c>
      <c r="L44" s="179">
        <v>4.541</v>
      </c>
      <c r="M44" s="180">
        <v>4.431</v>
      </c>
      <c r="N44" s="165">
        <f>(L44-M44)*1000</f>
        <v>110.00000000000031</v>
      </c>
      <c r="O44" s="131" t="s">
        <v>25</v>
      </c>
      <c r="P44" s="127"/>
      <c r="Q44" s="128"/>
      <c r="R44" s="128"/>
      <c r="S44" s="130"/>
      <c r="T44" s="132"/>
      <c r="U44" s="133"/>
      <c r="V44" s="169"/>
      <c r="W44" s="170"/>
      <c r="X44" s="125"/>
      <c r="Y44" s="71"/>
      <c r="Z44" s="71"/>
      <c r="AA44" s="71"/>
      <c r="AB44" s="126"/>
      <c r="AC44" s="71"/>
    </row>
    <row r="45" spans="1:29" ht="24.75" customHeight="1">
      <c r="A45" s="71"/>
      <c r="B45" s="171"/>
      <c r="C45" s="172"/>
      <c r="D45" s="173"/>
      <c r="E45" s="124"/>
      <c r="F45" s="125"/>
      <c r="G45" s="51"/>
      <c r="H45" s="71"/>
      <c r="I45" s="71"/>
      <c r="J45" s="126"/>
      <c r="K45" s="134"/>
      <c r="L45" s="179"/>
      <c r="M45" s="180"/>
      <c r="N45" s="165"/>
      <c r="O45" s="135" t="s">
        <v>26</v>
      </c>
      <c r="P45" s="187">
        <v>1</v>
      </c>
      <c r="Q45" s="176">
        <v>4.472</v>
      </c>
      <c r="R45" s="176">
        <v>4.432</v>
      </c>
      <c r="S45" s="165">
        <f>(Q45-R45)*1000</f>
        <v>40.000000000000036</v>
      </c>
      <c r="T45" s="132"/>
      <c r="U45" s="133"/>
      <c r="V45" s="169"/>
      <c r="W45" s="170"/>
      <c r="X45" s="125"/>
      <c r="Y45" s="71"/>
      <c r="Z45" s="71"/>
      <c r="AA45" s="71"/>
      <c r="AB45" s="126"/>
      <c r="AC45" s="71"/>
    </row>
    <row r="46" spans="1:29" ht="24.75" customHeight="1" thickBot="1">
      <c r="A46" s="71"/>
      <c r="B46" s="161">
        <v>1</v>
      </c>
      <c r="C46" s="177">
        <v>4.58</v>
      </c>
      <c r="D46" s="181">
        <v>-39</v>
      </c>
      <c r="E46" s="168">
        <f>C46+(D46/1000)</f>
        <v>4.541</v>
      </c>
      <c r="F46" s="125" t="s">
        <v>29</v>
      </c>
      <c r="G46" s="178" t="s">
        <v>43</v>
      </c>
      <c r="H46" s="71"/>
      <c r="I46" s="71"/>
      <c r="J46" s="126"/>
      <c r="K46" s="195" t="s">
        <v>40</v>
      </c>
      <c r="L46" s="196"/>
      <c r="M46" s="196"/>
      <c r="N46" s="197"/>
      <c r="O46" s="186"/>
      <c r="P46" s="134"/>
      <c r="Q46" s="176"/>
      <c r="R46" s="176"/>
      <c r="S46" s="165"/>
      <c r="T46" s="161">
        <v>2</v>
      </c>
      <c r="U46" s="177">
        <v>4.392</v>
      </c>
      <c r="V46" s="181">
        <v>39</v>
      </c>
      <c r="W46" s="168">
        <f>U46+(V46/1000)</f>
        <v>4.431</v>
      </c>
      <c r="X46" s="125" t="s">
        <v>29</v>
      </c>
      <c r="Y46" s="178" t="s">
        <v>42</v>
      </c>
      <c r="Z46" s="71"/>
      <c r="AA46" s="71"/>
      <c r="AB46" s="126"/>
      <c r="AC46" s="71"/>
    </row>
    <row r="47" spans="1:29" ht="24.75" customHeight="1" thickTop="1">
      <c r="A47" s="71"/>
      <c r="B47" s="161"/>
      <c r="C47" s="177"/>
      <c r="D47" s="181"/>
      <c r="E47" s="168"/>
      <c r="F47" s="125"/>
      <c r="G47" s="178"/>
      <c r="H47" s="71"/>
      <c r="I47" s="71"/>
      <c r="J47" s="126"/>
      <c r="K47" s="183"/>
      <c r="L47" s="179"/>
      <c r="M47" s="180"/>
      <c r="N47" s="165"/>
      <c r="O47" s="136" t="s">
        <v>46</v>
      </c>
      <c r="P47" s="192" t="s">
        <v>41</v>
      </c>
      <c r="Q47" s="193">
        <v>4.472</v>
      </c>
      <c r="R47" s="193">
        <v>4.432</v>
      </c>
      <c r="S47" s="194">
        <f>(Q47-R47)*1000</f>
        <v>40.000000000000036</v>
      </c>
      <c r="T47" s="161"/>
      <c r="U47" s="177"/>
      <c r="V47" s="181"/>
      <c r="W47" s="168"/>
      <c r="X47" s="125"/>
      <c r="Y47" s="178"/>
      <c r="Z47" s="71"/>
      <c r="AA47" s="71"/>
      <c r="AB47" s="126"/>
      <c r="AC47" s="71"/>
    </row>
    <row r="48" spans="1:29" ht="24.75" customHeight="1">
      <c r="A48" s="71"/>
      <c r="B48" s="132"/>
      <c r="C48" s="133"/>
      <c r="D48" s="169"/>
      <c r="E48" s="170"/>
      <c r="F48" s="125"/>
      <c r="G48" s="71"/>
      <c r="H48" s="71"/>
      <c r="I48" s="71"/>
      <c r="J48" s="126"/>
      <c r="K48" s="183" t="s">
        <v>41</v>
      </c>
      <c r="L48" s="179">
        <v>4.541</v>
      </c>
      <c r="M48" s="180">
        <v>4.431</v>
      </c>
      <c r="N48" s="165">
        <f>(L48-M48)*1000</f>
        <v>110.00000000000031</v>
      </c>
      <c r="O48" s="136">
        <v>2009</v>
      </c>
      <c r="P48" s="127"/>
      <c r="Q48" s="166"/>
      <c r="R48" s="166"/>
      <c r="S48" s="167"/>
      <c r="T48" s="132"/>
      <c r="U48" s="133"/>
      <c r="V48" s="125"/>
      <c r="W48" s="170"/>
      <c r="X48" s="125"/>
      <c r="Y48" s="71"/>
      <c r="Z48" s="71"/>
      <c r="AA48" s="71"/>
      <c r="AB48" s="126"/>
      <c r="AC48" s="71"/>
    </row>
    <row r="49" spans="1:29" ht="24.75" customHeight="1" thickBot="1">
      <c r="A49" s="71"/>
      <c r="B49" s="137"/>
      <c r="C49" s="138"/>
      <c r="D49" s="139"/>
      <c r="E49" s="140"/>
      <c r="F49" s="141"/>
      <c r="G49" s="91"/>
      <c r="H49" s="91"/>
      <c r="I49" s="142"/>
      <c r="J49" s="92"/>
      <c r="K49" s="143"/>
      <c r="L49" s="144"/>
      <c r="M49" s="144"/>
      <c r="N49" s="145"/>
      <c r="O49" s="146"/>
      <c r="P49" s="143"/>
      <c r="Q49" s="144"/>
      <c r="R49" s="144"/>
      <c r="S49" s="147"/>
      <c r="T49" s="137"/>
      <c r="U49" s="138"/>
      <c r="V49" s="139"/>
      <c r="W49" s="140"/>
      <c r="X49" s="141"/>
      <c r="Y49" s="91"/>
      <c r="Z49" s="91"/>
      <c r="AA49" s="142"/>
      <c r="AB49" s="92"/>
      <c r="AC49" s="71"/>
    </row>
  </sheetData>
  <sheetProtection password="E755" sheet="1" objects="1" scenarios="1"/>
  <mergeCells count="10">
    <mergeCell ref="K46:N46"/>
    <mergeCell ref="G42:J42"/>
    <mergeCell ref="Y42:AB42"/>
    <mergeCell ref="C8:E8"/>
    <mergeCell ref="Y8:AA8"/>
    <mergeCell ref="K41:N41"/>
    <mergeCell ref="P41:S41"/>
    <mergeCell ref="C14:E14"/>
    <mergeCell ref="Y14:AA14"/>
    <mergeCell ref="P40:S4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2007-10-01T09:08:31Z</cp:lastPrinted>
  <dcterms:created xsi:type="dcterms:W3CDTF">2003-09-08T10:21:05Z</dcterms:created>
  <dcterms:modified xsi:type="dcterms:W3CDTF">2009-08-28T07:27:10Z</dcterms:modified>
  <cp:category/>
  <cp:version/>
  <cp:contentType/>
  <cp:contentStatus/>
</cp:coreProperties>
</file>