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showSheetTabs="0" xWindow="65521" yWindow="65521" windowWidth="6150" windowHeight="6585" activeTab="0"/>
  </bookViews>
  <sheets>
    <sheet name="Javorník ve Slezsku" sheetId="1" r:id="rId1"/>
  </sheets>
  <definedNames/>
  <calcPr fullCalcOnLoad="1"/>
</workbook>
</file>

<file path=xl/sharedStrings.xml><?xml version="1.0" encoding="utf-8"?>
<sst xmlns="http://schemas.openxmlformats.org/spreadsheetml/2006/main" count="76" uniqueCount="56">
  <si>
    <t>Návěstidla</t>
  </si>
  <si>
    <t>Kód :</t>
  </si>
  <si>
    <t>Lichoběžníková  tabulka</t>
  </si>
  <si>
    <t>Staniční  zabezpečovací  zařízení :</t>
  </si>
  <si>
    <t>Dopravna  D 3</t>
  </si>
  <si>
    <t>Způsob  přestavování  výhybek :</t>
  </si>
  <si>
    <t>Traťové  zabezpečovací  zařízení :</t>
  </si>
  <si>
    <t>Sídlo dirigujícího dispečera :</t>
  </si>
  <si>
    <t>Telefonické dorozumívání</t>
  </si>
  <si>
    <t>provoz podle D - 3</t>
  </si>
  <si>
    <t>Vjezdové / odjezdové rychlosti :</t>
  </si>
  <si>
    <t>v pokračování traťové koleje - rychlost traťová s místním omezením</t>
  </si>
  <si>
    <t>Vk 1</t>
  </si>
  <si>
    <t>L T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</si>
  <si>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</si>
  <si>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</si>
  <si>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</si>
  <si>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</si>
  <si>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</si>
  <si>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</si>
  <si>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</si>
  <si>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</si>
  <si>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poznámka</t>
  </si>
  <si>
    <t>Začátek</t>
  </si>
  <si>
    <t>Konec</t>
  </si>
  <si>
    <t>Délka</t>
  </si>
  <si>
    <t>C</t>
  </si>
  <si>
    <t>SENA</t>
  </si>
  <si>
    <t>JPg</t>
  </si>
  <si>
    <t>2</t>
  </si>
  <si>
    <t>Vlečka</t>
  </si>
  <si>
    <t>Konec  tratě</t>
  </si>
  <si>
    <t>( přestavuje a uzamyká doprovod vlaku )</t>
  </si>
  <si>
    <t>Koncová stanice</t>
  </si>
  <si>
    <t>Velká Kraš</t>
  </si>
  <si>
    <t>338624</t>
  </si>
  <si>
    <t>ručně</t>
  </si>
  <si>
    <t>mechanické,  ústřední zámek</t>
  </si>
  <si>
    <t>JVk 1</t>
  </si>
  <si>
    <t xml:space="preserve">  vým. zámek, klíč 6 držen v ÚZ</t>
  </si>
  <si>
    <t xml:space="preserve">  vým. zámek, klíč 7 držen v ÚZ</t>
  </si>
  <si>
    <t xml:space="preserve">  vým. zámky, klíč 1t / 1 držen v ÚZ</t>
  </si>
  <si>
    <t>při jízdě do odbočky - rychlost 40 km/h</t>
  </si>
  <si>
    <t>Km  5,199</t>
  </si>
  <si>
    <t>4    5</t>
  </si>
  <si>
    <t>Agroplus</t>
  </si>
  <si>
    <t>A1</t>
  </si>
  <si>
    <t>3 *)</t>
  </si>
  <si>
    <t>*)  =  lze použít jen při mimořádnostech</t>
  </si>
  <si>
    <t xml:space="preserve">  vým. zámek, klíč Vk 1 / 5 držen v ÚZ</t>
  </si>
  <si>
    <t xml:space="preserve">  vým. zámek, klíč JVk 1 / 4 držen v ÚZ</t>
  </si>
  <si>
    <t xml:space="preserve">  vým. zámek, klíč 3 / 2t / 2 držen v ÚZ</t>
  </si>
  <si>
    <t xml:space="preserve">  vým. zámek, závislost na v.č. 3</t>
  </si>
  <si>
    <t>Současné  vlakové  cesty</t>
  </si>
  <si>
    <t>Zabezpečovací zařízení neumožňuje současné vlakové cesty</t>
  </si>
  <si>
    <t>VII.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</si>
</sst>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0"/>
    <numFmt numFmtId="176" formatCode="0.0000"/>
  </numFmts>
  <fonts count="46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b/>
      <i/>
      <sz val="12"/>
      <name val="Times New Roman"/>
      <family val="1"/>
    </font>
    <font>
      <i/>
      <sz val="18"/>
      <name val="Arial CE"/>
      <family val="2"/>
    </font>
    <font>
      <b/>
      <sz val="14"/>
      <name val="Arial CE"/>
      <family val="2"/>
    </font>
    <font>
      <b/>
      <sz val="16"/>
      <color indexed="10"/>
      <name val="Arial CE"/>
      <family val="2"/>
    </font>
    <font>
      <sz val="12"/>
      <name val="Arial CE"/>
      <family val="2"/>
    </font>
    <font>
      <sz val="18"/>
      <name val="Courier New"/>
      <family val="3"/>
    </font>
    <font>
      <b/>
      <sz val="12"/>
      <name val="Arial CE"/>
      <family val="2"/>
    </font>
    <font>
      <sz val="12"/>
      <color indexed="10"/>
      <name val="Arial CE"/>
      <family val="2"/>
    </font>
    <font>
      <b/>
      <sz val="12"/>
      <name val="Times New Roman CE"/>
      <family val="1"/>
    </font>
    <font>
      <b/>
      <sz val="18"/>
      <color indexed="12"/>
      <name val="Times New Roman CE"/>
      <family val="1"/>
    </font>
    <font>
      <b/>
      <sz val="12"/>
      <color indexed="12"/>
      <name val="Arial CE"/>
      <family val="2"/>
    </font>
    <font>
      <b/>
      <sz val="10"/>
      <color indexed="12"/>
      <name val="Arial CE"/>
      <family val="2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0"/>
      <color indexed="10"/>
      <name val="Times New Roman CE"/>
      <family val="1"/>
    </font>
    <font>
      <sz val="10"/>
      <name val="Times New Roman CE"/>
      <family val="1"/>
    </font>
    <font>
      <sz val="14"/>
      <color indexed="10"/>
      <name val="Times New Roman CE"/>
      <family val="1"/>
    </font>
    <font>
      <b/>
      <sz val="16"/>
      <color indexed="12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b/>
      <sz val="20"/>
      <color indexed="16"/>
      <name val="Times New Roman CE"/>
      <family val="1"/>
    </font>
    <font>
      <b/>
      <sz val="20"/>
      <name val="Times New Roman CE"/>
      <family val="1"/>
    </font>
    <font>
      <i/>
      <sz val="10"/>
      <name val="Arial CE"/>
      <family val="0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4"/>
      <color indexed="10"/>
      <name val="Monotype Corsiva"/>
      <family val="4"/>
    </font>
    <font>
      <sz val="14"/>
      <color indexed="16"/>
      <name val="Arial CE"/>
      <family val="2"/>
    </font>
    <font>
      <b/>
      <sz val="18"/>
      <name val="Times New Roman CE"/>
      <family val="1"/>
    </font>
    <font>
      <i/>
      <sz val="18"/>
      <name val="Times New Roman CE"/>
      <family val="1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i/>
      <sz val="14"/>
      <name val="Arial CE"/>
      <family val="2"/>
    </font>
    <font>
      <b/>
      <sz val="18"/>
      <name val="Arial CE"/>
      <family val="2"/>
    </font>
    <font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6"/>
      <color indexed="10"/>
      <name val="Times New Roman CE"/>
      <family val="0"/>
    </font>
    <font>
      <i/>
      <sz val="16"/>
      <color indexed="10"/>
      <name val="Times New Roman CE"/>
      <family val="0"/>
    </font>
    <font>
      <sz val="14"/>
      <name val="Times New Roman CE"/>
      <family val="1"/>
    </font>
    <font>
      <b/>
      <u val="single"/>
      <sz val="14"/>
      <color indexed="12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5" fillId="3" borderId="4" xfId="0" applyFont="1" applyFill="1" applyBorder="1" applyAlignment="1">
      <alignment vertical="center"/>
    </xf>
    <xf numFmtId="0" fontId="0" fillId="3" borderId="5" xfId="0" applyFont="1" applyFill="1" applyBorder="1" applyAlignment="1">
      <alignment horizontal="center" vertical="center"/>
    </xf>
    <xf numFmtId="49" fontId="8" fillId="3" borderId="5" xfId="0" applyNumberFormat="1" applyFont="1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3" borderId="14" xfId="0" applyFill="1" applyBorder="1" applyAlignment="1">
      <alignment vertical="center"/>
    </xf>
    <xf numFmtId="49" fontId="11" fillId="3" borderId="15" xfId="0" applyNumberFormat="1" applyFont="1" applyFill="1" applyBorder="1" applyAlignment="1">
      <alignment horizontal="center" vertical="center"/>
    </xf>
    <xf numFmtId="49" fontId="12" fillId="3" borderId="15" xfId="0" applyNumberFormat="1" applyFont="1" applyFill="1" applyBorder="1" applyAlignment="1">
      <alignment horizontal="center" vertical="center"/>
    </xf>
    <xf numFmtId="49" fontId="11" fillId="3" borderId="15" xfId="0" applyNumberFormat="1" applyFont="1" applyFill="1" applyBorder="1" applyAlignment="1" quotePrefix="1">
      <alignment horizontal="center" vertical="center"/>
    </xf>
    <xf numFmtId="0" fontId="0" fillId="3" borderId="15" xfId="0" applyFill="1" applyBorder="1" applyAlignment="1">
      <alignment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4" fontId="0" fillId="0" borderId="18" xfId="0" applyNumberFormat="1" applyFont="1" applyBorder="1" applyAlignment="1" quotePrefix="1">
      <alignment horizontal="center" vertical="center"/>
    </xf>
    <xf numFmtId="0" fontId="0" fillId="0" borderId="19" xfId="0" applyFont="1" applyBorder="1" applyAlignment="1" quotePrefix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14" fillId="0" borderId="21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0" fillId="5" borderId="0" xfId="0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49" fontId="15" fillId="0" borderId="2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1"/>
    </xf>
    <xf numFmtId="0" fontId="15" fillId="0" borderId="0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indent="1"/>
    </xf>
    <xf numFmtId="0" fontId="0" fillId="0" borderId="29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indent="1"/>
    </xf>
    <xf numFmtId="0" fontId="0" fillId="0" borderId="14" xfId="0" applyFont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2" fillId="0" borderId="0" xfId="0" applyFont="1" applyAlignment="1">
      <alignment horizontal="center"/>
    </xf>
    <xf numFmtId="164" fontId="0" fillId="0" borderId="0" xfId="0" applyNumberFormat="1" applyFont="1" applyAlignment="1">
      <alignment textRotation="90"/>
    </xf>
    <xf numFmtId="0" fontId="25" fillId="0" borderId="0" xfId="0" applyFont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26" fillId="5" borderId="2" xfId="0" applyFont="1" applyFill="1" applyBorder="1" applyAlignment="1" quotePrefix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5" borderId="31" xfId="0" applyFont="1" applyFill="1" applyBorder="1" applyAlignment="1">
      <alignment horizontal="center" vertical="center"/>
    </xf>
    <xf numFmtId="0" fontId="7" fillId="5" borderId="32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164" fontId="5" fillId="0" borderId="35" xfId="0" applyNumberFormat="1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164" fontId="7" fillId="0" borderId="35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0" fillId="0" borderId="34" xfId="20" applyNumberFormat="1" applyFont="1" applyBorder="1" applyAlignment="1">
      <alignment horizontal="center" vertical="center"/>
      <protection/>
    </xf>
    <xf numFmtId="164" fontId="0" fillId="0" borderId="35" xfId="20" applyNumberFormat="1" applyFont="1" applyBorder="1" applyAlignment="1">
      <alignment horizontal="center" vertical="center"/>
      <protection/>
    </xf>
    <xf numFmtId="0" fontId="0" fillId="0" borderId="33" xfId="0" applyFill="1" applyBorder="1" applyAlignment="1">
      <alignment horizontal="center" vertical="center"/>
    </xf>
    <xf numFmtId="1" fontId="0" fillId="0" borderId="22" xfId="20" applyNumberFormat="1" applyFont="1" applyBorder="1" applyAlignment="1">
      <alignment horizontal="center" vertical="center"/>
      <protection/>
    </xf>
    <xf numFmtId="0" fontId="29" fillId="0" borderId="34" xfId="0" applyFont="1" applyBorder="1" applyAlignment="1">
      <alignment horizontal="center" vertical="center"/>
    </xf>
    <xf numFmtId="164" fontId="30" fillId="0" borderId="35" xfId="0" applyNumberFormat="1" applyFont="1" applyBorder="1" applyAlignment="1">
      <alignment horizontal="center" vertical="center"/>
    </xf>
    <xf numFmtId="164" fontId="22" fillId="0" borderId="35" xfId="0" applyNumberFormat="1" applyFont="1" applyBorder="1" applyAlignment="1">
      <alignment horizontal="center" vertical="center"/>
    </xf>
    <xf numFmtId="0" fontId="31" fillId="0" borderId="33" xfId="0" applyFont="1" applyFill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164" fontId="15" fillId="0" borderId="35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34" fillId="0" borderId="35" xfId="20" applyNumberFormat="1" applyFont="1" applyBorder="1" applyAlignment="1">
      <alignment horizontal="center" vertical="center"/>
      <protection/>
    </xf>
    <xf numFmtId="0" fontId="36" fillId="0" borderId="33" xfId="0" applyFont="1" applyFill="1" applyBorder="1" applyAlignment="1" quotePrefix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0" fillId="0" borderId="33" xfId="0" applyFont="1" applyFill="1" applyBorder="1" applyAlignment="1" quotePrefix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37" fillId="0" borderId="37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36" xfId="20" applyNumberFormat="1" applyFont="1" applyBorder="1" applyAlignment="1">
      <alignment horizontal="center" vertical="center"/>
      <protection/>
    </xf>
    <xf numFmtId="164" fontId="0" fillId="0" borderId="37" xfId="20" applyNumberFormat="1" applyFont="1" applyBorder="1" applyAlignment="1">
      <alignment horizontal="center" vertical="center"/>
      <protection/>
    </xf>
    <xf numFmtId="0" fontId="0" fillId="0" borderId="38" xfId="0" applyFont="1" applyFill="1" applyBorder="1" applyAlignment="1">
      <alignment horizontal="center" vertical="center"/>
    </xf>
    <xf numFmtId="1" fontId="0" fillId="0" borderId="28" xfId="20" applyNumberFormat="1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24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0" fillId="0" borderId="0" xfId="0" applyFont="1" applyFill="1" applyBorder="1" applyAlignment="1">
      <alignment horizontal="center" vertical="center"/>
    </xf>
    <xf numFmtId="164" fontId="39" fillId="0" borderId="0" xfId="0" applyNumberFormat="1" applyFont="1" applyBorder="1" applyAlignment="1">
      <alignment horizontal="left" vertical="center"/>
    </xf>
    <xf numFmtId="0" fontId="39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center"/>
    </xf>
    <xf numFmtId="49" fontId="42" fillId="0" borderId="34" xfId="20" applyNumberFormat="1" applyFont="1" applyBorder="1" applyAlignment="1">
      <alignment horizontal="center" vertical="center"/>
      <protection/>
    </xf>
    <xf numFmtId="0" fontId="44" fillId="0" borderId="0" xfId="0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top"/>
    </xf>
    <xf numFmtId="49" fontId="0" fillId="0" borderId="14" xfId="0" applyNumberFormat="1" applyFont="1" applyBorder="1" applyAlignment="1">
      <alignment horizontal="center" vertical="center"/>
    </xf>
    <xf numFmtId="164" fontId="35" fillId="0" borderId="35" xfId="20" applyNumberFormat="1" applyFont="1" applyFill="1" applyBorder="1" applyAlignment="1">
      <alignment horizontal="center" vertical="center"/>
      <protection/>
    </xf>
    <xf numFmtId="164" fontId="0" fillId="0" borderId="35" xfId="20" applyNumberFormat="1" applyFont="1" applyFill="1" applyBorder="1" applyAlignment="1">
      <alignment horizontal="center" vertical="center"/>
      <protection/>
    </xf>
    <xf numFmtId="164" fontId="43" fillId="0" borderId="35" xfId="20" applyNumberFormat="1" applyFont="1" applyFill="1" applyBorder="1" applyAlignment="1">
      <alignment horizontal="center" vertical="center"/>
      <protection/>
    </xf>
    <xf numFmtId="0" fontId="32" fillId="0" borderId="34" xfId="0" applyFont="1" applyFill="1" applyBorder="1" applyAlignment="1">
      <alignment horizontal="center" vertical="center"/>
    </xf>
    <xf numFmtId="164" fontId="15" fillId="0" borderId="35" xfId="0" applyNumberFormat="1" applyFont="1" applyFill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/>
    </xf>
    <xf numFmtId="164" fontId="22" fillId="0" borderId="35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1" fontId="43" fillId="0" borderId="22" xfId="20" applyNumberFormat="1" applyFont="1" applyBorder="1" applyAlignment="1">
      <alignment horizontal="center" vertical="center"/>
      <protection/>
    </xf>
    <xf numFmtId="1" fontId="35" fillId="0" borderId="22" xfId="20" applyNumberFormat="1" applyFont="1" applyBorder="1" applyAlignment="1">
      <alignment horizontal="center" vertical="center"/>
      <protection/>
    </xf>
    <xf numFmtId="0" fontId="33" fillId="0" borderId="34" xfId="20" applyNumberFormat="1" applyFont="1" applyBorder="1" applyAlignment="1">
      <alignment horizontal="center" vertical="center"/>
      <protection/>
    </xf>
    <xf numFmtId="1" fontId="35" fillId="0" borderId="22" xfId="20" applyNumberFormat="1" applyFont="1" applyFill="1" applyBorder="1" applyAlignment="1">
      <alignment horizontal="center" vertical="center"/>
      <protection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64" fontId="38" fillId="0" borderId="0" xfId="0" applyNumberFormat="1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27" fillId="3" borderId="2" xfId="0" applyFont="1" applyFill="1" applyBorder="1" applyAlignment="1">
      <alignment horizontal="center" vertical="center"/>
    </xf>
    <xf numFmtId="0" fontId="27" fillId="3" borderId="3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top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714375</xdr:colOff>
      <xdr:row>24</xdr:row>
      <xdr:rowOff>114300</xdr:rowOff>
    </xdr:from>
    <xdr:to>
      <xdr:col>22</xdr:col>
      <xdr:colOff>552450</xdr:colOff>
      <xdr:row>24</xdr:row>
      <xdr:rowOff>114300</xdr:rowOff>
    </xdr:to>
    <xdr:sp>
      <xdr:nvSpPr>
        <xdr:cNvPr id="1" name="Line 339"/>
        <xdr:cNvSpPr>
          <a:spLocks/>
        </xdr:cNvSpPr>
      </xdr:nvSpPr>
      <xdr:spPr>
        <a:xfrm flipH="1" flipV="1">
          <a:off x="15154275" y="6448425"/>
          <a:ext cx="28098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295275</xdr:colOff>
      <xdr:row>33</xdr:row>
      <xdr:rowOff>114300</xdr:rowOff>
    </xdr:from>
    <xdr:to>
      <xdr:col>16</xdr:col>
      <xdr:colOff>200025</xdr:colOff>
      <xdr:row>33</xdr:row>
      <xdr:rowOff>114300</xdr:rowOff>
    </xdr:to>
    <xdr:sp>
      <xdr:nvSpPr>
        <xdr:cNvPr id="2" name="Line 209"/>
        <xdr:cNvSpPr>
          <a:spLocks/>
        </xdr:cNvSpPr>
      </xdr:nvSpPr>
      <xdr:spPr>
        <a:xfrm>
          <a:off x="1990725" y="8505825"/>
          <a:ext cx="10706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200025</xdr:rowOff>
    </xdr:from>
    <xdr:to>
      <xdr:col>3</xdr:col>
      <xdr:colOff>0</xdr:colOff>
      <xdr:row>1</xdr:row>
      <xdr:rowOff>200025</xdr:rowOff>
    </xdr:to>
    <xdr:sp>
      <xdr:nvSpPr>
        <xdr:cNvPr id="3" name="Line 1"/>
        <xdr:cNvSpPr>
          <a:spLocks/>
        </xdr:cNvSpPr>
      </xdr:nvSpPr>
      <xdr:spPr>
        <a:xfrm flipH="1">
          <a:off x="723900" y="361950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114300</xdr:rowOff>
    </xdr:from>
    <xdr:to>
      <xdr:col>16</xdr:col>
      <xdr:colOff>942975</xdr:colOff>
      <xdr:row>30</xdr:row>
      <xdr:rowOff>114300</xdr:rowOff>
    </xdr:to>
    <xdr:sp>
      <xdr:nvSpPr>
        <xdr:cNvPr id="4" name="Line 2"/>
        <xdr:cNvSpPr>
          <a:spLocks/>
        </xdr:cNvSpPr>
      </xdr:nvSpPr>
      <xdr:spPr>
        <a:xfrm flipH="1">
          <a:off x="209550" y="7820025"/>
          <a:ext cx="132302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30</xdr:row>
      <xdr:rowOff>114300</xdr:rowOff>
    </xdr:from>
    <xdr:to>
      <xdr:col>8</xdr:col>
      <xdr:colOff>495300</xdr:colOff>
      <xdr:row>32</xdr:row>
      <xdr:rowOff>114300</xdr:rowOff>
    </xdr:to>
    <xdr:sp>
      <xdr:nvSpPr>
        <xdr:cNvPr id="5" name="Line 3"/>
        <xdr:cNvSpPr>
          <a:spLocks/>
        </xdr:cNvSpPr>
      </xdr:nvSpPr>
      <xdr:spPr>
        <a:xfrm>
          <a:off x="4191000" y="7820025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17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8610600" y="0"/>
          <a:ext cx="48577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Javorník  ve  Slezsku</a:t>
          </a:r>
        </a:p>
      </xdr:txBody>
    </xdr:sp>
    <xdr:clientData/>
  </xdr:twoCellAnchor>
  <xdr:twoCellAnchor>
    <xdr:from>
      <xdr:col>8</xdr:col>
      <xdr:colOff>495300</xdr:colOff>
      <xdr:row>27</xdr:row>
      <xdr:rowOff>114300</xdr:rowOff>
    </xdr:from>
    <xdr:to>
      <xdr:col>17</xdr:col>
      <xdr:colOff>733425</xdr:colOff>
      <xdr:row>27</xdr:row>
      <xdr:rowOff>114300</xdr:rowOff>
    </xdr:to>
    <xdr:sp>
      <xdr:nvSpPr>
        <xdr:cNvPr id="7" name="Line 48"/>
        <xdr:cNvSpPr>
          <a:spLocks/>
        </xdr:cNvSpPr>
      </xdr:nvSpPr>
      <xdr:spPr>
        <a:xfrm flipH="1" flipV="1">
          <a:off x="5676900" y="7134225"/>
          <a:ext cx="8524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28</xdr:row>
      <xdr:rowOff>114300</xdr:rowOff>
    </xdr:from>
    <xdr:to>
      <xdr:col>6</xdr:col>
      <xdr:colOff>495300</xdr:colOff>
      <xdr:row>30</xdr:row>
      <xdr:rowOff>114300</xdr:rowOff>
    </xdr:to>
    <xdr:sp>
      <xdr:nvSpPr>
        <xdr:cNvPr id="8" name="Line 49"/>
        <xdr:cNvSpPr>
          <a:spLocks/>
        </xdr:cNvSpPr>
      </xdr:nvSpPr>
      <xdr:spPr>
        <a:xfrm flipV="1">
          <a:off x="2705100" y="736282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32</xdr:row>
      <xdr:rowOff>114300</xdr:rowOff>
    </xdr:from>
    <xdr:to>
      <xdr:col>9</xdr:col>
      <xdr:colOff>266700</xdr:colOff>
      <xdr:row>33</xdr:row>
      <xdr:rowOff>47625</xdr:rowOff>
    </xdr:to>
    <xdr:sp>
      <xdr:nvSpPr>
        <xdr:cNvPr id="9" name="Line 52"/>
        <xdr:cNvSpPr>
          <a:spLocks/>
        </xdr:cNvSpPr>
      </xdr:nvSpPr>
      <xdr:spPr>
        <a:xfrm>
          <a:off x="5676900" y="8277225"/>
          <a:ext cx="742950" cy="161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33</xdr:row>
      <xdr:rowOff>47625</xdr:rowOff>
    </xdr:from>
    <xdr:to>
      <xdr:col>10</xdr:col>
      <xdr:colOff>476250</xdr:colOff>
      <xdr:row>33</xdr:row>
      <xdr:rowOff>114300</xdr:rowOff>
    </xdr:to>
    <xdr:sp>
      <xdr:nvSpPr>
        <xdr:cNvPr id="10" name="Line 87"/>
        <xdr:cNvSpPr>
          <a:spLocks/>
        </xdr:cNvSpPr>
      </xdr:nvSpPr>
      <xdr:spPr>
        <a:xfrm>
          <a:off x="6419850" y="8439150"/>
          <a:ext cx="72390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323850</xdr:colOff>
      <xdr:row>44</xdr:row>
      <xdr:rowOff>0</xdr:rowOff>
    </xdr:from>
    <xdr:ext cx="323850" cy="285750"/>
    <xdr:sp>
      <xdr:nvSpPr>
        <xdr:cNvPr id="11" name="Oval 106"/>
        <xdr:cNvSpPr>
          <a:spLocks noChangeAspect="1"/>
        </xdr:cNvSpPr>
      </xdr:nvSpPr>
      <xdr:spPr>
        <a:xfrm>
          <a:off x="10877550" y="110585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</xdr:col>
      <xdr:colOff>238125</xdr:colOff>
      <xdr:row>31</xdr:row>
      <xdr:rowOff>114300</xdr:rowOff>
    </xdr:from>
    <xdr:to>
      <xdr:col>9</xdr:col>
      <xdr:colOff>276225</xdr:colOff>
      <xdr:row>32</xdr:row>
      <xdr:rowOff>114300</xdr:rowOff>
    </xdr:to>
    <xdr:grpSp>
      <xdr:nvGrpSpPr>
        <xdr:cNvPr id="12" name="Group 128"/>
        <xdr:cNvGrpSpPr>
          <a:grpSpLocks/>
        </xdr:cNvGrpSpPr>
      </xdr:nvGrpSpPr>
      <xdr:grpSpPr>
        <a:xfrm>
          <a:off x="6391275" y="8048625"/>
          <a:ext cx="28575" cy="228600"/>
          <a:chOff x="870" y="720"/>
          <a:chExt cx="3" cy="24"/>
        </a:xfrm>
        <a:solidFill>
          <a:srgbClr val="FFFFFF"/>
        </a:solidFill>
      </xdr:grpSpPr>
      <xdr:sp>
        <xdr:nvSpPr>
          <xdr:cNvPr id="13" name="Rectangle 12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13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13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914400</xdr:colOff>
      <xdr:row>31</xdr:row>
      <xdr:rowOff>104775</xdr:rowOff>
    </xdr:from>
    <xdr:to>
      <xdr:col>16</xdr:col>
      <xdr:colOff>952500</xdr:colOff>
      <xdr:row>32</xdr:row>
      <xdr:rowOff>104775</xdr:rowOff>
    </xdr:to>
    <xdr:grpSp>
      <xdr:nvGrpSpPr>
        <xdr:cNvPr id="16" name="Group 168"/>
        <xdr:cNvGrpSpPr>
          <a:grpSpLocks/>
        </xdr:cNvGrpSpPr>
      </xdr:nvGrpSpPr>
      <xdr:grpSpPr>
        <a:xfrm>
          <a:off x="13411200" y="8039100"/>
          <a:ext cx="28575" cy="228600"/>
          <a:chOff x="870" y="720"/>
          <a:chExt cx="3" cy="24"/>
        </a:xfrm>
        <a:solidFill>
          <a:srgbClr val="FFFFFF"/>
        </a:solidFill>
      </xdr:grpSpPr>
      <xdr:sp>
        <xdr:nvSpPr>
          <xdr:cNvPr id="17" name="Rectangle 16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Rectangle 17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Rectangle 17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495300</xdr:colOff>
      <xdr:row>27</xdr:row>
      <xdr:rowOff>180975</xdr:rowOff>
    </xdr:from>
    <xdr:to>
      <xdr:col>7</xdr:col>
      <xdr:colOff>266700</xdr:colOff>
      <xdr:row>28</xdr:row>
      <xdr:rowOff>114300</xdr:rowOff>
    </xdr:to>
    <xdr:sp>
      <xdr:nvSpPr>
        <xdr:cNvPr id="20" name="Line 252"/>
        <xdr:cNvSpPr>
          <a:spLocks/>
        </xdr:cNvSpPr>
      </xdr:nvSpPr>
      <xdr:spPr>
        <a:xfrm flipV="1">
          <a:off x="4191000" y="7200900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27</xdr:row>
      <xdr:rowOff>114300</xdr:rowOff>
    </xdr:from>
    <xdr:to>
      <xdr:col>8</xdr:col>
      <xdr:colOff>495300</xdr:colOff>
      <xdr:row>27</xdr:row>
      <xdr:rowOff>180975</xdr:rowOff>
    </xdr:to>
    <xdr:sp>
      <xdr:nvSpPr>
        <xdr:cNvPr id="21" name="Line 253"/>
        <xdr:cNvSpPr>
          <a:spLocks/>
        </xdr:cNvSpPr>
      </xdr:nvSpPr>
      <xdr:spPr>
        <a:xfrm flipV="1">
          <a:off x="4933950" y="713422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942975</xdr:colOff>
      <xdr:row>30</xdr:row>
      <xdr:rowOff>114300</xdr:rowOff>
    </xdr:from>
    <xdr:to>
      <xdr:col>27</xdr:col>
      <xdr:colOff>219075</xdr:colOff>
      <xdr:row>30</xdr:row>
      <xdr:rowOff>114300</xdr:rowOff>
    </xdr:to>
    <xdr:sp>
      <xdr:nvSpPr>
        <xdr:cNvPr id="22" name="Line 298"/>
        <xdr:cNvSpPr>
          <a:spLocks/>
        </xdr:cNvSpPr>
      </xdr:nvSpPr>
      <xdr:spPr>
        <a:xfrm>
          <a:off x="13439775" y="7820025"/>
          <a:ext cx="81343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523875</xdr:colOff>
      <xdr:row>23</xdr:row>
      <xdr:rowOff>114300</xdr:rowOff>
    </xdr:from>
    <xdr:to>
      <xdr:col>24</xdr:col>
      <xdr:colOff>9525</xdr:colOff>
      <xdr:row>25</xdr:row>
      <xdr:rowOff>114300</xdr:rowOff>
    </xdr:to>
    <xdr:sp>
      <xdr:nvSpPr>
        <xdr:cNvPr id="23" name="TextBox 299"/>
        <xdr:cNvSpPr txBox="1">
          <a:spLocks noChangeArrowheads="1"/>
        </xdr:cNvSpPr>
      </xdr:nvSpPr>
      <xdr:spPr>
        <a:xfrm>
          <a:off x="17935575" y="6219825"/>
          <a:ext cx="9715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Výtopna</a:t>
          </a:r>
        </a:p>
      </xdr:txBody>
    </xdr:sp>
    <xdr:clientData/>
  </xdr:twoCellAnchor>
  <xdr:twoCellAnchor>
    <xdr:from>
      <xdr:col>7</xdr:col>
      <xdr:colOff>238125</xdr:colOff>
      <xdr:row>28</xdr:row>
      <xdr:rowOff>114300</xdr:rowOff>
    </xdr:from>
    <xdr:to>
      <xdr:col>7</xdr:col>
      <xdr:colOff>276225</xdr:colOff>
      <xdr:row>29</xdr:row>
      <xdr:rowOff>114300</xdr:rowOff>
    </xdr:to>
    <xdr:grpSp>
      <xdr:nvGrpSpPr>
        <xdr:cNvPr id="24" name="Group 329"/>
        <xdr:cNvGrpSpPr>
          <a:grpSpLocks/>
        </xdr:cNvGrpSpPr>
      </xdr:nvGrpSpPr>
      <xdr:grpSpPr>
        <a:xfrm>
          <a:off x="4905375" y="7362825"/>
          <a:ext cx="28575" cy="228600"/>
          <a:chOff x="870" y="720"/>
          <a:chExt cx="3" cy="24"/>
        </a:xfrm>
        <a:solidFill>
          <a:srgbClr val="FFFFFF"/>
        </a:solidFill>
      </xdr:grpSpPr>
      <xdr:sp>
        <xdr:nvSpPr>
          <xdr:cNvPr id="25" name="Rectangle 33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Rectangle 33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33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33</xdr:row>
      <xdr:rowOff>0</xdr:rowOff>
    </xdr:to>
    <xdr:sp>
      <xdr:nvSpPr>
        <xdr:cNvPr id="28" name="Line 359"/>
        <xdr:cNvSpPr>
          <a:spLocks/>
        </xdr:cNvSpPr>
      </xdr:nvSpPr>
      <xdr:spPr>
        <a:xfrm>
          <a:off x="723900" y="72485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</xdr:col>
      <xdr:colOff>0</xdr:colOff>
      <xdr:row>26</xdr:row>
      <xdr:rowOff>0</xdr:rowOff>
    </xdr:from>
    <xdr:ext cx="1019175" cy="457200"/>
    <xdr:sp>
      <xdr:nvSpPr>
        <xdr:cNvPr id="29" name="text 774"/>
        <xdr:cNvSpPr txBox="1">
          <a:spLocks noChangeArrowheads="1"/>
        </xdr:cNvSpPr>
      </xdr:nvSpPr>
      <xdr:spPr>
        <a:xfrm>
          <a:off x="209550" y="679132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4,875</a:t>
          </a:r>
        </a:p>
      </xdr:txBody>
    </xdr:sp>
    <xdr:clientData/>
  </xdr:oneCellAnchor>
  <xdr:twoCellAnchor editAs="oneCell">
    <xdr:from>
      <xdr:col>14</xdr:col>
      <xdr:colOff>695325</xdr:colOff>
      <xdr:row>35</xdr:row>
      <xdr:rowOff>9525</xdr:rowOff>
    </xdr:from>
    <xdr:to>
      <xdr:col>16</xdr:col>
      <xdr:colOff>0</xdr:colOff>
      <xdr:row>37</xdr:row>
      <xdr:rowOff>0</xdr:rowOff>
    </xdr:to>
    <xdr:pic>
      <xdr:nvPicPr>
        <xdr:cNvPr id="30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88582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228600</xdr:colOff>
      <xdr:row>33</xdr:row>
      <xdr:rowOff>0</xdr:rowOff>
    </xdr:from>
    <xdr:ext cx="523875" cy="228600"/>
    <xdr:sp>
      <xdr:nvSpPr>
        <xdr:cNvPr id="31" name="text 7125"/>
        <xdr:cNvSpPr txBox="1">
          <a:spLocks noChangeArrowheads="1"/>
        </xdr:cNvSpPr>
      </xdr:nvSpPr>
      <xdr:spPr>
        <a:xfrm>
          <a:off x="3924300" y="83915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19</xdr:col>
      <xdr:colOff>266700</xdr:colOff>
      <xdr:row>28</xdr:row>
      <xdr:rowOff>114300</xdr:rowOff>
    </xdr:from>
    <xdr:to>
      <xdr:col>21</xdr:col>
      <xdr:colOff>247650</xdr:colOff>
      <xdr:row>30</xdr:row>
      <xdr:rowOff>114300</xdr:rowOff>
    </xdr:to>
    <xdr:sp>
      <xdr:nvSpPr>
        <xdr:cNvPr id="32" name="Line 383"/>
        <xdr:cNvSpPr>
          <a:spLocks/>
        </xdr:cNvSpPr>
      </xdr:nvSpPr>
      <xdr:spPr>
        <a:xfrm>
          <a:off x="15678150" y="7362825"/>
          <a:ext cx="1466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27</xdr:row>
      <xdr:rowOff>180975</xdr:rowOff>
    </xdr:from>
    <xdr:to>
      <xdr:col>19</xdr:col>
      <xdr:colOff>266700</xdr:colOff>
      <xdr:row>28</xdr:row>
      <xdr:rowOff>114300</xdr:rowOff>
    </xdr:to>
    <xdr:sp>
      <xdr:nvSpPr>
        <xdr:cNvPr id="33" name="Line 385"/>
        <xdr:cNvSpPr>
          <a:spLocks/>
        </xdr:cNvSpPr>
      </xdr:nvSpPr>
      <xdr:spPr>
        <a:xfrm>
          <a:off x="14935200" y="7200900"/>
          <a:ext cx="742950" cy="161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733425</xdr:colOff>
      <xdr:row>27</xdr:row>
      <xdr:rowOff>114300</xdr:rowOff>
    </xdr:from>
    <xdr:to>
      <xdr:col>18</xdr:col>
      <xdr:colOff>495300</xdr:colOff>
      <xdr:row>27</xdr:row>
      <xdr:rowOff>180975</xdr:rowOff>
    </xdr:to>
    <xdr:sp>
      <xdr:nvSpPr>
        <xdr:cNvPr id="34" name="Line 386"/>
        <xdr:cNvSpPr>
          <a:spLocks/>
        </xdr:cNvSpPr>
      </xdr:nvSpPr>
      <xdr:spPr>
        <a:xfrm>
          <a:off x="14201775" y="7134225"/>
          <a:ext cx="73342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466725</xdr:colOff>
      <xdr:row>28</xdr:row>
      <xdr:rowOff>114300</xdr:rowOff>
    </xdr:from>
    <xdr:to>
      <xdr:col>18</xdr:col>
      <xdr:colOff>504825</xdr:colOff>
      <xdr:row>29</xdr:row>
      <xdr:rowOff>114300</xdr:rowOff>
    </xdr:to>
    <xdr:grpSp>
      <xdr:nvGrpSpPr>
        <xdr:cNvPr id="35" name="Group 396"/>
        <xdr:cNvGrpSpPr>
          <a:grpSpLocks/>
        </xdr:cNvGrpSpPr>
      </xdr:nvGrpSpPr>
      <xdr:grpSpPr>
        <a:xfrm>
          <a:off x="14906625" y="7362825"/>
          <a:ext cx="28575" cy="228600"/>
          <a:chOff x="870" y="720"/>
          <a:chExt cx="3" cy="24"/>
        </a:xfrm>
        <a:solidFill>
          <a:srgbClr val="FFFFFF"/>
        </a:solidFill>
      </xdr:grpSpPr>
      <xdr:sp>
        <xdr:nvSpPr>
          <xdr:cNvPr id="36" name="Rectangle 39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39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39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200025</xdr:colOff>
      <xdr:row>24</xdr:row>
      <xdr:rowOff>180975</xdr:rowOff>
    </xdr:from>
    <xdr:to>
      <xdr:col>17</xdr:col>
      <xdr:colOff>942975</xdr:colOff>
      <xdr:row>25</xdr:row>
      <xdr:rowOff>114300</xdr:rowOff>
    </xdr:to>
    <xdr:sp>
      <xdr:nvSpPr>
        <xdr:cNvPr id="39" name="Line 400"/>
        <xdr:cNvSpPr>
          <a:spLocks/>
        </xdr:cNvSpPr>
      </xdr:nvSpPr>
      <xdr:spPr>
        <a:xfrm flipV="1">
          <a:off x="13668375" y="6515100"/>
          <a:ext cx="742950" cy="161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942975</xdr:colOff>
      <xdr:row>24</xdr:row>
      <xdr:rowOff>114300</xdr:rowOff>
    </xdr:from>
    <xdr:to>
      <xdr:col>18</xdr:col>
      <xdr:colOff>714375</xdr:colOff>
      <xdr:row>24</xdr:row>
      <xdr:rowOff>180975</xdr:rowOff>
    </xdr:to>
    <xdr:sp>
      <xdr:nvSpPr>
        <xdr:cNvPr id="40" name="Line 401"/>
        <xdr:cNvSpPr>
          <a:spLocks/>
        </xdr:cNvSpPr>
      </xdr:nvSpPr>
      <xdr:spPr>
        <a:xfrm flipV="1">
          <a:off x="14411325" y="6448425"/>
          <a:ext cx="74295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942975</xdr:colOff>
      <xdr:row>32</xdr:row>
      <xdr:rowOff>114300</xdr:rowOff>
    </xdr:from>
    <xdr:to>
      <xdr:col>17</xdr:col>
      <xdr:colOff>714375</xdr:colOff>
      <xdr:row>33</xdr:row>
      <xdr:rowOff>47625</xdr:rowOff>
    </xdr:to>
    <xdr:sp>
      <xdr:nvSpPr>
        <xdr:cNvPr id="41" name="Line 402"/>
        <xdr:cNvSpPr>
          <a:spLocks/>
        </xdr:cNvSpPr>
      </xdr:nvSpPr>
      <xdr:spPr>
        <a:xfrm flipV="1">
          <a:off x="13439775" y="8277225"/>
          <a:ext cx="742950" cy="161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200025</xdr:colOff>
      <xdr:row>33</xdr:row>
      <xdr:rowOff>47625</xdr:rowOff>
    </xdr:from>
    <xdr:to>
      <xdr:col>16</xdr:col>
      <xdr:colOff>942975</xdr:colOff>
      <xdr:row>33</xdr:row>
      <xdr:rowOff>114300</xdr:rowOff>
    </xdr:to>
    <xdr:sp>
      <xdr:nvSpPr>
        <xdr:cNvPr id="42" name="Line 403"/>
        <xdr:cNvSpPr>
          <a:spLocks/>
        </xdr:cNvSpPr>
      </xdr:nvSpPr>
      <xdr:spPr>
        <a:xfrm flipV="1">
          <a:off x="12696825" y="8439150"/>
          <a:ext cx="74295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714375</xdr:colOff>
      <xdr:row>30</xdr:row>
      <xdr:rowOff>114300</xdr:rowOff>
    </xdr:from>
    <xdr:to>
      <xdr:col>19</xdr:col>
      <xdr:colOff>247650</xdr:colOff>
      <xdr:row>32</xdr:row>
      <xdr:rowOff>114300</xdr:rowOff>
    </xdr:to>
    <xdr:sp>
      <xdr:nvSpPr>
        <xdr:cNvPr id="43" name="Line 404"/>
        <xdr:cNvSpPr>
          <a:spLocks/>
        </xdr:cNvSpPr>
      </xdr:nvSpPr>
      <xdr:spPr>
        <a:xfrm flipV="1">
          <a:off x="14182725" y="7820025"/>
          <a:ext cx="1476375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657225</xdr:colOff>
      <xdr:row>25</xdr:row>
      <xdr:rowOff>114300</xdr:rowOff>
    </xdr:from>
    <xdr:to>
      <xdr:col>17</xdr:col>
      <xdr:colOff>200025</xdr:colOff>
      <xdr:row>27</xdr:row>
      <xdr:rowOff>114300</xdr:rowOff>
    </xdr:to>
    <xdr:sp>
      <xdr:nvSpPr>
        <xdr:cNvPr id="44" name="Line 405"/>
        <xdr:cNvSpPr>
          <a:spLocks/>
        </xdr:cNvSpPr>
      </xdr:nvSpPr>
      <xdr:spPr>
        <a:xfrm flipV="1">
          <a:off x="12182475" y="6677025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</xdr:col>
      <xdr:colOff>0</xdr:colOff>
      <xdr:row>27</xdr:row>
      <xdr:rowOff>0</xdr:rowOff>
    </xdr:from>
    <xdr:ext cx="971550" cy="228600"/>
    <xdr:sp>
      <xdr:nvSpPr>
        <xdr:cNvPr id="45" name="text 7166"/>
        <xdr:cNvSpPr txBox="1">
          <a:spLocks noChangeArrowheads="1"/>
        </xdr:cNvSpPr>
      </xdr:nvSpPr>
      <xdr:spPr>
        <a:xfrm>
          <a:off x="9582150" y="70199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13</xdr:col>
      <xdr:colOff>0</xdr:colOff>
      <xdr:row>30</xdr:row>
      <xdr:rowOff>0</xdr:rowOff>
    </xdr:from>
    <xdr:to>
      <xdr:col>14</xdr:col>
      <xdr:colOff>0</xdr:colOff>
      <xdr:row>31</xdr:row>
      <xdr:rowOff>0</xdr:rowOff>
    </xdr:to>
    <xdr:sp>
      <xdr:nvSpPr>
        <xdr:cNvPr id="46" name="text 7166"/>
        <xdr:cNvSpPr txBox="1">
          <a:spLocks noChangeArrowheads="1"/>
        </xdr:cNvSpPr>
      </xdr:nvSpPr>
      <xdr:spPr>
        <a:xfrm>
          <a:off x="9582150" y="77057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13</xdr:col>
      <xdr:colOff>228600</xdr:colOff>
      <xdr:row>33</xdr:row>
      <xdr:rowOff>0</xdr:rowOff>
    </xdr:from>
    <xdr:ext cx="523875" cy="228600"/>
    <xdr:sp>
      <xdr:nvSpPr>
        <xdr:cNvPr id="47" name="text 7125"/>
        <xdr:cNvSpPr txBox="1">
          <a:spLocks noChangeArrowheads="1"/>
        </xdr:cNvSpPr>
      </xdr:nvSpPr>
      <xdr:spPr>
        <a:xfrm>
          <a:off x="9810750" y="83915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oneCellAnchor>
    <xdr:from>
      <xdr:col>20</xdr:col>
      <xdr:colOff>228600</xdr:colOff>
      <xdr:row>24</xdr:row>
      <xdr:rowOff>0</xdr:rowOff>
    </xdr:from>
    <xdr:ext cx="523875" cy="228600"/>
    <xdr:sp>
      <xdr:nvSpPr>
        <xdr:cNvPr id="48" name="text 7125"/>
        <xdr:cNvSpPr txBox="1">
          <a:spLocks noChangeArrowheads="1"/>
        </xdr:cNvSpPr>
      </xdr:nvSpPr>
      <xdr:spPr>
        <a:xfrm>
          <a:off x="16154400" y="63341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oneCellAnchor>
    <xdr:from>
      <xdr:col>24</xdr:col>
      <xdr:colOff>228600</xdr:colOff>
      <xdr:row>30</xdr:row>
      <xdr:rowOff>0</xdr:rowOff>
    </xdr:from>
    <xdr:ext cx="523875" cy="228600"/>
    <xdr:sp>
      <xdr:nvSpPr>
        <xdr:cNvPr id="49" name="text 7125"/>
        <xdr:cNvSpPr txBox="1">
          <a:spLocks noChangeArrowheads="1"/>
        </xdr:cNvSpPr>
      </xdr:nvSpPr>
      <xdr:spPr>
        <a:xfrm>
          <a:off x="19126200" y="77057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a</a:t>
          </a:r>
        </a:p>
      </xdr:txBody>
    </xdr:sp>
    <xdr:clientData/>
  </xdr:oneCellAnchor>
  <xdr:twoCellAnchor>
    <xdr:from>
      <xdr:col>13</xdr:col>
      <xdr:colOff>495300</xdr:colOff>
      <xdr:row>31</xdr:row>
      <xdr:rowOff>76200</xdr:rowOff>
    </xdr:from>
    <xdr:to>
      <xdr:col>16</xdr:col>
      <xdr:colOff>190500</xdr:colOff>
      <xdr:row>32</xdr:row>
      <xdr:rowOff>152400</xdr:rowOff>
    </xdr:to>
    <xdr:grpSp>
      <xdr:nvGrpSpPr>
        <xdr:cNvPr id="50" name="Group 424"/>
        <xdr:cNvGrpSpPr>
          <a:grpSpLocks/>
        </xdr:cNvGrpSpPr>
      </xdr:nvGrpSpPr>
      <xdr:grpSpPr>
        <a:xfrm>
          <a:off x="10077450" y="8010525"/>
          <a:ext cx="2609850" cy="304800"/>
          <a:chOff x="116" y="119"/>
          <a:chExt cx="540" cy="40"/>
        </a:xfrm>
        <a:solidFill>
          <a:srgbClr val="FFFFFF"/>
        </a:solidFill>
      </xdr:grpSpPr>
      <xdr:sp>
        <xdr:nvSpPr>
          <xdr:cNvPr id="51" name="Rectangle 425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426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427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428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429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430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431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619125</xdr:colOff>
      <xdr:row>24</xdr:row>
      <xdr:rowOff>57150</xdr:rowOff>
    </xdr:from>
    <xdr:to>
      <xdr:col>13</xdr:col>
      <xdr:colOff>0</xdr:colOff>
      <xdr:row>24</xdr:row>
      <xdr:rowOff>171450</xdr:rowOff>
    </xdr:to>
    <xdr:sp>
      <xdr:nvSpPr>
        <xdr:cNvPr id="58" name="kreslení 12"/>
        <xdr:cNvSpPr>
          <a:spLocks/>
        </xdr:cNvSpPr>
      </xdr:nvSpPr>
      <xdr:spPr>
        <a:xfrm>
          <a:off x="9229725" y="6391275"/>
          <a:ext cx="352425" cy="11430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0</xdr:colOff>
      <xdr:row>23</xdr:row>
      <xdr:rowOff>57150</xdr:rowOff>
    </xdr:from>
    <xdr:to>
      <xdr:col>18</xdr:col>
      <xdr:colOff>361950</xdr:colOff>
      <xdr:row>23</xdr:row>
      <xdr:rowOff>180975</xdr:rowOff>
    </xdr:to>
    <xdr:sp>
      <xdr:nvSpPr>
        <xdr:cNvPr id="59" name="kreslení 16"/>
        <xdr:cNvSpPr>
          <a:spLocks/>
        </xdr:cNvSpPr>
      </xdr:nvSpPr>
      <xdr:spPr>
        <a:xfrm>
          <a:off x="14439900" y="6162675"/>
          <a:ext cx="36195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</xdr:col>
      <xdr:colOff>219075</xdr:colOff>
      <xdr:row>31</xdr:row>
      <xdr:rowOff>19050</xdr:rowOff>
    </xdr:from>
    <xdr:to>
      <xdr:col>1</xdr:col>
      <xdr:colOff>495300</xdr:colOff>
      <xdr:row>31</xdr:row>
      <xdr:rowOff>190500</xdr:rowOff>
    </xdr:to>
    <xdr:grpSp>
      <xdr:nvGrpSpPr>
        <xdr:cNvPr id="60" name="Group 436"/>
        <xdr:cNvGrpSpPr>
          <a:grpSpLocks/>
        </xdr:cNvGrpSpPr>
      </xdr:nvGrpSpPr>
      <xdr:grpSpPr>
        <a:xfrm>
          <a:off x="428625" y="7953375"/>
          <a:ext cx="276225" cy="171450"/>
          <a:chOff x="770" y="143"/>
          <a:chExt cx="34" cy="23"/>
        </a:xfrm>
        <a:solidFill>
          <a:srgbClr val="FFFFFF"/>
        </a:solidFill>
      </xdr:grpSpPr>
      <xdr:sp>
        <xdr:nvSpPr>
          <xdr:cNvPr id="61" name="Line 437"/>
          <xdr:cNvSpPr>
            <a:spLocks/>
          </xdr:cNvSpPr>
        </xdr:nvSpPr>
        <xdr:spPr>
          <a:xfrm rot="10800000" flipH="1" flipV="1">
            <a:off x="770" y="15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Line 438"/>
          <xdr:cNvSpPr>
            <a:spLocks/>
          </xdr:cNvSpPr>
        </xdr:nvSpPr>
        <xdr:spPr>
          <a:xfrm rot="10800000" flipH="1">
            <a:off x="786" y="143"/>
            <a:ext cx="0" cy="2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Line 439"/>
          <xdr:cNvSpPr>
            <a:spLocks/>
          </xdr:cNvSpPr>
        </xdr:nvSpPr>
        <xdr:spPr>
          <a:xfrm rot="10800000" flipH="1">
            <a:off x="804" y="147"/>
            <a:ext cx="0" cy="1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Line 440"/>
          <xdr:cNvSpPr>
            <a:spLocks/>
          </xdr:cNvSpPr>
        </xdr:nvSpPr>
        <xdr:spPr>
          <a:xfrm rot="10800000" flipV="1">
            <a:off x="786" y="161"/>
            <a:ext cx="18" cy="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Line 441"/>
          <xdr:cNvSpPr>
            <a:spLocks/>
          </xdr:cNvSpPr>
        </xdr:nvSpPr>
        <xdr:spPr>
          <a:xfrm rot="10800000">
            <a:off x="786" y="143"/>
            <a:ext cx="18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Line 442"/>
          <xdr:cNvSpPr>
            <a:spLocks/>
          </xdr:cNvSpPr>
        </xdr:nvSpPr>
        <xdr:spPr>
          <a:xfrm rot="10800000">
            <a:off x="770" y="150"/>
            <a:ext cx="0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19</xdr:row>
      <xdr:rowOff>114300</xdr:rowOff>
    </xdr:from>
    <xdr:to>
      <xdr:col>9</xdr:col>
      <xdr:colOff>266700</xdr:colOff>
      <xdr:row>19</xdr:row>
      <xdr:rowOff>114300</xdr:rowOff>
    </xdr:to>
    <xdr:sp>
      <xdr:nvSpPr>
        <xdr:cNvPr id="67" name="Line 447"/>
        <xdr:cNvSpPr>
          <a:spLocks/>
        </xdr:cNvSpPr>
      </xdr:nvSpPr>
      <xdr:spPr>
        <a:xfrm flipH="1" flipV="1">
          <a:off x="209550" y="5305425"/>
          <a:ext cx="62103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19</xdr:row>
      <xdr:rowOff>114300</xdr:rowOff>
    </xdr:from>
    <xdr:to>
      <xdr:col>5</xdr:col>
      <xdr:colOff>266700</xdr:colOff>
      <xdr:row>19</xdr:row>
      <xdr:rowOff>171450</xdr:rowOff>
    </xdr:to>
    <xdr:sp>
      <xdr:nvSpPr>
        <xdr:cNvPr id="68" name="Line 448"/>
        <xdr:cNvSpPr>
          <a:spLocks/>
        </xdr:cNvSpPr>
      </xdr:nvSpPr>
      <xdr:spPr>
        <a:xfrm>
          <a:off x="2705100" y="5305425"/>
          <a:ext cx="742950" cy="571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19</xdr:row>
      <xdr:rowOff>171450</xdr:rowOff>
    </xdr:from>
    <xdr:to>
      <xdr:col>6</xdr:col>
      <xdr:colOff>495300</xdr:colOff>
      <xdr:row>20</xdr:row>
      <xdr:rowOff>57150</xdr:rowOff>
    </xdr:to>
    <xdr:sp>
      <xdr:nvSpPr>
        <xdr:cNvPr id="69" name="Line 449"/>
        <xdr:cNvSpPr>
          <a:spLocks/>
        </xdr:cNvSpPr>
      </xdr:nvSpPr>
      <xdr:spPr>
        <a:xfrm>
          <a:off x="3448050" y="53625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20</xdr:row>
      <xdr:rowOff>57150</xdr:rowOff>
    </xdr:from>
    <xdr:to>
      <xdr:col>13</xdr:col>
      <xdr:colOff>781050</xdr:colOff>
      <xdr:row>26</xdr:row>
      <xdr:rowOff>171450</xdr:rowOff>
    </xdr:to>
    <xdr:sp>
      <xdr:nvSpPr>
        <xdr:cNvPr id="70" name="Line 450"/>
        <xdr:cNvSpPr>
          <a:spLocks/>
        </xdr:cNvSpPr>
      </xdr:nvSpPr>
      <xdr:spPr>
        <a:xfrm>
          <a:off x="4191000" y="5476875"/>
          <a:ext cx="6172200" cy="14859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552450</xdr:colOff>
      <xdr:row>27</xdr:row>
      <xdr:rowOff>57150</xdr:rowOff>
    </xdr:from>
    <xdr:to>
      <xdr:col>15</xdr:col>
      <xdr:colOff>323850</xdr:colOff>
      <xdr:row>27</xdr:row>
      <xdr:rowOff>114300</xdr:rowOff>
    </xdr:to>
    <xdr:sp>
      <xdr:nvSpPr>
        <xdr:cNvPr id="71" name="Line 459"/>
        <xdr:cNvSpPr>
          <a:spLocks/>
        </xdr:cNvSpPr>
      </xdr:nvSpPr>
      <xdr:spPr>
        <a:xfrm>
          <a:off x="11106150" y="7077075"/>
          <a:ext cx="742950" cy="571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781050</xdr:colOff>
      <xdr:row>26</xdr:row>
      <xdr:rowOff>171450</xdr:rowOff>
    </xdr:from>
    <xdr:to>
      <xdr:col>14</xdr:col>
      <xdr:colOff>552450</xdr:colOff>
      <xdr:row>27</xdr:row>
      <xdr:rowOff>57150</xdr:rowOff>
    </xdr:to>
    <xdr:sp>
      <xdr:nvSpPr>
        <xdr:cNvPr id="72" name="Line 460"/>
        <xdr:cNvSpPr>
          <a:spLocks/>
        </xdr:cNvSpPr>
      </xdr:nvSpPr>
      <xdr:spPr>
        <a:xfrm>
          <a:off x="10363200" y="69627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161925</xdr:colOff>
      <xdr:row>28</xdr:row>
      <xdr:rowOff>76200</xdr:rowOff>
    </xdr:from>
    <xdr:to>
      <xdr:col>16</xdr:col>
      <xdr:colOff>190500</xdr:colOff>
      <xdr:row>29</xdr:row>
      <xdr:rowOff>152400</xdr:rowOff>
    </xdr:to>
    <xdr:grpSp>
      <xdr:nvGrpSpPr>
        <xdr:cNvPr id="73" name="Group 463"/>
        <xdr:cNvGrpSpPr>
          <a:grpSpLocks/>
        </xdr:cNvGrpSpPr>
      </xdr:nvGrpSpPr>
      <xdr:grpSpPr>
        <a:xfrm>
          <a:off x="11687175" y="7324725"/>
          <a:ext cx="1000125" cy="304800"/>
          <a:chOff x="116" y="119"/>
          <a:chExt cx="540" cy="40"/>
        </a:xfrm>
        <a:solidFill>
          <a:srgbClr val="FFFFFF"/>
        </a:solidFill>
      </xdr:grpSpPr>
      <xdr:sp>
        <xdr:nvSpPr>
          <xdr:cNvPr id="74" name="Rectangle 464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6350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465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6350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466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6350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467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6350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468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6350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469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6350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470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6350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342900</xdr:colOff>
      <xdr:row>28</xdr:row>
      <xdr:rowOff>219075</xdr:rowOff>
    </xdr:from>
    <xdr:to>
      <xdr:col>4</xdr:col>
      <xdr:colOff>647700</xdr:colOff>
      <xdr:row>30</xdr:row>
      <xdr:rowOff>114300</xdr:rowOff>
    </xdr:to>
    <xdr:grpSp>
      <xdr:nvGrpSpPr>
        <xdr:cNvPr id="81" name="Group 472"/>
        <xdr:cNvGrpSpPr>
          <a:grpSpLocks noChangeAspect="1"/>
        </xdr:cNvGrpSpPr>
      </xdr:nvGrpSpPr>
      <xdr:grpSpPr>
        <a:xfrm>
          <a:off x="2552700" y="7467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2" name="Line 47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47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342900</xdr:colOff>
      <xdr:row>30</xdr:row>
      <xdr:rowOff>114300</xdr:rowOff>
    </xdr:from>
    <xdr:to>
      <xdr:col>6</xdr:col>
      <xdr:colOff>647700</xdr:colOff>
      <xdr:row>32</xdr:row>
      <xdr:rowOff>28575</xdr:rowOff>
    </xdr:to>
    <xdr:grpSp>
      <xdr:nvGrpSpPr>
        <xdr:cNvPr id="84" name="Group 475"/>
        <xdr:cNvGrpSpPr>
          <a:grpSpLocks noChangeAspect="1"/>
        </xdr:cNvGrpSpPr>
      </xdr:nvGrpSpPr>
      <xdr:grpSpPr>
        <a:xfrm>
          <a:off x="4038600" y="78200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5" name="Line 47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47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323850</xdr:colOff>
      <xdr:row>33</xdr:row>
      <xdr:rowOff>114300</xdr:rowOff>
    </xdr:from>
    <xdr:to>
      <xdr:col>10</xdr:col>
      <xdr:colOff>628650</xdr:colOff>
      <xdr:row>35</xdr:row>
      <xdr:rowOff>28575</xdr:rowOff>
    </xdr:to>
    <xdr:grpSp>
      <xdr:nvGrpSpPr>
        <xdr:cNvPr id="87" name="Group 478"/>
        <xdr:cNvGrpSpPr>
          <a:grpSpLocks noChangeAspect="1"/>
        </xdr:cNvGrpSpPr>
      </xdr:nvGrpSpPr>
      <xdr:grpSpPr>
        <a:xfrm>
          <a:off x="6991350" y="8505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8" name="Line 47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48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95250</xdr:colOff>
      <xdr:row>30</xdr:row>
      <xdr:rowOff>114300</xdr:rowOff>
    </xdr:from>
    <xdr:to>
      <xdr:col>19</xdr:col>
      <xdr:colOff>409575</xdr:colOff>
      <xdr:row>32</xdr:row>
      <xdr:rowOff>28575</xdr:rowOff>
    </xdr:to>
    <xdr:grpSp>
      <xdr:nvGrpSpPr>
        <xdr:cNvPr id="90" name="Group 481"/>
        <xdr:cNvGrpSpPr>
          <a:grpSpLocks/>
        </xdr:cNvGrpSpPr>
      </xdr:nvGrpSpPr>
      <xdr:grpSpPr>
        <a:xfrm>
          <a:off x="15506700" y="78200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1" name="Line 48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48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95250</xdr:colOff>
      <xdr:row>28</xdr:row>
      <xdr:rowOff>209550</xdr:rowOff>
    </xdr:from>
    <xdr:to>
      <xdr:col>21</xdr:col>
      <xdr:colOff>409575</xdr:colOff>
      <xdr:row>30</xdr:row>
      <xdr:rowOff>114300</xdr:rowOff>
    </xdr:to>
    <xdr:grpSp>
      <xdr:nvGrpSpPr>
        <xdr:cNvPr id="93" name="Group 484"/>
        <xdr:cNvGrpSpPr>
          <a:grpSpLocks noChangeAspect="1"/>
        </xdr:cNvGrpSpPr>
      </xdr:nvGrpSpPr>
      <xdr:grpSpPr>
        <a:xfrm>
          <a:off x="16992600" y="74580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4" name="Line 48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48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171450</xdr:colOff>
      <xdr:row>25</xdr:row>
      <xdr:rowOff>219075</xdr:rowOff>
    </xdr:from>
    <xdr:to>
      <xdr:col>15</xdr:col>
      <xdr:colOff>476250</xdr:colOff>
      <xdr:row>27</xdr:row>
      <xdr:rowOff>114300</xdr:rowOff>
    </xdr:to>
    <xdr:grpSp>
      <xdr:nvGrpSpPr>
        <xdr:cNvPr id="96" name="Group 487"/>
        <xdr:cNvGrpSpPr>
          <a:grpSpLocks noChangeAspect="1"/>
        </xdr:cNvGrpSpPr>
      </xdr:nvGrpSpPr>
      <xdr:grpSpPr>
        <a:xfrm>
          <a:off x="11696700" y="6781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7" name="Line 48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48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504825</xdr:colOff>
      <xdr:row>25</xdr:row>
      <xdr:rowOff>219075</xdr:rowOff>
    </xdr:from>
    <xdr:to>
      <xdr:col>15</xdr:col>
      <xdr:colOff>809625</xdr:colOff>
      <xdr:row>27</xdr:row>
      <xdr:rowOff>114300</xdr:rowOff>
    </xdr:to>
    <xdr:grpSp>
      <xdr:nvGrpSpPr>
        <xdr:cNvPr id="99" name="Group 490"/>
        <xdr:cNvGrpSpPr>
          <a:grpSpLocks noChangeAspect="1"/>
        </xdr:cNvGrpSpPr>
      </xdr:nvGrpSpPr>
      <xdr:grpSpPr>
        <a:xfrm>
          <a:off x="12030075" y="6781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0" name="Line 49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49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3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2.75390625" style="0" customWidth="1"/>
  </cols>
  <sheetData>
    <row r="1" spans="1:29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</row>
    <row r="2" spans="1:29" ht="34.5" customHeight="1">
      <c r="A2" s="3"/>
      <c r="B2" s="3"/>
      <c r="C2" s="3"/>
      <c r="D2" s="3"/>
      <c r="E2" s="4" t="s">
        <v>34</v>
      </c>
      <c r="F2" s="3"/>
      <c r="G2" s="3"/>
      <c r="H2" s="3"/>
      <c r="I2" s="3"/>
      <c r="J2" s="3"/>
      <c r="K2" s="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Z2" s="154" t="s">
        <v>33</v>
      </c>
      <c r="AA2" s="5"/>
      <c r="AB2" s="5"/>
      <c r="AC2" s="6"/>
    </row>
    <row r="3" spans="1:29" ht="13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25.5" customHeight="1">
      <c r="A4" s="7"/>
      <c r="B4" s="8"/>
      <c r="C4" s="9"/>
      <c r="D4" s="10" t="s">
        <v>0</v>
      </c>
      <c r="E4" s="9"/>
      <c r="F4" s="11"/>
      <c r="G4" s="12"/>
      <c r="H4" s="13"/>
      <c r="I4" s="13"/>
      <c r="J4" s="13"/>
      <c r="K4" s="14"/>
      <c r="L4" s="15" t="s">
        <v>1</v>
      </c>
      <c r="M4" s="16"/>
      <c r="N4" s="17"/>
      <c r="O4" s="18" t="s">
        <v>35</v>
      </c>
      <c r="P4" s="17"/>
      <c r="Q4" s="19"/>
      <c r="R4" s="12"/>
      <c r="S4" s="13"/>
      <c r="T4" s="13"/>
      <c r="U4" s="13"/>
      <c r="V4" s="13"/>
      <c r="W4" s="20"/>
      <c r="X4" s="9"/>
      <c r="Y4" s="9"/>
      <c r="Z4" s="10" t="s">
        <v>0</v>
      </c>
      <c r="AA4" s="9"/>
      <c r="AB4" s="11"/>
      <c r="AC4" s="6"/>
    </row>
    <row r="5" spans="1:29" ht="25.5" customHeight="1" thickBot="1">
      <c r="A5" s="3"/>
      <c r="B5" s="21"/>
      <c r="C5" s="22"/>
      <c r="D5" s="23" t="s">
        <v>2</v>
      </c>
      <c r="E5" s="22"/>
      <c r="F5" s="24"/>
      <c r="G5" s="25"/>
      <c r="H5" s="26"/>
      <c r="I5" s="26"/>
      <c r="J5" s="26"/>
      <c r="K5" s="27"/>
      <c r="L5" s="28"/>
      <c r="M5" s="29"/>
      <c r="N5" s="30"/>
      <c r="O5" s="31" t="s">
        <v>43</v>
      </c>
      <c r="P5" s="32"/>
      <c r="Q5" s="33"/>
      <c r="R5" s="167"/>
      <c r="S5" s="26"/>
      <c r="T5" s="26"/>
      <c r="U5" s="26"/>
      <c r="V5" s="26"/>
      <c r="W5" s="34"/>
      <c r="X5" s="22"/>
      <c r="Y5" s="22"/>
      <c r="Z5" s="23" t="s">
        <v>31</v>
      </c>
      <c r="AA5" s="22"/>
      <c r="AB5" s="24"/>
      <c r="AC5" s="6"/>
    </row>
    <row r="6" spans="1:29" ht="22.5" customHeight="1" thickTop="1">
      <c r="A6" s="3"/>
      <c r="B6" s="35"/>
      <c r="C6" s="36"/>
      <c r="D6" s="37"/>
      <c r="E6" s="38"/>
      <c r="F6" s="39"/>
      <c r="G6" s="40"/>
      <c r="H6" s="41"/>
      <c r="I6" s="42"/>
      <c r="J6" s="42"/>
      <c r="K6" s="43"/>
      <c r="L6" s="44"/>
      <c r="M6" s="45"/>
      <c r="N6" s="6"/>
      <c r="O6" s="6"/>
      <c r="P6" s="6"/>
      <c r="Q6" s="46"/>
      <c r="R6" s="69"/>
      <c r="S6" s="47"/>
      <c r="T6" s="3"/>
      <c r="U6" s="3"/>
      <c r="V6" s="3"/>
      <c r="W6" s="48"/>
      <c r="X6" s="37"/>
      <c r="Y6" s="36"/>
      <c r="Z6" s="37"/>
      <c r="AA6" s="38"/>
      <c r="AB6" s="39"/>
      <c r="AC6" s="3"/>
    </row>
    <row r="7" spans="1:29" ht="22.5" customHeight="1">
      <c r="A7" s="3"/>
      <c r="B7" s="49"/>
      <c r="C7" s="50"/>
      <c r="D7" s="51"/>
      <c r="E7" s="50"/>
      <c r="F7" s="52"/>
      <c r="G7" s="53"/>
      <c r="H7" s="3"/>
      <c r="I7" s="54" t="s">
        <v>3</v>
      </c>
      <c r="J7" s="54"/>
      <c r="K7" s="55"/>
      <c r="L7" s="56">
        <v>1</v>
      </c>
      <c r="M7" s="57"/>
      <c r="N7" s="58"/>
      <c r="O7" s="59" t="s">
        <v>4</v>
      </c>
      <c r="P7" s="60"/>
      <c r="Q7" s="61"/>
      <c r="R7" s="53"/>
      <c r="S7" s="62"/>
      <c r="T7" s="47"/>
      <c r="U7" s="54"/>
      <c r="V7" s="47"/>
      <c r="W7" s="63"/>
      <c r="X7" s="51"/>
      <c r="Y7" s="50"/>
      <c r="Z7" s="51"/>
      <c r="AA7" s="50"/>
      <c r="AB7" s="52"/>
      <c r="AC7" s="3"/>
    </row>
    <row r="8" spans="1:29" ht="22.5" customHeight="1">
      <c r="A8" s="3"/>
      <c r="B8" s="49"/>
      <c r="F8" s="52"/>
      <c r="G8" s="40"/>
      <c r="H8" s="51"/>
      <c r="I8" s="51"/>
      <c r="J8" s="51"/>
      <c r="K8" s="64"/>
      <c r="L8" s="44"/>
      <c r="M8" s="57"/>
      <c r="N8" s="3"/>
      <c r="O8" s="3"/>
      <c r="P8" s="3"/>
      <c r="Q8" s="61"/>
      <c r="R8" s="40"/>
      <c r="S8" s="62"/>
      <c r="T8" s="3"/>
      <c r="U8" s="3"/>
      <c r="V8" s="3"/>
      <c r="W8" s="63"/>
      <c r="X8" s="51"/>
      <c r="AB8" s="52"/>
      <c r="AC8" s="3"/>
    </row>
    <row r="9" spans="1:29" ht="22.5" customHeight="1">
      <c r="A9" s="3"/>
      <c r="B9" s="49"/>
      <c r="C9" s="50"/>
      <c r="E9" s="50"/>
      <c r="F9" s="52"/>
      <c r="G9" s="65"/>
      <c r="H9" s="3"/>
      <c r="I9" s="66" t="s">
        <v>5</v>
      </c>
      <c r="J9" s="66"/>
      <c r="K9" s="67"/>
      <c r="L9" s="68" t="s">
        <v>29</v>
      </c>
      <c r="M9" s="69"/>
      <c r="N9" s="70"/>
      <c r="O9" s="166" t="s">
        <v>37</v>
      </c>
      <c r="P9" s="6"/>
      <c r="Q9" s="70"/>
      <c r="R9" s="53"/>
      <c r="S9" s="72"/>
      <c r="T9" s="51"/>
      <c r="U9" s="66"/>
      <c r="V9" s="51"/>
      <c r="W9" s="73"/>
      <c r="X9" s="51"/>
      <c r="Y9" s="50"/>
      <c r="Z9" s="50"/>
      <c r="AA9" s="50"/>
      <c r="AB9" s="52"/>
      <c r="AC9" s="3"/>
    </row>
    <row r="10" spans="1:29" ht="22.5" customHeight="1">
      <c r="A10" s="3"/>
      <c r="B10" s="49"/>
      <c r="C10" s="184">
        <v>4.875</v>
      </c>
      <c r="D10" s="184"/>
      <c r="E10" s="184"/>
      <c r="F10" s="52"/>
      <c r="G10" s="74"/>
      <c r="H10" s="75"/>
      <c r="I10" s="75" t="s">
        <v>32</v>
      </c>
      <c r="J10" s="75"/>
      <c r="K10" s="76"/>
      <c r="L10" s="77"/>
      <c r="M10" s="78"/>
      <c r="N10" s="79"/>
      <c r="O10" s="79"/>
      <c r="P10" s="80"/>
      <c r="Q10" s="79"/>
      <c r="R10" s="74"/>
      <c r="S10" s="77"/>
      <c r="T10" s="77"/>
      <c r="U10" s="75"/>
      <c r="V10" s="77"/>
      <c r="W10" s="81"/>
      <c r="X10" s="51"/>
      <c r="Y10" s="184">
        <v>5.387</v>
      </c>
      <c r="Z10" s="184"/>
      <c r="AA10" s="184"/>
      <c r="AB10" s="52"/>
      <c r="AC10" s="3"/>
    </row>
    <row r="11" spans="1:29" ht="22.5" customHeight="1">
      <c r="A11" s="3"/>
      <c r="B11" s="49"/>
      <c r="C11" s="50"/>
      <c r="E11" s="50"/>
      <c r="F11" s="52"/>
      <c r="G11" s="40"/>
      <c r="H11" s="51"/>
      <c r="I11" s="3"/>
      <c r="J11" s="3"/>
      <c r="K11" s="67"/>
      <c r="L11" s="44"/>
      <c r="M11" s="69"/>
      <c r="N11" s="51"/>
      <c r="O11" s="82"/>
      <c r="P11" s="6"/>
      <c r="Q11" s="51"/>
      <c r="R11" s="40"/>
      <c r="S11" s="51"/>
      <c r="T11" s="51"/>
      <c r="U11" s="83"/>
      <c r="V11" s="51"/>
      <c r="W11" s="52"/>
      <c r="X11" s="51"/>
      <c r="Y11" s="50"/>
      <c r="Z11" s="50"/>
      <c r="AA11" s="50"/>
      <c r="AB11" s="52"/>
      <c r="AC11" s="3"/>
    </row>
    <row r="12" spans="1:29" ht="22.5" customHeight="1">
      <c r="A12" s="3"/>
      <c r="B12" s="49"/>
      <c r="C12" s="50"/>
      <c r="E12" s="50"/>
      <c r="F12" s="52"/>
      <c r="G12" s="53"/>
      <c r="H12" s="3"/>
      <c r="I12" s="54" t="s">
        <v>6</v>
      </c>
      <c r="J12" s="54"/>
      <c r="K12" s="55"/>
      <c r="L12" s="44"/>
      <c r="M12" s="69"/>
      <c r="N12" s="51"/>
      <c r="O12" s="84" t="s">
        <v>7</v>
      </c>
      <c r="P12" s="6"/>
      <c r="Q12" s="51"/>
      <c r="R12" s="40"/>
      <c r="S12" s="51"/>
      <c r="T12" s="3"/>
      <c r="U12" s="54"/>
      <c r="V12" s="3"/>
      <c r="W12" s="52"/>
      <c r="X12" s="51"/>
      <c r="Y12" s="50"/>
      <c r="Z12" s="50"/>
      <c r="AA12" s="50"/>
      <c r="AB12" s="52"/>
      <c r="AC12" s="3"/>
    </row>
    <row r="13" spans="1:29" ht="22.5" customHeight="1">
      <c r="A13" s="6"/>
      <c r="B13" s="49"/>
      <c r="C13" s="50"/>
      <c r="D13" s="50"/>
      <c r="E13" s="50"/>
      <c r="F13" s="52"/>
      <c r="G13" s="49"/>
      <c r="H13" s="60"/>
      <c r="I13" s="85" t="s">
        <v>8</v>
      </c>
      <c r="J13" s="85"/>
      <c r="K13" s="86"/>
      <c r="L13" s="56">
        <v>15</v>
      </c>
      <c r="M13" s="69"/>
      <c r="N13" s="51"/>
      <c r="O13" s="6"/>
      <c r="P13" s="6"/>
      <c r="Q13" s="51"/>
      <c r="R13" s="53"/>
      <c r="S13" s="51"/>
      <c r="T13" s="5"/>
      <c r="U13" s="156"/>
      <c r="V13" s="156"/>
      <c r="W13" s="52"/>
      <c r="X13" s="51"/>
      <c r="Y13" s="50"/>
      <c r="Z13" s="50"/>
      <c r="AA13" s="50"/>
      <c r="AB13" s="52"/>
      <c r="AC13" s="6"/>
    </row>
    <row r="14" spans="1:29" ht="22.5" customHeight="1">
      <c r="A14" s="6"/>
      <c r="B14" s="49"/>
      <c r="C14" s="50"/>
      <c r="D14" s="50"/>
      <c r="E14" s="50"/>
      <c r="F14" s="52"/>
      <c r="G14" s="49"/>
      <c r="H14" s="6"/>
      <c r="I14" s="71" t="s">
        <v>9</v>
      </c>
      <c r="J14" s="6"/>
      <c r="K14" s="86"/>
      <c r="L14" s="56"/>
      <c r="M14" s="69"/>
      <c r="N14" s="51"/>
      <c r="O14" s="87" t="s">
        <v>34</v>
      </c>
      <c r="P14" s="6"/>
      <c r="Q14" s="51"/>
      <c r="R14" s="53"/>
      <c r="S14" s="51"/>
      <c r="T14" s="6"/>
      <c r="U14" s="71"/>
      <c r="V14" s="6"/>
      <c r="W14" s="52"/>
      <c r="X14" s="51"/>
      <c r="Y14" s="50"/>
      <c r="Z14" s="50"/>
      <c r="AA14" s="50"/>
      <c r="AB14" s="52"/>
      <c r="AC14" s="6"/>
    </row>
    <row r="15" spans="1:29" ht="22.5" customHeight="1" thickBot="1">
      <c r="A15" s="1"/>
      <c r="B15" s="88"/>
      <c r="C15" s="89"/>
      <c r="D15" s="90"/>
      <c r="E15" s="89"/>
      <c r="F15" s="91"/>
      <c r="G15" s="92"/>
      <c r="H15" s="90"/>
      <c r="I15" s="90"/>
      <c r="J15" s="90"/>
      <c r="K15" s="93"/>
      <c r="L15" s="94"/>
      <c r="M15" s="95"/>
      <c r="N15" s="90"/>
      <c r="O15" s="96"/>
      <c r="P15" s="97"/>
      <c r="Q15" s="90"/>
      <c r="R15" s="168"/>
      <c r="S15" s="90"/>
      <c r="T15" s="90"/>
      <c r="U15" s="94"/>
      <c r="V15" s="90"/>
      <c r="W15" s="91"/>
      <c r="X15" s="88"/>
      <c r="Y15" s="89"/>
      <c r="Z15" s="90"/>
      <c r="AA15" s="89"/>
      <c r="AB15" s="91"/>
      <c r="AC15" s="1"/>
    </row>
    <row r="16" spans="1:29" ht="18" customHeight="1">
      <c r="A16" s="98"/>
      <c r="B16" s="98"/>
      <c r="C16" s="98"/>
      <c r="D16" s="99"/>
      <c r="E16" s="100"/>
      <c r="F16" s="100"/>
      <c r="G16" s="100"/>
      <c r="H16" s="100"/>
      <c r="I16" s="100"/>
      <c r="J16" s="100"/>
      <c r="K16" s="100"/>
      <c r="L16" s="98"/>
      <c r="M16" s="98"/>
      <c r="N16" s="98"/>
      <c r="O16" s="99"/>
      <c r="P16" s="98"/>
      <c r="Q16" s="98"/>
      <c r="R16" s="98"/>
      <c r="S16" s="101"/>
      <c r="T16" s="101"/>
      <c r="U16" s="98"/>
      <c r="V16" s="98"/>
      <c r="W16" s="98"/>
      <c r="X16" s="98"/>
      <c r="Y16" s="98"/>
      <c r="Z16" s="98"/>
      <c r="AA16" s="98"/>
      <c r="AB16" s="98"/>
      <c r="AC16" s="98"/>
    </row>
    <row r="17" spans="1:29" ht="18" customHeight="1">
      <c r="A17" s="98"/>
      <c r="B17" s="102"/>
      <c r="C17" s="102"/>
      <c r="E17" s="99"/>
      <c r="F17" s="100"/>
      <c r="G17" s="100"/>
      <c r="I17" s="100"/>
      <c r="J17" s="100"/>
      <c r="K17" s="100"/>
      <c r="L17" s="100"/>
      <c r="M17" s="98"/>
      <c r="N17" s="98"/>
      <c r="P17" s="99"/>
      <c r="Q17" s="98"/>
      <c r="R17" s="98"/>
      <c r="S17" s="98"/>
      <c r="T17" s="98"/>
      <c r="U17" s="101"/>
      <c r="V17" s="98"/>
      <c r="W17" s="98"/>
      <c r="X17" s="98"/>
      <c r="Y17" s="98"/>
      <c r="Z17" s="98"/>
      <c r="AA17" s="98"/>
      <c r="AB17" s="98"/>
      <c r="AC17" s="98"/>
    </row>
    <row r="18" spans="1:29" ht="18" customHeight="1">
      <c r="A18" s="98"/>
      <c r="B18" s="102"/>
      <c r="C18" s="102"/>
      <c r="E18" s="100"/>
      <c r="F18" s="100"/>
      <c r="G18" s="98"/>
      <c r="J18" s="100"/>
      <c r="K18" s="100"/>
      <c r="L18" s="100"/>
      <c r="M18" s="100"/>
      <c r="N18" s="98"/>
      <c r="O18" s="161" t="s">
        <v>10</v>
      </c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100"/>
      <c r="AC18" s="100"/>
    </row>
    <row r="19" spans="1:29" ht="18" customHeight="1">
      <c r="A19" s="98"/>
      <c r="B19" s="100"/>
      <c r="C19" s="98"/>
      <c r="D19" s="98"/>
      <c r="E19" s="103" t="s">
        <v>46</v>
      </c>
      <c r="F19" s="100"/>
      <c r="G19" s="100"/>
      <c r="H19" s="100"/>
      <c r="J19" s="100"/>
      <c r="K19" s="100"/>
      <c r="L19" s="100"/>
      <c r="M19" s="100"/>
      <c r="N19" s="98"/>
      <c r="O19" s="162" t="s">
        <v>11</v>
      </c>
      <c r="P19" s="102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100"/>
      <c r="AC19" s="100"/>
    </row>
    <row r="20" spans="1:29" ht="18" customHeight="1">
      <c r="A20" s="98"/>
      <c r="B20" s="98"/>
      <c r="C20" s="100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162" t="s">
        <v>42</v>
      </c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</row>
    <row r="21" spans="1:29" ht="18" customHeight="1">
      <c r="A21" s="98"/>
      <c r="B21" s="98"/>
      <c r="C21" s="98"/>
      <c r="G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</row>
    <row r="22" spans="1:29" ht="18" customHeight="1">
      <c r="A22" s="98"/>
      <c r="B22" s="98"/>
      <c r="C22" s="98"/>
      <c r="E22" s="98"/>
      <c r="F22" s="158" t="s">
        <v>30</v>
      </c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</row>
    <row r="23" spans="1:29" ht="18" customHeight="1">
      <c r="A23" s="98"/>
      <c r="B23" s="98"/>
      <c r="C23" s="98"/>
      <c r="E23" s="98"/>
      <c r="F23" s="158" t="s">
        <v>45</v>
      </c>
      <c r="H23" s="98"/>
      <c r="I23" s="98"/>
      <c r="J23" s="98"/>
      <c r="L23" s="98"/>
      <c r="O23" s="98"/>
      <c r="P23" s="98"/>
      <c r="Q23" s="98"/>
      <c r="S23" s="155" t="s">
        <v>12</v>
      </c>
      <c r="T23" s="98"/>
      <c r="U23" s="98"/>
      <c r="V23" s="98"/>
      <c r="W23" s="164">
        <v>5.314</v>
      </c>
      <c r="X23" s="98"/>
      <c r="Y23" s="98"/>
      <c r="Z23" s="98"/>
      <c r="AA23" s="98"/>
      <c r="AB23" s="98"/>
      <c r="AC23" s="98"/>
    </row>
    <row r="24" spans="1:29" ht="18" customHeight="1">
      <c r="A24" s="98"/>
      <c r="B24" s="98"/>
      <c r="C24" s="98"/>
      <c r="D24" s="98"/>
      <c r="E24" s="98"/>
      <c r="F24" s="98"/>
      <c r="H24" s="98"/>
      <c r="I24" s="98"/>
      <c r="J24" s="98"/>
      <c r="L24" s="98"/>
      <c r="M24" s="159" t="s">
        <v>38</v>
      </c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</row>
    <row r="25" spans="1:29" ht="18" customHeight="1">
      <c r="A25" s="98"/>
      <c r="B25" s="98"/>
      <c r="C25" s="98"/>
      <c r="D25" s="98"/>
      <c r="E25" s="98"/>
      <c r="F25" s="98"/>
      <c r="G25" s="98"/>
      <c r="H25" s="98"/>
      <c r="I25" s="98"/>
      <c r="J25" s="98"/>
      <c r="K25" s="100"/>
      <c r="L25" s="98"/>
      <c r="M25" s="98"/>
      <c r="O25" s="98"/>
      <c r="P25" s="100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</row>
    <row r="26" spans="1:29" ht="18" customHeight="1">
      <c r="A26" s="98"/>
      <c r="B26" s="98"/>
      <c r="C26" s="98"/>
      <c r="D26" s="98"/>
      <c r="E26" s="98"/>
      <c r="F26" s="98"/>
      <c r="G26" s="98"/>
      <c r="J26" s="98"/>
      <c r="N26" s="98"/>
      <c r="O26" s="98"/>
      <c r="P26" s="98"/>
      <c r="Q26" s="98"/>
      <c r="R26" s="98"/>
      <c r="U26" s="98"/>
      <c r="W26" s="98"/>
      <c r="X26" s="98"/>
      <c r="Y26" s="98"/>
      <c r="Z26" s="98"/>
      <c r="AA26" s="98"/>
      <c r="AB26" s="98"/>
      <c r="AC26" s="98"/>
    </row>
    <row r="27" spans="1:29" ht="18" customHeight="1">
      <c r="A27" s="98"/>
      <c r="B27" s="98"/>
      <c r="C27" s="98"/>
      <c r="D27" s="98"/>
      <c r="E27" s="98"/>
      <c r="F27" s="98"/>
      <c r="G27" s="98"/>
      <c r="H27" s="98"/>
      <c r="I27" s="98"/>
      <c r="N27" s="98"/>
      <c r="O27" s="98"/>
      <c r="P27" s="181" t="s">
        <v>44</v>
      </c>
      <c r="Q27" s="98"/>
      <c r="T27" s="98"/>
      <c r="V27" s="98"/>
      <c r="Y27" s="98"/>
      <c r="Z27" s="98"/>
      <c r="AB27" s="98"/>
      <c r="AC27" s="98"/>
    </row>
    <row r="28" spans="1:29" ht="18" customHeight="1">
      <c r="A28" s="98"/>
      <c r="B28" s="98"/>
      <c r="C28" s="98"/>
      <c r="D28" s="98"/>
      <c r="E28" s="98"/>
      <c r="F28" s="98"/>
      <c r="G28" s="98"/>
      <c r="H28" s="98"/>
      <c r="I28" s="98"/>
      <c r="L28" s="98"/>
      <c r="M28" s="98"/>
      <c r="N28" s="101"/>
      <c r="P28" s="98"/>
      <c r="Q28" s="98"/>
      <c r="R28" s="98"/>
      <c r="S28" s="98"/>
      <c r="U28" s="98"/>
      <c r="V28" s="98"/>
      <c r="Y28" s="98"/>
      <c r="Z28" s="98"/>
      <c r="AC28" s="98"/>
    </row>
    <row r="29" spans="1:29" ht="18" customHeight="1">
      <c r="A29" s="98"/>
      <c r="B29" s="100"/>
      <c r="C29" s="101"/>
      <c r="D29" s="104"/>
      <c r="E29" s="98"/>
      <c r="F29" s="98"/>
      <c r="G29" s="98"/>
      <c r="H29" s="98"/>
      <c r="I29" s="98"/>
      <c r="J29" s="98"/>
      <c r="K29" s="98"/>
      <c r="L29" s="98"/>
      <c r="M29" s="98"/>
      <c r="N29" s="98"/>
      <c r="P29" s="98"/>
      <c r="Q29" s="98"/>
      <c r="R29" s="101"/>
      <c r="S29" s="98"/>
      <c r="T29" s="98"/>
      <c r="U29" s="98"/>
      <c r="V29" s="98"/>
      <c r="W29" s="101"/>
      <c r="X29" s="98"/>
      <c r="Y29" s="98"/>
      <c r="Z29" s="98"/>
      <c r="AA29" s="98"/>
      <c r="AB29" s="98"/>
      <c r="AC29" s="100"/>
    </row>
    <row r="30" spans="1:29" ht="18" customHeight="1">
      <c r="A30" s="98"/>
      <c r="B30" s="100"/>
      <c r="C30" s="98"/>
      <c r="E30" s="181">
        <v>1</v>
      </c>
      <c r="G30" s="98"/>
      <c r="H30" s="98"/>
      <c r="J30" s="98"/>
      <c r="K30" s="98"/>
      <c r="L30" s="98"/>
      <c r="M30" s="98"/>
      <c r="N30" s="98"/>
      <c r="P30" s="98"/>
      <c r="Q30" s="98"/>
      <c r="R30" s="98"/>
      <c r="S30" s="98"/>
      <c r="T30" s="98"/>
      <c r="V30" s="183">
        <v>7</v>
      </c>
      <c r="X30" s="98"/>
      <c r="Z30" s="98"/>
      <c r="AA30" s="98"/>
      <c r="AB30" s="160">
        <v>5.387</v>
      </c>
      <c r="AC30" s="100"/>
    </row>
    <row r="31" spans="1:30" ht="18" customHeight="1">
      <c r="A31" s="98"/>
      <c r="B31" s="100"/>
      <c r="C31" s="98"/>
      <c r="D31" s="98"/>
      <c r="E31" s="98"/>
      <c r="G31" s="98"/>
      <c r="H31" s="100"/>
      <c r="I31" s="98"/>
      <c r="J31" s="98"/>
      <c r="K31" s="98"/>
      <c r="N31" s="101"/>
      <c r="P31" s="98"/>
      <c r="Q31" s="100"/>
      <c r="R31" s="98"/>
      <c r="S31" s="98"/>
      <c r="T31" s="98"/>
      <c r="V31" s="98"/>
      <c r="W31" s="98"/>
      <c r="X31" s="98"/>
      <c r="Y31" s="98"/>
      <c r="AA31" s="98"/>
      <c r="AD31" s="98"/>
    </row>
    <row r="32" spans="1:29" ht="18" customHeight="1">
      <c r="A32" s="98"/>
      <c r="B32" s="100"/>
      <c r="C32" s="98"/>
      <c r="D32" s="104"/>
      <c r="E32" s="151"/>
      <c r="G32" s="181">
        <v>2</v>
      </c>
      <c r="H32" s="98"/>
      <c r="I32" s="98"/>
      <c r="K32" s="98"/>
      <c r="L32" s="98"/>
      <c r="N32" s="98"/>
      <c r="O32" s="98"/>
      <c r="P32" s="98"/>
      <c r="Q32" s="98"/>
      <c r="R32" s="101"/>
      <c r="S32" s="98"/>
      <c r="T32" s="182">
        <v>6</v>
      </c>
      <c r="V32" s="98"/>
      <c r="AA32" s="98"/>
      <c r="AB32" s="98"/>
      <c r="AC32" s="100"/>
    </row>
    <row r="33" spans="1:29" ht="18" customHeight="1">
      <c r="A33" s="98"/>
      <c r="B33" s="152" t="s">
        <v>13</v>
      </c>
      <c r="C33" s="98"/>
      <c r="D33" s="104"/>
      <c r="E33" s="98"/>
      <c r="F33" s="98"/>
      <c r="G33" s="98"/>
      <c r="H33" s="98"/>
      <c r="I33" s="98"/>
      <c r="J33" s="98"/>
      <c r="K33" s="98"/>
      <c r="L33" s="98"/>
      <c r="N33" s="98"/>
      <c r="O33" s="98"/>
      <c r="P33" s="98"/>
      <c r="Q33" s="98"/>
      <c r="R33" s="98"/>
      <c r="U33" s="98"/>
      <c r="V33" s="98"/>
      <c r="Z33" s="100"/>
      <c r="AA33" s="98"/>
      <c r="AB33" s="100"/>
      <c r="AC33" s="100"/>
    </row>
    <row r="34" spans="1:29" ht="18" customHeight="1">
      <c r="A34" s="98"/>
      <c r="B34" s="100"/>
      <c r="C34" s="98"/>
      <c r="F34" s="98"/>
      <c r="G34" s="98"/>
      <c r="H34" s="98"/>
      <c r="I34" s="98"/>
      <c r="J34" s="98"/>
      <c r="K34" s="98"/>
      <c r="L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100"/>
      <c r="Y34" s="98"/>
      <c r="AA34" s="98"/>
      <c r="AC34" s="100"/>
    </row>
    <row r="35" spans="1:29" ht="18" customHeight="1">
      <c r="A35" s="98"/>
      <c r="B35" s="100"/>
      <c r="D35" s="163">
        <v>4.978</v>
      </c>
      <c r="E35" s="100"/>
      <c r="F35" s="98"/>
      <c r="G35" s="98"/>
      <c r="K35" s="182">
        <v>3</v>
      </c>
      <c r="M35" s="98"/>
      <c r="N35" s="98"/>
      <c r="O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C35" s="100"/>
    </row>
    <row r="36" spans="1:29" ht="18" customHeight="1">
      <c r="A36" s="98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O36" s="98"/>
      <c r="P36" s="98"/>
      <c r="Q36" s="98"/>
      <c r="R36" s="98"/>
      <c r="T36" s="98"/>
      <c r="U36" s="98"/>
      <c r="V36" s="98"/>
      <c r="X36" s="98"/>
      <c r="AC36" s="98"/>
    </row>
    <row r="37" spans="1:29" ht="18" customHeight="1">
      <c r="A37" s="98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P37" s="98"/>
      <c r="Q37" s="98"/>
      <c r="R37" s="98"/>
      <c r="S37" s="153"/>
      <c r="T37" s="98"/>
      <c r="U37" s="98"/>
      <c r="V37" s="98"/>
      <c r="X37" s="98"/>
      <c r="AC37" s="98"/>
    </row>
    <row r="38" spans="1:29" ht="18" customHeight="1">
      <c r="A38" s="98"/>
      <c r="B38" s="98"/>
      <c r="C38" s="98"/>
      <c r="D38" s="98"/>
      <c r="E38" s="98"/>
      <c r="F38" s="98"/>
      <c r="G38" s="100"/>
      <c r="H38" s="100"/>
      <c r="I38" s="100"/>
      <c r="J38" s="100"/>
      <c r="K38" s="100"/>
      <c r="L38" s="98"/>
      <c r="M38" s="98"/>
      <c r="N38" s="98"/>
      <c r="P38" s="98"/>
      <c r="Q38" s="98"/>
      <c r="R38" s="98"/>
      <c r="S38" s="98"/>
      <c r="T38" s="98"/>
      <c r="U38" s="98"/>
      <c r="V38" s="98"/>
      <c r="X38" s="98"/>
      <c r="AC38" s="98"/>
    </row>
    <row r="39" spans="1:29" ht="18" customHeight="1">
      <c r="A39" s="98"/>
      <c r="B39" s="98"/>
      <c r="C39" s="98"/>
      <c r="D39" s="98"/>
      <c r="E39" s="98"/>
      <c r="F39" s="98"/>
      <c r="G39" s="100"/>
      <c r="H39" s="100"/>
      <c r="I39" s="100"/>
      <c r="J39" s="100"/>
      <c r="K39" s="100"/>
      <c r="L39" s="98"/>
      <c r="M39" s="98"/>
      <c r="N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</row>
    <row r="40" spans="1:29" ht="18" customHeight="1">
      <c r="A40" s="98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176" t="s">
        <v>53</v>
      </c>
      <c r="T40" s="98"/>
      <c r="U40" s="98"/>
      <c r="V40" s="98"/>
      <c r="W40" s="98"/>
      <c r="X40" s="98"/>
      <c r="Y40" s="98"/>
      <c r="Z40" s="98"/>
      <c r="AA40" s="98"/>
      <c r="AB40" s="98"/>
      <c r="AC40" s="98"/>
    </row>
    <row r="41" spans="1:29" ht="18" customHeight="1">
      <c r="A41" s="100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62" t="s">
        <v>54</v>
      </c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</row>
    <row r="42" spans="1:29" ht="18" customHeight="1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</row>
    <row r="43" spans="1:29" ht="18" customHeight="1" thickBot="1">
      <c r="A43" s="100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92" t="s">
        <v>48</v>
      </c>
      <c r="Q43" s="192"/>
      <c r="R43" s="192"/>
      <c r="S43" s="192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</row>
    <row r="44" spans="1:29" ht="30" customHeight="1">
      <c r="A44" s="105"/>
      <c r="B44" s="106"/>
      <c r="C44" s="107"/>
      <c r="D44" s="107"/>
      <c r="E44" s="107"/>
      <c r="F44" s="108" t="s">
        <v>14</v>
      </c>
      <c r="G44" s="107"/>
      <c r="H44" s="107"/>
      <c r="I44" s="107"/>
      <c r="J44" s="109"/>
      <c r="K44" s="189" t="s">
        <v>15</v>
      </c>
      <c r="L44" s="190"/>
      <c r="M44" s="190"/>
      <c r="N44" s="191"/>
      <c r="O44" s="110"/>
      <c r="P44" s="189" t="s">
        <v>16</v>
      </c>
      <c r="Q44" s="190"/>
      <c r="R44" s="190"/>
      <c r="S44" s="191"/>
      <c r="T44" s="107"/>
      <c r="U44" s="107"/>
      <c r="V44" s="107"/>
      <c r="W44" s="107"/>
      <c r="X44" s="108" t="s">
        <v>14</v>
      </c>
      <c r="Y44" s="107"/>
      <c r="Z44" s="107"/>
      <c r="AA44" s="107"/>
      <c r="AB44" s="109"/>
      <c r="AC44" s="105"/>
    </row>
    <row r="45" spans="1:29" ht="21" customHeight="1" thickBot="1">
      <c r="A45" s="111"/>
      <c r="B45" s="112" t="s">
        <v>17</v>
      </c>
      <c r="C45" s="113" t="s">
        <v>18</v>
      </c>
      <c r="D45" s="113" t="s">
        <v>19</v>
      </c>
      <c r="E45" s="113" t="s">
        <v>20</v>
      </c>
      <c r="F45" s="113" t="s">
        <v>21</v>
      </c>
      <c r="G45" s="185" t="s">
        <v>22</v>
      </c>
      <c r="H45" s="185"/>
      <c r="I45" s="185"/>
      <c r="J45" s="186"/>
      <c r="K45" s="114" t="s">
        <v>17</v>
      </c>
      <c r="L45" s="115" t="s">
        <v>23</v>
      </c>
      <c r="M45" s="115" t="s">
        <v>24</v>
      </c>
      <c r="N45" s="117" t="s">
        <v>25</v>
      </c>
      <c r="O45" s="116" t="s">
        <v>26</v>
      </c>
      <c r="P45" s="114" t="s">
        <v>17</v>
      </c>
      <c r="Q45" s="115" t="s">
        <v>23</v>
      </c>
      <c r="R45" s="115" t="s">
        <v>24</v>
      </c>
      <c r="S45" s="117" t="s">
        <v>25</v>
      </c>
      <c r="T45" s="112" t="s">
        <v>17</v>
      </c>
      <c r="U45" s="113" t="s">
        <v>18</v>
      </c>
      <c r="V45" s="113" t="s">
        <v>19</v>
      </c>
      <c r="W45" s="113" t="s">
        <v>20</v>
      </c>
      <c r="X45" s="113" t="s">
        <v>21</v>
      </c>
      <c r="Y45" s="187" t="s">
        <v>22</v>
      </c>
      <c r="Z45" s="187"/>
      <c r="AA45" s="187"/>
      <c r="AB45" s="188"/>
      <c r="AC45" s="111"/>
    </row>
    <row r="46" spans="1:29" ht="24.75" customHeight="1" thickTop="1">
      <c r="A46" s="70"/>
      <c r="B46" s="118"/>
      <c r="C46" s="119"/>
      <c r="D46" s="120"/>
      <c r="E46" s="121"/>
      <c r="F46" s="122"/>
      <c r="G46" s="70"/>
      <c r="H46" s="70"/>
      <c r="I46" s="70"/>
      <c r="J46" s="123"/>
      <c r="K46" s="124"/>
      <c r="L46" s="125"/>
      <c r="M46" s="125"/>
      <c r="N46" s="127"/>
      <c r="O46" s="126"/>
      <c r="P46" s="124"/>
      <c r="Q46" s="125"/>
      <c r="R46" s="125"/>
      <c r="S46" s="127"/>
      <c r="T46" s="118"/>
      <c r="U46" s="119"/>
      <c r="V46" s="120"/>
      <c r="W46" s="121"/>
      <c r="X46" s="122"/>
      <c r="Y46" s="70"/>
      <c r="Z46" s="70"/>
      <c r="AA46" s="70"/>
      <c r="AB46" s="123"/>
      <c r="AC46" s="70"/>
    </row>
    <row r="47" spans="1:29" ht="24.75" customHeight="1">
      <c r="A47" s="70"/>
      <c r="B47" s="128">
        <v>1</v>
      </c>
      <c r="C47" s="129">
        <v>5.011</v>
      </c>
      <c r="D47" s="120">
        <v>46</v>
      </c>
      <c r="E47" s="130">
        <f>C47+(D47/1000)</f>
        <v>5.057</v>
      </c>
      <c r="F47" s="122" t="s">
        <v>36</v>
      </c>
      <c r="G47" s="157" t="s">
        <v>41</v>
      </c>
      <c r="H47" s="70"/>
      <c r="I47" s="70"/>
      <c r="J47" s="123"/>
      <c r="K47" s="124"/>
      <c r="L47" s="125"/>
      <c r="M47" s="125"/>
      <c r="N47" s="127"/>
      <c r="O47" s="131" t="s">
        <v>27</v>
      </c>
      <c r="P47" s="124"/>
      <c r="Q47" s="125"/>
      <c r="R47" s="125"/>
      <c r="S47" s="127"/>
      <c r="T47" s="132">
        <v>4</v>
      </c>
      <c r="U47" s="133">
        <v>5.194</v>
      </c>
      <c r="V47" s="120">
        <v>-46</v>
      </c>
      <c r="W47" s="130">
        <f>U47+(V47/1000)</f>
        <v>5.148</v>
      </c>
      <c r="X47" s="122" t="s">
        <v>36</v>
      </c>
      <c r="Y47" s="157" t="s">
        <v>50</v>
      </c>
      <c r="Z47" s="70"/>
      <c r="AA47" s="70"/>
      <c r="AB47" s="123"/>
      <c r="AC47" s="70"/>
    </row>
    <row r="48" spans="1:29" ht="24.75" customHeight="1">
      <c r="A48" s="70"/>
      <c r="B48" s="134"/>
      <c r="C48" s="135"/>
      <c r="D48" s="122"/>
      <c r="E48" s="135"/>
      <c r="F48" s="122"/>
      <c r="G48" s="70"/>
      <c r="H48" s="70"/>
      <c r="I48" s="70"/>
      <c r="J48" s="123"/>
      <c r="K48" s="179">
        <v>1</v>
      </c>
      <c r="L48" s="136">
        <v>5.087</v>
      </c>
      <c r="M48" s="136">
        <v>5.22</v>
      </c>
      <c r="N48" s="178">
        <f>(M48-L48)*1000</f>
        <v>133</v>
      </c>
      <c r="O48" s="137" t="s">
        <v>28</v>
      </c>
      <c r="P48" s="179">
        <v>1</v>
      </c>
      <c r="Q48" s="169">
        <v>5.159</v>
      </c>
      <c r="R48" s="169">
        <v>5.208</v>
      </c>
      <c r="S48" s="180">
        <f>(R48-Q48)*1000</f>
        <v>49.00000000000038</v>
      </c>
      <c r="T48" s="172">
        <v>5</v>
      </c>
      <c r="U48" s="173">
        <v>5.195</v>
      </c>
      <c r="V48" s="174">
        <v>46</v>
      </c>
      <c r="W48" s="175">
        <f>U48+(V48/1000)</f>
        <v>5.2410000000000005</v>
      </c>
      <c r="X48" s="122" t="s">
        <v>36</v>
      </c>
      <c r="Y48" s="157" t="s">
        <v>49</v>
      </c>
      <c r="Z48" s="70"/>
      <c r="AA48" s="70"/>
      <c r="AB48" s="123"/>
      <c r="AC48" s="70"/>
    </row>
    <row r="49" spans="1:29" ht="24.75" customHeight="1">
      <c r="A49" s="70"/>
      <c r="B49" s="132">
        <v>2</v>
      </c>
      <c r="C49" s="133">
        <v>5.041</v>
      </c>
      <c r="D49" s="120">
        <v>46</v>
      </c>
      <c r="E49" s="130">
        <f>C49+(D49/1000)</f>
        <v>5.087000000000001</v>
      </c>
      <c r="F49" s="122" t="s">
        <v>36</v>
      </c>
      <c r="G49" s="157" t="s">
        <v>52</v>
      </c>
      <c r="H49" s="70"/>
      <c r="I49" s="70"/>
      <c r="J49" s="123"/>
      <c r="K49" s="124"/>
      <c r="L49" s="125"/>
      <c r="M49" s="125"/>
      <c r="N49" s="127"/>
      <c r="O49" s="139"/>
      <c r="P49" s="124"/>
      <c r="Q49" s="170"/>
      <c r="R49" s="170"/>
      <c r="S49" s="127"/>
      <c r="T49" s="118"/>
      <c r="U49" s="119"/>
      <c r="V49" s="120"/>
      <c r="W49" s="121"/>
      <c r="X49" s="122"/>
      <c r="Y49" s="70"/>
      <c r="Z49" s="70"/>
      <c r="AA49" s="70"/>
      <c r="AB49" s="123"/>
      <c r="AC49" s="70"/>
    </row>
    <row r="50" spans="1:29" ht="24.75" customHeight="1">
      <c r="A50" s="70"/>
      <c r="B50" s="134"/>
      <c r="C50" s="135"/>
      <c r="D50" s="122"/>
      <c r="E50" s="135"/>
      <c r="F50" s="122"/>
      <c r="G50" s="70"/>
      <c r="H50" s="70"/>
      <c r="I50" s="70"/>
      <c r="J50" s="123"/>
      <c r="K50" s="179">
        <v>3</v>
      </c>
      <c r="L50" s="136">
        <v>5.057</v>
      </c>
      <c r="M50" s="136">
        <v>5.25</v>
      </c>
      <c r="N50" s="178">
        <f>(M50-L50)*1000</f>
        <v>192.9999999999996</v>
      </c>
      <c r="O50" s="140" t="s">
        <v>55</v>
      </c>
      <c r="P50" s="165" t="s">
        <v>47</v>
      </c>
      <c r="Q50" s="171">
        <v>5.19</v>
      </c>
      <c r="R50" s="171">
        <v>5.208</v>
      </c>
      <c r="S50" s="177">
        <f>(R50-Q50)*1000</f>
        <v>17.999999999999794</v>
      </c>
      <c r="T50" s="138">
        <v>6</v>
      </c>
      <c r="U50" s="130">
        <v>5.266</v>
      </c>
      <c r="V50" s="120">
        <v>-46</v>
      </c>
      <c r="W50" s="130">
        <f>U50+(V50/1000)</f>
        <v>5.22</v>
      </c>
      <c r="X50" s="122" t="s">
        <v>36</v>
      </c>
      <c r="Y50" s="157" t="s">
        <v>39</v>
      </c>
      <c r="Z50" s="70"/>
      <c r="AA50" s="70"/>
      <c r="AB50" s="123"/>
      <c r="AC50" s="70"/>
    </row>
    <row r="51" spans="1:29" ht="24.75" customHeight="1">
      <c r="A51" s="70"/>
      <c r="B51" s="138">
        <v>3</v>
      </c>
      <c r="C51" s="130">
        <v>5.107</v>
      </c>
      <c r="D51" s="120">
        <v>-46</v>
      </c>
      <c r="E51" s="130">
        <f>C51+(D51/1000)</f>
        <v>5.061</v>
      </c>
      <c r="F51" s="122" t="s">
        <v>36</v>
      </c>
      <c r="G51" s="157" t="s">
        <v>51</v>
      </c>
      <c r="H51" s="70"/>
      <c r="I51" s="70"/>
      <c r="J51" s="123"/>
      <c r="K51" s="124"/>
      <c r="L51" s="125"/>
      <c r="M51" s="125"/>
      <c r="N51" s="127"/>
      <c r="O51" s="140">
        <v>2008</v>
      </c>
      <c r="P51" s="124"/>
      <c r="Q51" s="125"/>
      <c r="R51" s="125"/>
      <c r="S51" s="127"/>
      <c r="T51" s="138">
        <v>7</v>
      </c>
      <c r="U51" s="130">
        <v>5.296</v>
      </c>
      <c r="V51" s="120">
        <v>-46</v>
      </c>
      <c r="W51" s="130">
        <f>U51+(V51/1000)</f>
        <v>5.25</v>
      </c>
      <c r="X51" s="122" t="s">
        <v>36</v>
      </c>
      <c r="Y51" s="157" t="s">
        <v>40</v>
      </c>
      <c r="Z51" s="70"/>
      <c r="AA51" s="70"/>
      <c r="AB51" s="123"/>
      <c r="AC51" s="70"/>
    </row>
    <row r="52" spans="1:29" ht="24.75" customHeight="1" thickBot="1">
      <c r="A52" s="70"/>
      <c r="B52" s="141"/>
      <c r="C52" s="142"/>
      <c r="D52" s="143"/>
      <c r="E52" s="144"/>
      <c r="F52" s="145"/>
      <c r="G52" s="90"/>
      <c r="H52" s="90"/>
      <c r="I52" s="146"/>
      <c r="J52" s="91"/>
      <c r="K52" s="147"/>
      <c r="L52" s="148"/>
      <c r="M52" s="148"/>
      <c r="N52" s="150"/>
      <c r="O52" s="149"/>
      <c r="P52" s="147"/>
      <c r="Q52" s="148"/>
      <c r="R52" s="148"/>
      <c r="S52" s="150"/>
      <c r="T52" s="141"/>
      <c r="U52" s="142"/>
      <c r="V52" s="143"/>
      <c r="W52" s="144"/>
      <c r="X52" s="145"/>
      <c r="Y52" s="90"/>
      <c r="Z52" s="90"/>
      <c r="AA52" s="146"/>
      <c r="AB52" s="91"/>
      <c r="AC52" s="70"/>
    </row>
    <row r="53" spans="1:29" ht="12.75">
      <c r="A53" s="151"/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A53" s="151"/>
      <c r="AB53" s="151"/>
      <c r="AC53" s="151"/>
    </row>
  </sheetData>
  <sheetProtection password="E755" sheet="1" objects="1" scenarios="1"/>
  <mergeCells count="7">
    <mergeCell ref="C10:E10"/>
    <mergeCell ref="Y10:AA10"/>
    <mergeCell ref="G45:J45"/>
    <mergeCell ref="Y45:AB45"/>
    <mergeCell ref="K44:N44"/>
    <mergeCell ref="P44:S44"/>
    <mergeCell ref="P43:S4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perSize="9" scale="50" r:id="rId5"/>
  <drawing r:id="rId4"/>
  <legacyDrawing r:id="rId3"/>
  <oleObjects>
    <oleObject progId="Paint.Picture" shapeId="1275898" r:id="rId1"/>
    <oleObject progId="Paint.Picture" shapeId="127729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2007-03-05T07:35:55Z</cp:lastPrinted>
  <dcterms:created xsi:type="dcterms:W3CDTF">2003-09-08T10:21:05Z</dcterms:created>
  <dcterms:modified xsi:type="dcterms:W3CDTF">2008-07-25T07:25:46Z</dcterms:modified>
  <cp:category/>
  <cp:version/>
  <cp:contentType/>
  <cp:contentStatus/>
</cp:coreProperties>
</file>