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Karlovice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<sst xmlns="http://schemas.openxmlformats.org/spreadsheetml/2006/main" count="76" uniqueCount="52">
  <si>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</si>
  <si>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</si>
  <si>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</si>
  <si>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</si>
  <si>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</si>
  <si>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</si>
  <si>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</si>
  <si>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</si>
  <si>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</si>
  <si>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</si>
  <si>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</si>
  <si>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</si>
  <si>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</si>
  <si>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</si>
  <si>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</si>
  <si>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</si>
  <si>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</si>
  <si>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</si>
  <si>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</si>
  <si>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</si>
  <si>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</si>
  <si>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</si>
  <si>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</si>
  <si>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</si>
  <si>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</si>
  <si>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Kód : 16</t>
  </si>
  <si>
    <t>Mechanické</t>
  </si>
  <si>
    <t>výhybky a výkolejky přestavuje a uzamyká doprovod vlaku</t>
  </si>
  <si>
    <t>Zabezpečovací zařízení neumožňuje současné vlakové cesty</t>
  </si>
  <si>
    <t>Vk 1</t>
  </si>
  <si>
    <t>Vk 2</t>
  </si>
  <si>
    <t>Vk 3</t>
  </si>
  <si>
    <t>Trať : 310</t>
  </si>
  <si>
    <t>III.</t>
  </si>
  <si>
    <t>Směr  :  Široká Niva</t>
  </si>
  <si>
    <t>Rádiové spojení</t>
  </si>
  <si>
    <t>provoz podle Provozního řádu</t>
  </si>
  <si>
    <t>Dopravce : OKD, Doprava a.s.</t>
  </si>
  <si>
    <t>Organizaci a řízení drážní dopravu provádí</t>
  </si>
  <si>
    <t>strojvedoucího „řídícího“ vlaku</t>
  </si>
  <si>
    <t>klíče od výhybek a výkolejek drženy v ÚZ, klíč I. od ÚZ v soupravě hlavních klíčů (SHK)</t>
  </si>
  <si>
    <t>Směr  :  Vrbno pod Pradědem</t>
  </si>
  <si>
    <t>Ev. č. : 353722</t>
  </si>
  <si>
    <t>Km  16,330</t>
  </si>
  <si>
    <t>Vk 4</t>
  </si>
  <si>
    <t>výměnový zámek v závislost na Vk 2, klíč Vk 2 / 2 držen v ÚZ</t>
  </si>
  <si>
    <t>výměnový zámek v závislost na Vk 1, klíč Vk 1 / 1 držen v ÚZ</t>
  </si>
  <si>
    <t>výměnový zámek v závislost na Vk 4, klíč Vk 4 / 4 držen v ÚZ</t>
  </si>
  <si>
    <t>výměnový zámek v závislost na Vk 3, klíč Vk 3 / 3 držen v ÚZ</t>
  </si>
  <si>
    <t>kontrolu činnosti PZS v km 16,807 -</t>
  </si>
  <si>
    <t>Při jízdě do dopravny Vrbno p/Pradědem provádí strojvedoucí</t>
  </si>
  <si>
    <t>pohledem na kontrolní skříňku ve služební místnosti.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</si>
</sst>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i/>
      <sz val="11"/>
      <name val="Arial CE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color indexed="6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left" vertical="center" indent="1"/>
    </xf>
    <xf numFmtId="0" fontId="43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3" fillId="2" borderId="66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29" fillId="4" borderId="71" xfId="0" applyFont="1" applyFill="1" applyBorder="1" applyAlignment="1">
      <alignment horizontal="center" vertical="center"/>
    </xf>
    <xf numFmtId="0" fontId="29" fillId="4" borderId="69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32</xdr:row>
      <xdr:rowOff>114300</xdr:rowOff>
    </xdr:from>
    <xdr:to>
      <xdr:col>16</xdr:col>
      <xdr:colOff>895350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7086600" y="8401050"/>
          <a:ext cx="531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26289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33350" y="90868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4" name="Oval 7"/>
        <xdr:cNvSpPr>
          <a:spLocks noChangeAspect="1"/>
        </xdr:cNvSpPr>
      </xdr:nvSpPr>
      <xdr:spPr>
        <a:xfrm>
          <a:off x="13773150" y="133350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Karlovice</a:t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6" name="Line 9"/>
        <xdr:cNvSpPr>
          <a:spLocks/>
        </xdr:cNvSpPr>
      </xdr:nvSpPr>
      <xdr:spPr>
        <a:xfrm flipV="1">
          <a:off x="63436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21526500" y="9086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85725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1" name="Line 16"/>
        <xdr:cNvSpPr>
          <a:spLocks/>
        </xdr:cNvSpPr>
      </xdr:nvSpPr>
      <xdr:spPr>
        <a:xfrm>
          <a:off x="78295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56007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523875</xdr:colOff>
      <xdr:row>40</xdr:row>
      <xdr:rowOff>9525</xdr:rowOff>
    </xdr:from>
    <xdr:to>
      <xdr:col>14</xdr:col>
      <xdr:colOff>285750</xdr:colOff>
      <xdr:row>42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0125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14" name="Line 36"/>
        <xdr:cNvSpPr>
          <a:spLocks/>
        </xdr:cNvSpPr>
      </xdr:nvSpPr>
      <xdr:spPr>
        <a:xfrm>
          <a:off x="9315450" y="9772650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15" name="Line 38"/>
        <xdr:cNvSpPr>
          <a:spLocks/>
        </xdr:cNvSpPr>
      </xdr:nvSpPr>
      <xdr:spPr>
        <a:xfrm flipH="1" flipV="1">
          <a:off x="4857750" y="90868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76200</xdr:rowOff>
    </xdr:from>
    <xdr:to>
      <xdr:col>26</xdr:col>
      <xdr:colOff>476250</xdr:colOff>
      <xdr:row>38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200406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76200</xdr:rowOff>
    </xdr:to>
    <xdr:sp>
      <xdr:nvSpPr>
        <xdr:cNvPr id="17" name="Line 40"/>
        <xdr:cNvSpPr>
          <a:spLocks/>
        </xdr:cNvSpPr>
      </xdr:nvSpPr>
      <xdr:spPr>
        <a:xfrm flipV="1">
          <a:off x="207835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34</xdr:row>
      <xdr:rowOff>19050</xdr:rowOff>
    </xdr:from>
    <xdr:to>
      <xdr:col>35</xdr:col>
      <xdr:colOff>409575</xdr:colOff>
      <xdr:row>34</xdr:row>
      <xdr:rowOff>209550</xdr:rowOff>
    </xdr:to>
    <xdr:grpSp>
      <xdr:nvGrpSpPr>
        <xdr:cNvPr id="20" name="Group 81"/>
        <xdr:cNvGrpSpPr>
          <a:grpSpLocks noChangeAspect="1"/>
        </xdr:cNvGrpSpPr>
      </xdr:nvGrpSpPr>
      <xdr:grpSpPr>
        <a:xfrm>
          <a:off x="27279600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1" name="Line 8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8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8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8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8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27" name="Group 88"/>
        <xdr:cNvGrpSpPr>
          <a:grpSpLocks noChangeAspect="1"/>
        </xdr:cNvGrpSpPr>
      </xdr:nvGrpSpPr>
      <xdr:grpSpPr>
        <a:xfrm>
          <a:off x="257175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8" name="Line 8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9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9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9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9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4" name="Line 105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35" name="Line 106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6" name="Line 10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37" name="Line 108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8" name="Line 109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39" name="Line 110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0" name="Line 11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41" name="Line 112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42" name="Line 113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43" name="Line 114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44" name="Line 115"/>
        <xdr:cNvSpPr>
          <a:spLocks/>
        </xdr:cNvSpPr>
      </xdr:nvSpPr>
      <xdr:spPr>
        <a:xfrm flipH="1">
          <a:off x="272129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45" name="Line 116"/>
        <xdr:cNvSpPr>
          <a:spLocks/>
        </xdr:cNvSpPr>
      </xdr:nvSpPr>
      <xdr:spPr>
        <a:xfrm flipH="1">
          <a:off x="272129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6" name="Line 11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7" name="Line 11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" name="Line 119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9" name="Line 120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50" name="Line 121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51" name="Line 122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2" name="Line 123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3" name="Line 12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54" name="Line 125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55" name="Line 126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6" name="Line 12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7" name="Line 12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11</xdr:col>
      <xdr:colOff>266700</xdr:colOff>
      <xdr:row>38</xdr:row>
      <xdr:rowOff>0</xdr:rowOff>
    </xdr:to>
    <xdr:sp>
      <xdr:nvSpPr>
        <xdr:cNvPr id="58" name="Line 176"/>
        <xdr:cNvSpPr>
          <a:spLocks/>
        </xdr:cNvSpPr>
      </xdr:nvSpPr>
      <xdr:spPr>
        <a:xfrm>
          <a:off x="7086600" y="954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59" name="Line 179"/>
        <xdr:cNvSpPr>
          <a:spLocks/>
        </xdr:cNvSpPr>
      </xdr:nvSpPr>
      <xdr:spPr>
        <a:xfrm flipV="1">
          <a:off x="48577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9048750" y="10572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19</xdr:col>
      <xdr:colOff>209550</xdr:colOff>
      <xdr:row>33</xdr:row>
      <xdr:rowOff>114300</xdr:rowOff>
    </xdr:from>
    <xdr:to>
      <xdr:col>21</xdr:col>
      <xdr:colOff>495300</xdr:colOff>
      <xdr:row>35</xdr:row>
      <xdr:rowOff>114300</xdr:rowOff>
    </xdr:to>
    <xdr:sp>
      <xdr:nvSpPr>
        <xdr:cNvPr id="61" name="Line 212"/>
        <xdr:cNvSpPr>
          <a:spLocks/>
        </xdr:cNvSpPr>
      </xdr:nvSpPr>
      <xdr:spPr>
        <a:xfrm flipH="1" flipV="1">
          <a:off x="146304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62" name="Group 213"/>
        <xdr:cNvGrpSpPr>
          <a:grpSpLocks noChangeAspect="1"/>
        </xdr:cNvGrpSpPr>
      </xdr:nvGrpSpPr>
      <xdr:grpSpPr>
        <a:xfrm>
          <a:off x="24765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65" name="Group 216"/>
        <xdr:cNvGrpSpPr>
          <a:grpSpLocks noChangeAspect="1"/>
        </xdr:cNvGrpSpPr>
      </xdr:nvGrpSpPr>
      <xdr:grpSpPr>
        <a:xfrm>
          <a:off x="46958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2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36</xdr:row>
      <xdr:rowOff>0</xdr:rowOff>
    </xdr:from>
    <xdr:to>
      <xdr:col>11</xdr:col>
      <xdr:colOff>285750</xdr:colOff>
      <xdr:row>37</xdr:row>
      <xdr:rowOff>0</xdr:rowOff>
    </xdr:to>
    <xdr:grpSp>
      <xdr:nvGrpSpPr>
        <xdr:cNvPr id="68" name="Group 235"/>
        <xdr:cNvGrpSpPr>
          <a:grpSpLocks/>
        </xdr:cNvGrpSpPr>
      </xdr:nvGrpSpPr>
      <xdr:grpSpPr>
        <a:xfrm>
          <a:off x="7800975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" name="Rectangle 2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76200</xdr:rowOff>
    </xdr:from>
    <xdr:to>
      <xdr:col>15</xdr:col>
      <xdr:colOff>457200</xdr:colOff>
      <xdr:row>37</xdr:row>
      <xdr:rowOff>152400</xdr:rowOff>
    </xdr:to>
    <xdr:grpSp>
      <xdr:nvGrpSpPr>
        <xdr:cNvPr id="72" name="Group 239"/>
        <xdr:cNvGrpSpPr>
          <a:grpSpLocks/>
        </xdr:cNvGrpSpPr>
      </xdr:nvGrpSpPr>
      <xdr:grpSpPr>
        <a:xfrm>
          <a:off x="8077200" y="9277350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2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466725</xdr:colOff>
      <xdr:row>36</xdr:row>
      <xdr:rowOff>0</xdr:rowOff>
    </xdr:from>
    <xdr:to>
      <xdr:col>28</xdr:col>
      <xdr:colOff>0</xdr:colOff>
      <xdr:row>37</xdr:row>
      <xdr:rowOff>0</xdr:rowOff>
    </xdr:to>
    <xdr:grpSp>
      <xdr:nvGrpSpPr>
        <xdr:cNvPr id="80" name="Group 247"/>
        <xdr:cNvGrpSpPr>
          <a:grpSpLocks/>
        </xdr:cNvGrpSpPr>
      </xdr:nvGrpSpPr>
      <xdr:grpSpPr>
        <a:xfrm>
          <a:off x="21745575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1" name="Rectangle 2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33</xdr:row>
      <xdr:rowOff>219075</xdr:rowOff>
    </xdr:from>
    <xdr:to>
      <xdr:col>21</xdr:col>
      <xdr:colOff>647700</xdr:colOff>
      <xdr:row>35</xdr:row>
      <xdr:rowOff>114300</xdr:rowOff>
    </xdr:to>
    <xdr:grpSp>
      <xdr:nvGrpSpPr>
        <xdr:cNvPr id="84" name="Group 251"/>
        <xdr:cNvGrpSpPr>
          <a:grpSpLocks noChangeAspect="1"/>
        </xdr:cNvGrpSpPr>
      </xdr:nvGrpSpPr>
      <xdr:grpSpPr>
        <a:xfrm>
          <a:off x="1670685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2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87" name="Group 254"/>
        <xdr:cNvGrpSpPr>
          <a:grpSpLocks noChangeAspect="1"/>
        </xdr:cNvGrpSpPr>
      </xdr:nvGrpSpPr>
      <xdr:grpSpPr>
        <a:xfrm>
          <a:off x="251079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33</xdr:row>
      <xdr:rowOff>0</xdr:rowOff>
    </xdr:from>
    <xdr:to>
      <xdr:col>19</xdr:col>
      <xdr:colOff>209550</xdr:colOff>
      <xdr:row>33</xdr:row>
      <xdr:rowOff>114300</xdr:rowOff>
    </xdr:to>
    <xdr:sp>
      <xdr:nvSpPr>
        <xdr:cNvPr id="90" name="Line 265"/>
        <xdr:cNvSpPr>
          <a:spLocks/>
        </xdr:cNvSpPr>
      </xdr:nvSpPr>
      <xdr:spPr>
        <a:xfrm>
          <a:off x="138874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32</xdr:row>
      <xdr:rowOff>152400</xdr:rowOff>
    </xdr:from>
    <xdr:to>
      <xdr:col>18</xdr:col>
      <xdr:colOff>438150</xdr:colOff>
      <xdr:row>33</xdr:row>
      <xdr:rowOff>0</xdr:rowOff>
    </xdr:to>
    <xdr:sp>
      <xdr:nvSpPr>
        <xdr:cNvPr id="91" name="Line 266"/>
        <xdr:cNvSpPr>
          <a:spLocks/>
        </xdr:cNvSpPr>
      </xdr:nvSpPr>
      <xdr:spPr>
        <a:xfrm>
          <a:off x="131445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32</xdr:row>
      <xdr:rowOff>114300</xdr:rowOff>
    </xdr:from>
    <xdr:to>
      <xdr:col>17</xdr:col>
      <xdr:colOff>666750</xdr:colOff>
      <xdr:row>32</xdr:row>
      <xdr:rowOff>152400</xdr:rowOff>
    </xdr:to>
    <xdr:sp>
      <xdr:nvSpPr>
        <xdr:cNvPr id="92" name="Line 268"/>
        <xdr:cNvSpPr>
          <a:spLocks/>
        </xdr:cNvSpPr>
      </xdr:nvSpPr>
      <xdr:spPr>
        <a:xfrm>
          <a:off x="124015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9791700" y="828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115062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9</xdr:col>
      <xdr:colOff>0</xdr:colOff>
      <xdr:row>31</xdr:row>
      <xdr:rowOff>104775</xdr:rowOff>
    </xdr:from>
    <xdr:to>
      <xdr:col>9</xdr:col>
      <xdr:colOff>352425</xdr:colOff>
      <xdr:row>32</xdr:row>
      <xdr:rowOff>0</xdr:rowOff>
    </xdr:to>
    <xdr:sp>
      <xdr:nvSpPr>
        <xdr:cNvPr id="96" name="kreslení 16"/>
        <xdr:cNvSpPr>
          <a:spLocks/>
        </xdr:cNvSpPr>
      </xdr:nvSpPr>
      <xdr:spPr>
        <a:xfrm>
          <a:off x="6076950" y="816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39</xdr:row>
      <xdr:rowOff>0</xdr:rowOff>
    </xdr:from>
    <xdr:to>
      <xdr:col>12</xdr:col>
      <xdr:colOff>352425</xdr:colOff>
      <xdr:row>39</xdr:row>
      <xdr:rowOff>123825</xdr:rowOff>
    </xdr:to>
    <xdr:sp>
      <xdr:nvSpPr>
        <xdr:cNvPr id="97" name="kreslení 427"/>
        <xdr:cNvSpPr>
          <a:spLocks/>
        </xdr:cNvSpPr>
      </xdr:nvSpPr>
      <xdr:spPr>
        <a:xfrm>
          <a:off x="8077200" y="9886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619125</xdr:colOff>
      <xdr:row>31</xdr:row>
      <xdr:rowOff>104775</xdr:rowOff>
    </xdr:from>
    <xdr:to>
      <xdr:col>18</xdr:col>
      <xdr:colOff>0</xdr:colOff>
      <xdr:row>32</xdr:row>
      <xdr:rowOff>0</xdr:rowOff>
    </xdr:to>
    <xdr:sp>
      <xdr:nvSpPr>
        <xdr:cNvPr id="98" name="kreslení 12"/>
        <xdr:cNvSpPr>
          <a:spLocks/>
        </xdr:cNvSpPr>
      </xdr:nvSpPr>
      <xdr:spPr>
        <a:xfrm>
          <a:off x="13096875" y="8162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39</xdr:row>
      <xdr:rowOff>0</xdr:rowOff>
    </xdr:from>
    <xdr:to>
      <xdr:col>27</xdr:col>
      <xdr:colOff>352425</xdr:colOff>
      <xdr:row>39</xdr:row>
      <xdr:rowOff>123825</xdr:rowOff>
    </xdr:to>
    <xdr:sp>
      <xdr:nvSpPr>
        <xdr:cNvPr id="99" name="kreslení 417"/>
        <xdr:cNvSpPr>
          <a:spLocks/>
        </xdr:cNvSpPr>
      </xdr:nvSpPr>
      <xdr:spPr>
        <a:xfrm>
          <a:off x="21278850" y="9886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11"/>
      <c r="C2" s="112"/>
      <c r="D2" s="112"/>
      <c r="E2" s="34" t="s">
        <v>34</v>
      </c>
      <c r="F2" s="112"/>
      <c r="G2" s="112"/>
      <c r="H2" s="113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11"/>
      <c r="AE2" s="112"/>
      <c r="AF2" s="112"/>
      <c r="AG2" s="34" t="s">
        <v>41</v>
      </c>
      <c r="AH2" s="112"/>
      <c r="AI2" s="112"/>
      <c r="AJ2" s="113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32</v>
      </c>
      <c r="P3" s="42"/>
      <c r="R3" s="42"/>
      <c r="S3" s="172" t="s">
        <v>43</v>
      </c>
      <c r="T3" s="26"/>
      <c r="V3" s="42"/>
      <c r="W3" s="171" t="s">
        <v>42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193" t="s">
        <v>22</v>
      </c>
      <c r="K4" s="194"/>
      <c r="L4" s="194"/>
      <c r="M4" s="194"/>
      <c r="N4" s="194"/>
      <c r="O4" s="194"/>
      <c r="P4" s="44"/>
      <c r="Q4" s="45"/>
      <c r="R4" s="45"/>
      <c r="S4" s="45"/>
      <c r="T4" s="45"/>
      <c r="U4" s="45"/>
      <c r="V4" s="46"/>
      <c r="W4" s="194" t="s">
        <v>22</v>
      </c>
      <c r="X4" s="194"/>
      <c r="Y4" s="194"/>
      <c r="Z4" s="194"/>
      <c r="AA4" s="194"/>
      <c r="AB4" s="195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196" t="s">
        <v>24</v>
      </c>
      <c r="K5" s="197"/>
      <c r="L5" s="198"/>
      <c r="M5" s="199"/>
      <c r="N5" s="200"/>
      <c r="O5" s="197"/>
      <c r="P5" s="48"/>
      <c r="Q5" s="120"/>
      <c r="R5" s="52"/>
      <c r="S5" s="20" t="s">
        <v>23</v>
      </c>
      <c r="T5" s="51"/>
      <c r="U5" s="164"/>
      <c r="V5" s="49"/>
      <c r="W5" s="200"/>
      <c r="X5" s="197"/>
      <c r="Y5" s="198"/>
      <c r="Z5" s="199"/>
      <c r="AA5" s="201" t="s">
        <v>24</v>
      </c>
      <c r="AB5" s="202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8"/>
      <c r="K6" s="119"/>
      <c r="L6" s="151"/>
      <c r="M6" s="119"/>
      <c r="N6" s="123"/>
      <c r="O6" s="122"/>
      <c r="P6" s="48"/>
      <c r="Q6" s="58"/>
      <c r="R6" s="58"/>
      <c r="S6" s="58"/>
      <c r="T6" s="58"/>
      <c r="U6" s="58"/>
      <c r="V6" s="49"/>
      <c r="W6" s="123"/>
      <c r="X6" s="122"/>
      <c r="Y6" s="154"/>
      <c r="Z6" s="122"/>
      <c r="AA6" s="124"/>
      <c r="AB6" s="125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35</v>
      </c>
      <c r="F7" s="9"/>
      <c r="G7" s="9"/>
      <c r="H7" s="12"/>
      <c r="I7" s="36"/>
      <c r="J7" s="53"/>
      <c r="K7" s="2"/>
      <c r="L7" s="152"/>
      <c r="M7" s="2"/>
      <c r="N7" s="40"/>
      <c r="O7" s="55"/>
      <c r="P7" s="48"/>
      <c r="Q7" s="120"/>
      <c r="R7" s="40"/>
      <c r="S7" s="137" t="s">
        <v>26</v>
      </c>
      <c r="T7" s="120"/>
      <c r="U7" s="40"/>
      <c r="V7" s="49"/>
      <c r="W7" s="40"/>
      <c r="X7" s="55"/>
      <c r="Y7" s="155"/>
      <c r="Z7" s="55"/>
      <c r="AA7" s="36"/>
      <c r="AB7" s="56"/>
      <c r="AC7" s="41"/>
      <c r="AD7" s="7"/>
      <c r="AE7" s="9"/>
      <c r="AF7" s="9"/>
      <c r="AG7" s="10" t="s">
        <v>35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36</v>
      </c>
      <c r="F8" s="9"/>
      <c r="G8" s="9"/>
      <c r="H8" s="12"/>
      <c r="I8" s="36"/>
      <c r="J8" s="215" t="s">
        <v>21</v>
      </c>
      <c r="K8" s="216"/>
      <c r="L8" s="203"/>
      <c r="M8" s="204"/>
      <c r="N8" s="191"/>
      <c r="O8" s="192"/>
      <c r="P8" s="48"/>
      <c r="Q8" s="120"/>
      <c r="R8" s="120"/>
      <c r="S8" s="121" t="s">
        <v>27</v>
      </c>
      <c r="T8" s="120"/>
      <c r="U8" s="120"/>
      <c r="V8" s="49"/>
      <c r="W8" s="191"/>
      <c r="X8" s="192"/>
      <c r="Y8" s="203"/>
      <c r="Z8" s="204"/>
      <c r="AA8" s="205" t="s">
        <v>21</v>
      </c>
      <c r="AB8" s="206"/>
      <c r="AC8" s="41"/>
      <c r="AD8" s="7"/>
      <c r="AE8" s="9"/>
      <c r="AF8" s="9"/>
      <c r="AG8" s="31" t="s">
        <v>36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207">
        <v>16.12</v>
      </c>
      <c r="K9" s="208"/>
      <c r="L9" s="209"/>
      <c r="M9" s="210"/>
      <c r="N9" s="211"/>
      <c r="O9" s="212"/>
      <c r="P9" s="48"/>
      <c r="Q9" s="36"/>
      <c r="R9" s="36"/>
      <c r="S9" s="170" t="s">
        <v>40</v>
      </c>
      <c r="T9" s="36"/>
      <c r="U9" s="36"/>
      <c r="V9" s="49"/>
      <c r="W9" s="211"/>
      <c r="X9" s="212"/>
      <c r="Y9" s="209"/>
      <c r="Z9" s="210"/>
      <c r="AA9" s="213">
        <v>16.67</v>
      </c>
      <c r="AB9" s="214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25</v>
      </c>
      <c r="F10" s="6"/>
      <c r="G10" s="6"/>
      <c r="H10" s="21"/>
      <c r="I10" s="36"/>
      <c r="J10" s="54"/>
      <c r="K10" s="55"/>
      <c r="L10" s="152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5"/>
      <c r="Z10" s="55"/>
      <c r="AA10" s="36"/>
      <c r="AB10" s="56"/>
      <c r="AC10" s="41"/>
      <c r="AD10" s="7"/>
      <c r="AE10" s="6"/>
      <c r="AF10" s="6"/>
      <c r="AG10" s="11" t="s">
        <v>25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3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3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70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37"/>
      <c r="M13" s="37"/>
      <c r="N13" s="57"/>
      <c r="O13" s="57"/>
      <c r="P13" s="70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5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9"/>
      <c r="M14" s="59"/>
      <c r="N14" s="57"/>
      <c r="O14" s="57"/>
      <c r="P14" s="70"/>
      <c r="Q14" s="126"/>
      <c r="R14" s="127"/>
      <c r="S14" s="128"/>
      <c r="T14" s="129"/>
      <c r="U14" s="130"/>
      <c r="W14" s="59"/>
      <c r="X14" s="59"/>
      <c r="AB14" s="72"/>
      <c r="AC14" s="41"/>
      <c r="AD14" s="181"/>
      <c r="AE14" s="182"/>
      <c r="AF14" s="182"/>
      <c r="AG14" s="182"/>
      <c r="AH14" s="182"/>
      <c r="AI14" s="182"/>
      <c r="AJ14" s="183"/>
      <c r="AK14" s="41"/>
    </row>
    <row r="15" spans="1:37" ht="18" customHeight="1">
      <c r="A15" s="59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9"/>
      <c r="M15" s="59"/>
      <c r="N15" s="57"/>
      <c r="O15" s="57"/>
      <c r="P15" s="70"/>
      <c r="Q15" s="131"/>
      <c r="R15" s="72"/>
      <c r="S15" s="168" t="s">
        <v>37</v>
      </c>
      <c r="T15" s="57"/>
      <c r="U15" s="132"/>
      <c r="W15" s="59"/>
      <c r="X15" s="59"/>
      <c r="AB15" s="72"/>
      <c r="AC15" s="41"/>
      <c r="AD15" s="184"/>
      <c r="AE15" s="185"/>
      <c r="AF15" s="185"/>
      <c r="AG15" s="186" t="s">
        <v>50</v>
      </c>
      <c r="AH15" s="185"/>
      <c r="AI15" s="185"/>
      <c r="AJ15" s="187"/>
      <c r="AK15" s="41"/>
    </row>
    <row r="16" spans="1:37" ht="18" customHeight="1">
      <c r="A16" s="5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9"/>
      <c r="M16" s="59"/>
      <c r="N16" s="57"/>
      <c r="O16" s="57"/>
      <c r="P16" s="70"/>
      <c r="Q16" s="131"/>
      <c r="R16" s="72"/>
      <c r="T16" s="57"/>
      <c r="U16" s="132"/>
      <c r="W16" s="59"/>
      <c r="X16" s="59"/>
      <c r="AC16" s="41"/>
      <c r="AD16" s="184"/>
      <c r="AE16" s="185"/>
      <c r="AF16" s="185"/>
      <c r="AG16" s="186" t="s">
        <v>49</v>
      </c>
      <c r="AH16" s="185"/>
      <c r="AI16" s="185"/>
      <c r="AJ16" s="187"/>
      <c r="AK16" s="41"/>
    </row>
    <row r="17" spans="1:37" ht="18" customHeight="1">
      <c r="A17" s="5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9"/>
      <c r="M17" s="59"/>
      <c r="N17" s="57"/>
      <c r="O17" s="57"/>
      <c r="P17" s="70"/>
      <c r="Q17" s="131"/>
      <c r="R17" s="57"/>
      <c r="S17" s="169" t="s">
        <v>38</v>
      </c>
      <c r="T17" s="57"/>
      <c r="U17" s="132"/>
      <c r="W17" s="59"/>
      <c r="X17" s="59"/>
      <c r="AC17" s="41"/>
      <c r="AD17" s="184"/>
      <c r="AE17" s="185"/>
      <c r="AF17" s="185"/>
      <c r="AG17" s="186" t="s">
        <v>51</v>
      </c>
      <c r="AH17" s="185"/>
      <c r="AI17" s="185"/>
      <c r="AJ17" s="187"/>
      <c r="AK17" s="41"/>
    </row>
    <row r="18" spans="1:37" ht="18" customHeight="1">
      <c r="A18" s="59"/>
      <c r="B18" s="57"/>
      <c r="C18" s="57"/>
      <c r="D18" s="57"/>
      <c r="E18" s="57"/>
      <c r="F18" s="57"/>
      <c r="G18" s="57"/>
      <c r="H18" s="57"/>
      <c r="I18" s="57"/>
      <c r="J18" s="59"/>
      <c r="K18" s="59"/>
      <c r="L18" s="59"/>
      <c r="M18" s="59"/>
      <c r="N18" s="59"/>
      <c r="O18" s="59"/>
      <c r="P18" s="59"/>
      <c r="Q18" s="131"/>
      <c r="R18" s="72"/>
      <c r="S18" s="167" t="s">
        <v>39</v>
      </c>
      <c r="T18" s="57"/>
      <c r="U18" s="132"/>
      <c r="W18" s="59"/>
      <c r="X18" s="59"/>
      <c r="AC18" s="41"/>
      <c r="AD18" s="188"/>
      <c r="AE18" s="189"/>
      <c r="AF18" s="189"/>
      <c r="AG18" s="189"/>
      <c r="AH18" s="189"/>
      <c r="AI18" s="189"/>
      <c r="AJ18" s="190"/>
      <c r="AK18" s="41"/>
    </row>
    <row r="19" spans="1:37" ht="18" customHeight="1" thickBot="1">
      <c r="A19" s="59"/>
      <c r="B19" s="57"/>
      <c r="C19" s="57"/>
      <c r="D19" s="57"/>
      <c r="E19" s="57"/>
      <c r="F19" s="57"/>
      <c r="G19" s="57"/>
      <c r="H19" s="57"/>
      <c r="I19" s="57"/>
      <c r="J19" s="59"/>
      <c r="K19" s="59"/>
      <c r="L19" s="59"/>
      <c r="M19" s="59"/>
      <c r="N19" s="59"/>
      <c r="O19" s="59"/>
      <c r="P19" s="59"/>
      <c r="Q19" s="133"/>
      <c r="R19" s="134"/>
      <c r="S19" s="135"/>
      <c r="T19" s="135"/>
      <c r="U19" s="136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32" t="s">
        <v>12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27" t="s">
        <v>13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G25" s="4"/>
      <c r="H25" s="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4"/>
      <c r="Q30" s="4"/>
      <c r="R30" s="59"/>
      <c r="T30" s="67"/>
      <c r="U30" s="4"/>
      <c r="V30" s="59"/>
      <c r="W30" s="59"/>
      <c r="X30" s="4"/>
      <c r="Y30" s="59"/>
      <c r="Z30" s="59"/>
      <c r="AA30" s="59"/>
      <c r="AB30" s="59"/>
      <c r="AC30" s="59"/>
      <c r="AD30" s="59"/>
      <c r="AE30" s="59"/>
      <c r="AG30" s="59"/>
      <c r="AH30" s="59"/>
      <c r="AI30" s="59"/>
      <c r="AJ30" s="59"/>
      <c r="AK30" s="59"/>
    </row>
    <row r="31" spans="1:37" ht="18" customHeight="1">
      <c r="A31" s="59"/>
      <c r="B31" s="57"/>
      <c r="C31" s="59"/>
      <c r="D31" s="59"/>
      <c r="F31" s="57"/>
      <c r="G31" s="33"/>
      <c r="H31" s="59"/>
      <c r="I31" s="59"/>
      <c r="J31" s="179" t="s">
        <v>29</v>
      </c>
      <c r="K31" s="59"/>
      <c r="L31" s="165"/>
      <c r="M31" s="165"/>
      <c r="O31" s="59"/>
      <c r="P31" s="59"/>
      <c r="Q31" s="59"/>
      <c r="R31" s="178" t="s">
        <v>31</v>
      </c>
      <c r="S31" s="59"/>
      <c r="T31" s="67"/>
      <c r="U31" s="67"/>
      <c r="V31" s="67"/>
      <c r="W31" s="59"/>
      <c r="X31" s="59"/>
      <c r="Y31" s="59"/>
      <c r="Z31" s="59"/>
      <c r="AA31" s="59"/>
      <c r="AB31" s="59"/>
      <c r="AC31" s="59"/>
      <c r="AD31" s="4"/>
      <c r="AE31" s="4"/>
      <c r="AF31" s="67"/>
      <c r="AH31" s="5"/>
      <c r="AI31" s="33"/>
      <c r="AJ31" s="57"/>
      <c r="AK31" s="57"/>
    </row>
    <row r="32" spans="1:37" ht="18" customHeight="1">
      <c r="A32" s="59"/>
      <c r="B32" s="57"/>
      <c r="C32" s="59"/>
      <c r="D32" s="59"/>
      <c r="F32" s="57"/>
      <c r="G32" s="4"/>
      <c r="H32" s="57"/>
      <c r="I32" s="59"/>
      <c r="J32" s="4"/>
      <c r="K32" s="59"/>
      <c r="L32" s="59"/>
      <c r="M32" s="59"/>
      <c r="N32" s="59"/>
      <c r="O32" s="59"/>
      <c r="P32" s="4"/>
      <c r="Q32" s="4"/>
      <c r="R32" s="4"/>
      <c r="S32" s="59"/>
      <c r="T32" s="67"/>
      <c r="U32" s="67"/>
      <c r="V32" s="84"/>
      <c r="W32" s="84"/>
      <c r="X32" s="67"/>
      <c r="Y32" s="4"/>
      <c r="Z32" s="59"/>
      <c r="AA32" s="4"/>
      <c r="AB32" s="59"/>
      <c r="AC32" s="59"/>
      <c r="AD32" s="59"/>
      <c r="AE32" s="67"/>
      <c r="AF32" s="4"/>
      <c r="AH32" s="59"/>
      <c r="AI32" s="4"/>
      <c r="AJ32" s="57"/>
      <c r="AK32" s="57"/>
    </row>
    <row r="33" spans="1:37" ht="18" customHeight="1">
      <c r="A33" s="59"/>
      <c r="B33" s="57"/>
      <c r="D33" s="59"/>
      <c r="F33" s="59"/>
      <c r="G33" s="59"/>
      <c r="H33" s="4"/>
      <c r="I33" s="4"/>
      <c r="J33" s="4"/>
      <c r="K33" s="4"/>
      <c r="O33" s="4"/>
      <c r="Q33" s="4"/>
      <c r="R33" s="4"/>
      <c r="S33" s="4"/>
      <c r="T33" s="4"/>
      <c r="U33" s="4"/>
      <c r="V33" s="4"/>
      <c r="W33" s="4"/>
      <c r="AA33" s="59"/>
      <c r="AB33" s="59"/>
      <c r="AC33" s="4"/>
      <c r="AD33" s="4"/>
      <c r="AE33" s="84"/>
      <c r="AF33" s="4"/>
      <c r="AH33" s="4"/>
      <c r="AI33" s="5"/>
      <c r="AJ33" s="57"/>
      <c r="AK33" s="57"/>
    </row>
    <row r="34" spans="1:37" ht="18" customHeight="1">
      <c r="A34" s="59"/>
      <c r="B34" s="57"/>
      <c r="C34" s="59"/>
      <c r="D34" s="5"/>
      <c r="E34" s="5"/>
      <c r="F34" s="4"/>
      <c r="G34" s="5"/>
      <c r="H34" s="4"/>
      <c r="I34" s="59"/>
      <c r="J34" s="4"/>
      <c r="K34" s="59"/>
      <c r="P34" s="59"/>
      <c r="Q34" s="59"/>
      <c r="R34" s="67"/>
      <c r="S34" s="67"/>
      <c r="T34" s="4"/>
      <c r="U34" s="67"/>
      <c r="V34" s="67"/>
      <c r="W34" s="4"/>
      <c r="X34" s="4"/>
      <c r="Y34" s="59"/>
      <c r="Z34" s="59"/>
      <c r="AB34" s="4"/>
      <c r="AC34" s="4"/>
      <c r="AD34" s="4"/>
      <c r="AE34" s="84"/>
      <c r="AF34" s="59"/>
      <c r="AG34" s="5"/>
      <c r="AH34" s="4"/>
      <c r="AJ34" s="177" t="s">
        <v>21</v>
      </c>
      <c r="AK34" s="57"/>
    </row>
    <row r="35" spans="1:37" ht="18" customHeight="1">
      <c r="A35" s="59"/>
      <c r="B35" s="57"/>
      <c r="C35" s="59"/>
      <c r="D35" s="59"/>
      <c r="E35" s="138">
        <v>1</v>
      </c>
      <c r="J35" s="4"/>
      <c r="L35" s="59"/>
      <c r="M35" s="67"/>
      <c r="N35" s="4"/>
      <c r="O35" s="67"/>
      <c r="P35" s="59"/>
      <c r="Q35" s="59"/>
      <c r="R35" s="67"/>
      <c r="T35" s="67"/>
      <c r="U35" s="67"/>
      <c r="V35" s="138">
        <v>3</v>
      </c>
      <c r="W35" s="4"/>
      <c r="X35" s="59"/>
      <c r="Y35" s="59"/>
      <c r="AC35" s="59"/>
      <c r="AE35" s="4"/>
      <c r="AF35" s="59"/>
      <c r="AG35" s="138">
        <v>4</v>
      </c>
      <c r="AH35" s="4"/>
      <c r="AI35" s="59"/>
      <c r="AJ35" s="57"/>
      <c r="AK35" s="57"/>
    </row>
    <row r="36" spans="1:37" ht="18" customHeight="1">
      <c r="A36" s="59"/>
      <c r="B36" s="4"/>
      <c r="C36" s="59"/>
      <c r="D36" s="4"/>
      <c r="E36" s="4"/>
      <c r="F36" s="4"/>
      <c r="G36" s="4"/>
      <c r="H36" s="4"/>
      <c r="I36" s="4"/>
      <c r="J36" s="59"/>
      <c r="K36" s="4"/>
      <c r="L36" s="4"/>
      <c r="M36" s="67"/>
      <c r="N36" s="67"/>
      <c r="O36" s="69"/>
      <c r="Q36" s="5"/>
      <c r="R36" s="67"/>
      <c r="S36" s="5"/>
      <c r="T36" s="67"/>
      <c r="U36" s="59"/>
      <c r="V36" s="4"/>
      <c r="W36" s="67"/>
      <c r="X36" s="4"/>
      <c r="Y36" s="59"/>
      <c r="Z36" s="4"/>
      <c r="AA36" s="4"/>
      <c r="AB36" s="4"/>
      <c r="AC36" s="4"/>
      <c r="AD36" s="4"/>
      <c r="AF36" s="4"/>
      <c r="AG36" s="4"/>
      <c r="AH36" s="4"/>
      <c r="AI36" s="59"/>
      <c r="AJ36" s="4"/>
      <c r="AK36" s="57"/>
    </row>
    <row r="37" spans="1:37" ht="18" customHeight="1">
      <c r="A37" s="59"/>
      <c r="B37" s="57"/>
      <c r="C37" s="59"/>
      <c r="D37" s="4"/>
      <c r="E37" s="4"/>
      <c r="F37" s="59"/>
      <c r="G37" s="4"/>
      <c r="H37" s="138">
        <v>2</v>
      </c>
      <c r="I37" s="59"/>
      <c r="J37" s="59"/>
      <c r="K37" s="67"/>
      <c r="L37" s="4"/>
      <c r="M37" s="67"/>
      <c r="N37" s="4"/>
      <c r="O37" s="59"/>
      <c r="Q37" s="70"/>
      <c r="R37" s="67"/>
      <c r="S37" s="59"/>
      <c r="T37" s="71"/>
      <c r="U37" s="84"/>
      <c r="V37" s="4"/>
      <c r="W37" s="59"/>
      <c r="X37" s="4"/>
      <c r="Y37" s="67"/>
      <c r="Z37" s="67"/>
      <c r="AA37" s="59"/>
      <c r="AB37" s="4"/>
      <c r="AC37" s="4"/>
      <c r="AD37" s="4"/>
      <c r="AE37" s="59"/>
      <c r="AF37" s="67"/>
      <c r="AG37" s="4"/>
      <c r="AH37" s="5"/>
      <c r="AI37" s="59"/>
      <c r="AJ37" s="59"/>
      <c r="AK37" s="57"/>
    </row>
    <row r="38" spans="1:37" ht="18" customHeight="1">
      <c r="A38" s="59"/>
      <c r="B38" s="176" t="s">
        <v>21</v>
      </c>
      <c r="D38" s="4"/>
      <c r="E38" s="4"/>
      <c r="F38" s="67"/>
      <c r="G38" s="4"/>
      <c r="H38" s="59"/>
      <c r="I38" s="4"/>
      <c r="J38" s="4"/>
      <c r="K38" s="4"/>
      <c r="L38" s="4"/>
      <c r="M38" s="4"/>
      <c r="N38" s="70"/>
      <c r="O38" s="4"/>
      <c r="Q38" s="59"/>
      <c r="R38" s="67"/>
      <c r="S38" s="4"/>
      <c r="T38" s="4"/>
      <c r="U38" s="4"/>
      <c r="V38" s="4"/>
      <c r="W38" s="4"/>
      <c r="Y38" s="4"/>
      <c r="Z38" s="4"/>
      <c r="AA38" s="4"/>
      <c r="AB38" s="4"/>
      <c r="AC38" s="4"/>
      <c r="AD38" s="4"/>
      <c r="AE38" s="4"/>
      <c r="AF38" s="59"/>
      <c r="AG38" s="4"/>
      <c r="AH38" s="4"/>
      <c r="AI38" s="59"/>
      <c r="AJ38" s="57"/>
      <c r="AK38" s="57"/>
    </row>
    <row r="39" spans="1:37" ht="18" customHeight="1">
      <c r="A39" s="59"/>
      <c r="B39" s="59"/>
      <c r="C39" s="59"/>
      <c r="D39" s="59"/>
      <c r="E39" s="59"/>
      <c r="F39" s="59"/>
      <c r="G39" s="59"/>
      <c r="I39" s="4"/>
      <c r="J39" s="4"/>
      <c r="K39" s="4"/>
      <c r="L39" s="67"/>
      <c r="M39" s="4"/>
      <c r="N39" s="4"/>
      <c r="O39" s="59"/>
      <c r="Q39" s="4"/>
      <c r="R39" s="59"/>
      <c r="S39" s="4"/>
      <c r="T39" s="4"/>
      <c r="U39" s="4"/>
      <c r="V39" s="59"/>
      <c r="W39" s="4"/>
      <c r="X39" s="4"/>
      <c r="Y39" s="59"/>
      <c r="Z39" s="4"/>
      <c r="AA39" s="4"/>
      <c r="AB39" s="59"/>
      <c r="AC39" s="4"/>
      <c r="AD39" s="59"/>
      <c r="AE39" s="59"/>
      <c r="AF39" s="4"/>
      <c r="AG39" s="59"/>
      <c r="AH39" s="59"/>
      <c r="AI39" s="59"/>
      <c r="AJ39" s="59"/>
      <c r="AK39" s="57"/>
    </row>
    <row r="40" spans="1:37" ht="18" customHeight="1">
      <c r="A40" s="59"/>
      <c r="B40" s="57"/>
      <c r="C40" s="59"/>
      <c r="D40" s="4"/>
      <c r="E40" s="59"/>
      <c r="F40" s="67"/>
      <c r="G40" s="59"/>
      <c r="H40" s="59"/>
      <c r="I40" s="84"/>
      <c r="J40" s="59"/>
      <c r="K40" s="59"/>
      <c r="M40" s="59"/>
      <c r="N40" s="59"/>
      <c r="O40" s="59"/>
      <c r="P40" s="59"/>
      <c r="R40" s="59"/>
      <c r="T40" s="59"/>
      <c r="U40" s="67"/>
      <c r="V40" s="4"/>
      <c r="W40" s="4"/>
      <c r="Y40" s="59"/>
      <c r="Z40" s="4"/>
      <c r="AA40" s="59"/>
      <c r="AB40" s="67"/>
      <c r="AC40" s="59"/>
      <c r="AD40" s="4"/>
      <c r="AE40" s="59"/>
      <c r="AH40" s="59"/>
      <c r="AI40" s="59"/>
      <c r="AJ40" s="67"/>
      <c r="AK40" s="57"/>
    </row>
    <row r="41" spans="1:37" ht="18" customHeight="1">
      <c r="A41" s="59"/>
      <c r="B41" s="70"/>
      <c r="C41" s="67"/>
      <c r="D41" s="59"/>
      <c r="E41" s="59"/>
      <c r="F41" s="59"/>
      <c r="G41" s="59"/>
      <c r="H41" s="4"/>
      <c r="I41" s="4"/>
      <c r="J41" s="4"/>
      <c r="K41" s="4"/>
      <c r="M41" s="166" t="s">
        <v>30</v>
      </c>
      <c r="N41" s="70"/>
      <c r="O41" s="67"/>
      <c r="P41" s="67"/>
      <c r="Q41" s="67"/>
      <c r="R41" s="67"/>
      <c r="S41" s="4"/>
      <c r="T41" s="4"/>
      <c r="U41" s="59"/>
      <c r="W41" s="4"/>
      <c r="X41" s="57"/>
      <c r="Y41" s="4"/>
      <c r="Z41" s="59"/>
      <c r="AB41" s="180" t="s">
        <v>44</v>
      </c>
      <c r="AD41" s="59"/>
      <c r="AH41" s="67"/>
      <c r="AI41" s="59"/>
      <c r="AJ41" s="67"/>
      <c r="AK41" s="57"/>
    </row>
    <row r="42" spans="1:37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4"/>
      <c r="K42" s="4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4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E43" s="59"/>
      <c r="F43" s="59"/>
      <c r="G43" s="59"/>
      <c r="H43" s="4"/>
      <c r="I43" s="4"/>
      <c r="J43" s="59"/>
      <c r="K43" s="4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4"/>
      <c r="H44" s="59"/>
      <c r="I44" s="59"/>
      <c r="J44" s="4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7"/>
      <c r="C49" s="73"/>
      <c r="D49" s="73"/>
      <c r="E49" s="59"/>
      <c r="F49" s="59"/>
      <c r="G49" s="59"/>
      <c r="H49" s="67"/>
      <c r="I49" s="59"/>
      <c r="J49" s="67"/>
      <c r="K49" s="59"/>
      <c r="L49" s="68"/>
      <c r="M49" s="68"/>
      <c r="N49" s="67"/>
      <c r="O49" s="67"/>
      <c r="P49" s="67"/>
      <c r="Q49" s="67"/>
      <c r="R49" s="67"/>
      <c r="S49" s="28" t="s">
        <v>11</v>
      </c>
      <c r="T49" s="57"/>
      <c r="U49" s="67"/>
      <c r="V49" s="67"/>
      <c r="W49" s="67"/>
      <c r="X49" s="67"/>
      <c r="Y49" s="67"/>
      <c r="Z49" s="67"/>
      <c r="AA49" s="67"/>
      <c r="AB49" s="68"/>
      <c r="AC49" s="59"/>
      <c r="AD49" s="68"/>
      <c r="AE49" s="59"/>
      <c r="AF49" s="59"/>
      <c r="AG49" s="59"/>
      <c r="AH49" s="57"/>
      <c r="AI49" s="67"/>
      <c r="AJ49" s="72"/>
      <c r="AK49" s="57"/>
    </row>
    <row r="50" spans="1:37" ht="18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75" t="s">
        <v>28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 thickBo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36" customHeight="1">
      <c r="A53" s="3"/>
      <c r="B53" s="217" t="s">
        <v>17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9"/>
      <c r="O53" s="220" t="s">
        <v>19</v>
      </c>
      <c r="P53" s="221"/>
      <c r="Q53" s="221"/>
      <c r="R53" s="222"/>
      <c r="S53" s="140"/>
      <c r="T53" s="220" t="s">
        <v>20</v>
      </c>
      <c r="U53" s="221"/>
      <c r="V53" s="221"/>
      <c r="W53" s="222"/>
      <c r="X53" s="223" t="s">
        <v>17</v>
      </c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24"/>
      <c r="AK53" s="3"/>
    </row>
    <row r="54" spans="1:37" ht="24.75" customHeight="1" thickBot="1">
      <c r="A54" s="3"/>
      <c r="B54" s="76" t="s">
        <v>3</v>
      </c>
      <c r="C54" s="77" t="s">
        <v>4</v>
      </c>
      <c r="D54" s="77" t="s">
        <v>5</v>
      </c>
      <c r="E54" s="77" t="s">
        <v>6</v>
      </c>
      <c r="F54" s="77" t="s">
        <v>18</v>
      </c>
      <c r="G54" s="78"/>
      <c r="H54" s="139"/>
      <c r="I54" s="139"/>
      <c r="J54" s="79" t="s">
        <v>10</v>
      </c>
      <c r="K54" s="139"/>
      <c r="L54" s="139"/>
      <c r="M54" s="139"/>
      <c r="N54" s="139"/>
      <c r="O54" s="85" t="s">
        <v>3</v>
      </c>
      <c r="P54" s="86" t="s">
        <v>7</v>
      </c>
      <c r="Q54" s="86" t="s">
        <v>8</v>
      </c>
      <c r="R54" s="87" t="s">
        <v>9</v>
      </c>
      <c r="S54" s="93" t="s">
        <v>1</v>
      </c>
      <c r="T54" s="85" t="s">
        <v>3</v>
      </c>
      <c r="U54" s="86" t="s">
        <v>7</v>
      </c>
      <c r="V54" s="86" t="s">
        <v>8</v>
      </c>
      <c r="W54" s="88" t="s">
        <v>9</v>
      </c>
      <c r="X54" s="76" t="s">
        <v>3</v>
      </c>
      <c r="Y54" s="77" t="s">
        <v>4</v>
      </c>
      <c r="Z54" s="77" t="s">
        <v>5</v>
      </c>
      <c r="AA54" s="77" t="s">
        <v>6</v>
      </c>
      <c r="AB54" s="77" t="s">
        <v>18</v>
      </c>
      <c r="AC54" s="78"/>
      <c r="AD54" s="139"/>
      <c r="AE54" s="139"/>
      <c r="AF54" s="79" t="s">
        <v>10</v>
      </c>
      <c r="AG54" s="139"/>
      <c r="AH54" s="139"/>
      <c r="AI54" s="139"/>
      <c r="AJ54" s="141"/>
      <c r="AK54" s="3"/>
    </row>
    <row r="55" spans="1:37" ht="24.75" customHeight="1" thickTop="1">
      <c r="A55" s="3"/>
      <c r="B55" s="29"/>
      <c r="C55" s="80"/>
      <c r="D55" s="17"/>
      <c r="E55" s="96"/>
      <c r="F55" s="18"/>
      <c r="G55" s="81"/>
      <c r="H55" s="82"/>
      <c r="I55" s="142"/>
      <c r="J55" s="82"/>
      <c r="K55" s="82"/>
      <c r="L55" s="82"/>
      <c r="M55" s="82"/>
      <c r="N55" s="83"/>
      <c r="O55" s="90"/>
      <c r="P55" s="91"/>
      <c r="Q55" s="91"/>
      <c r="R55" s="92"/>
      <c r="S55" s="98"/>
      <c r="T55" s="90"/>
      <c r="U55" s="94"/>
      <c r="V55" s="160"/>
      <c r="W55" s="95"/>
      <c r="X55" s="156"/>
      <c r="Y55" s="80"/>
      <c r="Z55" s="17"/>
      <c r="AA55" s="96"/>
      <c r="AB55" s="18"/>
      <c r="AC55" s="81"/>
      <c r="AD55" s="16"/>
      <c r="AE55" s="16"/>
      <c r="AF55" s="82"/>
      <c r="AG55" s="142"/>
      <c r="AH55" s="82"/>
      <c r="AI55" s="82"/>
      <c r="AJ55" s="83"/>
      <c r="AK55" s="3"/>
    </row>
    <row r="56" spans="1:37" ht="24.75" customHeight="1">
      <c r="A56" s="3"/>
      <c r="B56" s="29"/>
      <c r="C56" s="96"/>
      <c r="D56" s="17"/>
      <c r="E56" s="96"/>
      <c r="F56" s="18"/>
      <c r="G56" s="81"/>
      <c r="H56" s="82"/>
      <c r="I56" s="142"/>
      <c r="J56" s="82"/>
      <c r="K56" s="3"/>
      <c r="L56" s="3"/>
      <c r="M56" s="82"/>
      <c r="N56" s="83"/>
      <c r="O56" s="90"/>
      <c r="P56" s="91"/>
      <c r="Q56" s="91"/>
      <c r="R56" s="97"/>
      <c r="S56" s="101" t="s">
        <v>0</v>
      </c>
      <c r="T56" s="90"/>
      <c r="U56" s="94"/>
      <c r="V56" s="94"/>
      <c r="W56" s="95"/>
      <c r="X56" s="29"/>
      <c r="Y56" s="80"/>
      <c r="Z56" s="18"/>
      <c r="AA56" s="80"/>
      <c r="AB56" s="18"/>
      <c r="AC56" s="143"/>
      <c r="AD56" s="16"/>
      <c r="AE56" s="16"/>
      <c r="AF56" s="82"/>
      <c r="AG56" s="82"/>
      <c r="AH56" s="82"/>
      <c r="AI56" s="82"/>
      <c r="AJ56" s="83"/>
      <c r="AK56" s="3"/>
    </row>
    <row r="57" spans="1:37" ht="24.75" customHeight="1">
      <c r="A57" s="3"/>
      <c r="B57" s="162">
        <v>1</v>
      </c>
      <c r="C57" s="161">
        <v>16.232</v>
      </c>
      <c r="D57" s="157">
        <v>46</v>
      </c>
      <c r="E57" s="89">
        <f>C57+(D57/1000)</f>
        <v>16.278</v>
      </c>
      <c r="F57" s="18" t="s">
        <v>14</v>
      </c>
      <c r="G57" s="173" t="s">
        <v>46</v>
      </c>
      <c r="H57" s="82"/>
      <c r="I57" s="142"/>
      <c r="J57" s="82"/>
      <c r="K57" s="82"/>
      <c r="L57" s="82"/>
      <c r="M57" s="82"/>
      <c r="N57" s="83"/>
      <c r="O57" s="90"/>
      <c r="P57" s="91"/>
      <c r="Q57" s="91"/>
      <c r="R57" s="97"/>
      <c r="S57" s="103" t="s">
        <v>2</v>
      </c>
      <c r="T57" s="90"/>
      <c r="U57" s="94"/>
      <c r="V57" s="94"/>
      <c r="W57" s="95"/>
      <c r="X57" s="174">
        <v>3</v>
      </c>
      <c r="Y57" s="175">
        <v>16.451</v>
      </c>
      <c r="Z57" s="157">
        <v>-46</v>
      </c>
      <c r="AA57" s="89">
        <f>Y57+(Z57/1000)</f>
        <v>16.405</v>
      </c>
      <c r="AB57" s="18" t="s">
        <v>14</v>
      </c>
      <c r="AC57" s="173" t="s">
        <v>48</v>
      </c>
      <c r="AD57" s="16"/>
      <c r="AE57" s="16"/>
      <c r="AF57" s="82"/>
      <c r="AG57" s="82"/>
      <c r="AH57" s="3"/>
      <c r="AI57" s="82"/>
      <c r="AJ57" s="83"/>
      <c r="AK57" s="3"/>
    </row>
    <row r="58" spans="1:37" ht="24.75" customHeight="1">
      <c r="A58" s="3"/>
      <c r="B58" s="29"/>
      <c r="C58" s="96"/>
      <c r="D58" s="17"/>
      <c r="E58" s="96"/>
      <c r="F58" s="18"/>
      <c r="G58" s="81"/>
      <c r="H58" s="82"/>
      <c r="I58" s="142"/>
      <c r="J58" s="82"/>
      <c r="K58" s="82"/>
      <c r="L58" s="82"/>
      <c r="M58" s="82"/>
      <c r="N58" s="83"/>
      <c r="O58" s="117">
        <v>1</v>
      </c>
      <c r="P58" s="114">
        <v>16.308</v>
      </c>
      <c r="Q58" s="114">
        <v>16.526000000000003</v>
      </c>
      <c r="R58" s="100">
        <f>(Q58-P58)*1000</f>
        <v>218.00000000000352</v>
      </c>
      <c r="S58" s="104"/>
      <c r="T58" s="115">
        <v>1</v>
      </c>
      <c r="U58" s="116">
        <v>16.31</v>
      </c>
      <c r="V58" s="159">
        <v>16.355</v>
      </c>
      <c r="W58" s="102">
        <f>(V58-U58)*1000</f>
        <v>45.000000000001705</v>
      </c>
      <c r="X58" s="29"/>
      <c r="Y58" s="80"/>
      <c r="Z58" s="18"/>
      <c r="AA58" s="80"/>
      <c r="AB58" s="18"/>
      <c r="AC58" s="143"/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99">
        <v>2</v>
      </c>
      <c r="C59" s="158">
        <v>16.262</v>
      </c>
      <c r="D59" s="157">
        <v>46</v>
      </c>
      <c r="E59" s="89">
        <f>C59+(D59/1000)</f>
        <v>16.308</v>
      </c>
      <c r="F59" s="18" t="s">
        <v>14</v>
      </c>
      <c r="G59" s="173" t="s">
        <v>45</v>
      </c>
      <c r="H59" s="82"/>
      <c r="I59" s="142"/>
      <c r="J59" s="82"/>
      <c r="K59" s="82"/>
      <c r="L59" s="82"/>
      <c r="M59" s="82"/>
      <c r="N59" s="83"/>
      <c r="O59" s="90"/>
      <c r="P59" s="91"/>
      <c r="Q59" s="91"/>
      <c r="R59" s="97"/>
      <c r="S59" s="105" t="s">
        <v>33</v>
      </c>
      <c r="T59" s="90"/>
      <c r="U59" s="94"/>
      <c r="V59" s="94"/>
      <c r="W59" s="95"/>
      <c r="X59" s="163">
        <v>4</v>
      </c>
      <c r="Y59" s="161">
        <v>16.577</v>
      </c>
      <c r="Z59" s="157">
        <v>-51</v>
      </c>
      <c r="AA59" s="89">
        <f>Y59+(Z59/1000)</f>
        <v>16.526000000000003</v>
      </c>
      <c r="AB59" s="18" t="s">
        <v>14</v>
      </c>
      <c r="AC59" s="173" t="s">
        <v>47</v>
      </c>
      <c r="AD59" s="16"/>
      <c r="AE59" s="16"/>
      <c r="AF59" s="82"/>
      <c r="AG59" s="82"/>
      <c r="AH59" s="82"/>
      <c r="AI59" s="82"/>
      <c r="AJ59" s="83"/>
      <c r="AK59" s="3"/>
    </row>
    <row r="60" spans="1:37" ht="24.75" customHeight="1">
      <c r="A60" s="3"/>
      <c r="B60" s="29"/>
      <c r="C60" s="80"/>
      <c r="D60" s="17"/>
      <c r="E60" s="96"/>
      <c r="F60" s="18"/>
      <c r="G60" s="81"/>
      <c r="H60" s="82"/>
      <c r="I60" s="142"/>
      <c r="J60" s="82"/>
      <c r="K60" s="82"/>
      <c r="L60" s="82"/>
      <c r="M60" s="82"/>
      <c r="N60" s="83"/>
      <c r="O60" s="90"/>
      <c r="P60" s="91"/>
      <c r="Q60" s="91"/>
      <c r="R60" s="97"/>
      <c r="S60" s="105">
        <v>2011</v>
      </c>
      <c r="T60" s="90"/>
      <c r="U60" s="94"/>
      <c r="V60" s="160"/>
      <c r="W60" s="95"/>
      <c r="X60" s="29"/>
      <c r="Y60" s="80"/>
      <c r="Z60" s="18"/>
      <c r="AA60" s="80"/>
      <c r="AB60" s="18"/>
      <c r="AC60" s="143"/>
      <c r="AD60" s="16"/>
      <c r="AE60" s="16"/>
      <c r="AF60" s="82"/>
      <c r="AG60" s="82"/>
      <c r="AH60" s="82"/>
      <c r="AI60" s="82"/>
      <c r="AJ60" s="83"/>
      <c r="AK60" s="3"/>
    </row>
    <row r="61" spans="1:37" ht="24.75" customHeight="1" thickBot="1">
      <c r="A61" s="3"/>
      <c r="B61" s="106"/>
      <c r="C61" s="107"/>
      <c r="D61" s="19"/>
      <c r="E61" s="107"/>
      <c r="F61" s="19"/>
      <c r="G61" s="108"/>
      <c r="H61" s="109"/>
      <c r="I61" s="109"/>
      <c r="J61" s="109"/>
      <c r="K61" s="109"/>
      <c r="L61" s="109"/>
      <c r="M61" s="109"/>
      <c r="N61" s="110"/>
      <c r="O61" s="144"/>
      <c r="P61" s="145"/>
      <c r="Q61" s="145"/>
      <c r="R61" s="146"/>
      <c r="S61" s="147"/>
      <c r="T61" s="144"/>
      <c r="U61" s="148"/>
      <c r="V61" s="145"/>
      <c r="W61" s="149"/>
      <c r="X61" s="106"/>
      <c r="Y61" s="107"/>
      <c r="Z61" s="19"/>
      <c r="AA61" s="107"/>
      <c r="AB61" s="19"/>
      <c r="AC61" s="109"/>
      <c r="AD61" s="150"/>
      <c r="AE61" s="150"/>
      <c r="AF61" s="109"/>
      <c r="AG61" s="109"/>
      <c r="AH61" s="109"/>
      <c r="AI61" s="109"/>
      <c r="AJ61" s="110"/>
      <c r="AK61" s="3"/>
    </row>
    <row r="62" spans="1:37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74"/>
      <c r="N62" s="74"/>
      <c r="O62" s="37"/>
      <c r="P62" s="37"/>
      <c r="Q62" s="37"/>
      <c r="R62" s="37"/>
      <c r="S62" s="37"/>
      <c r="T62" s="37"/>
      <c r="U62" s="37"/>
      <c r="V62" s="37"/>
      <c r="W62" s="37"/>
      <c r="X62" s="74"/>
      <c r="Y62" s="74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</sheetData>
  <sheetProtection password="E755" sheet="1" objects="1" scenarios="1"/>
  <mergeCells count="24">
    <mergeCell ref="B53:N53"/>
    <mergeCell ref="O53:R53"/>
    <mergeCell ref="T53:W53"/>
    <mergeCell ref="X53:AJ53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2011-03-04T11:21:56Z</cp:lastPrinted>
  <dcterms:created xsi:type="dcterms:W3CDTF">2003-01-10T15:39:03Z</dcterms:created>
  <dcterms:modified xsi:type="dcterms:W3CDTF">2011-03-04T11:53:13Z</dcterms:modified>
  <cp:category/>
  <cp:version/>
  <cp:contentType/>
  <cp:contentStatus/>
</cp:coreProperties>
</file>