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65521" windowWidth="14400" windowHeight="14745" tabRatio="663" activeTab="0"/>
  </bookViews>
  <sheets>
    <sheet name="Vrbno pod Pradědem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<sst xmlns="http://schemas.openxmlformats.org/spreadsheetml/2006/main" count="105" uniqueCount="64">
  <si>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SENA</t>
  </si>
  <si>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</si>
  <si>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</si>
  <si>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</si>
  <si>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</si>
  <si>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</si>
  <si>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</si>
  <si>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</si>
  <si>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</si>
  <si>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</si>
  <si>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</si>
  <si>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</si>
  <si>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Hlavní  staniční  kolej</t>
  </si>
  <si>
    <t>Kód : 1</t>
  </si>
  <si>
    <t>ručně</t>
  </si>
  <si>
    <t>poznámka</t>
  </si>
  <si>
    <t>výhybky a výkolejky přestavuje a uzamyká doprovod vlaku</t>
  </si>
  <si>
    <t>přest</t>
  </si>
  <si>
    <t>bez zabezpečení</t>
  </si>
  <si>
    <t>Dopravna  D 3</t>
  </si>
  <si>
    <t>Vjezdové / odjezdové rychlosti :</t>
  </si>
  <si>
    <t>v pokračování traťové koleje - rychlost traťová s místním omezením</t>
  </si>
  <si>
    <t>Koncová dopravna</t>
  </si>
  <si>
    <t>Návěstidla</t>
  </si>
  <si>
    <t>Hranice dopravny</t>
  </si>
  <si>
    <t>L T</t>
  </si>
  <si>
    <t xml:space="preserve">Traťové  zabezpečovací  zařízení :  </t>
  </si>
  <si>
    <t>Konec tratě</t>
  </si>
  <si>
    <t>Vjezd - odjezd</t>
  </si>
  <si>
    <t>č. I,  úrovňové, jednostranné vnitřní</t>
  </si>
  <si>
    <t>č. II,  úrovňové, jednostranné vnitřní</t>
  </si>
  <si>
    <t>Dopravní  koleje</t>
  </si>
  <si>
    <t>Nástupiště  u  koleje</t>
  </si>
  <si>
    <t>Výhybky</t>
  </si>
  <si>
    <t>Trať : 310</t>
  </si>
  <si>
    <t>Km 20,467</t>
  </si>
  <si>
    <t>Ev. č. : 353623</t>
  </si>
  <si>
    <t>III.</t>
  </si>
  <si>
    <t>Směr  :  Karlovice</t>
  </si>
  <si>
    <t>Rádiové spojení</t>
  </si>
  <si>
    <t>provoz podle Provozního řádu</t>
  </si>
  <si>
    <t>Kód : 16</t>
  </si>
  <si>
    <t>Dopravce : OKD, Doprava a.s.</t>
  </si>
  <si>
    <t>Organizaci a řízení drážní dopravu provádí</t>
  </si>
  <si>
    <t>strojvedoucího „řídícího“ vlaku</t>
  </si>
  <si>
    <t>Mechanické</t>
  </si>
  <si>
    <t>výměnový zámek, klíč Vk 1 / Vk 3 / 1 držen v ÚZ</t>
  </si>
  <si>
    <t>výměnový zámek, klíč v.č. 6 držen v ÚZ</t>
  </si>
  <si>
    <t>D1</t>
  </si>
  <si>
    <t>výměnový zámek v závislost na v.č. D1b</t>
  </si>
  <si>
    <t>výměnový zámek, klíč v.č. D1b / 4 držen v ÚZ</t>
  </si>
  <si>
    <t>výměnový zámek v závislost na v.č. 9</t>
  </si>
  <si>
    <t>výměnový zámek, klíč v.č. 9 / 11 v SHK - II.</t>
  </si>
  <si>
    <t>výměnový zámek, klíč Vk 2 / 2 v SHK - III.</t>
  </si>
  <si>
    <t>klíče od výhybek, výkolejek a ÚZ ( klíč I. ).v soupravě hlavních klíčů (SHK)</t>
  </si>
  <si>
    <t>při jízdě do odbočky - rychlost 40 km/h</t>
  </si>
  <si>
    <t>výměnový zámek, klíč Vk 5 / 8 držen v ÚZ</t>
  </si>
  <si>
    <t>výměnový zámek, klíč Vk 4 / 10 držen v ÚZ</t>
  </si>
  <si>
    <t>zaražedlo k.č. 2a v km  20,641</t>
  </si>
  <si>
    <t>D2</t>
  </si>
  <si>
    <t>Vk 2</t>
  </si>
  <si>
    <t>Vk 3</t>
  </si>
  <si>
    <t>Vk 4</t>
  </si>
  <si>
    <t>Vk 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</si>
</sst>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Times New Roman CE"/>
      <family val="1"/>
    </font>
    <font>
      <sz val="10"/>
      <name val="Arial CYR"/>
      <family val="2"/>
    </font>
    <font>
      <i/>
      <sz val="11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20"/>
      <name val="Times New Roman CE"/>
      <family val="1"/>
    </font>
    <font>
      <sz val="20"/>
      <color indexed="16"/>
      <name val="Times New Roman CE"/>
      <family val="1"/>
    </font>
    <font>
      <sz val="18"/>
      <name val="Times New Roman CE"/>
      <family val="1"/>
    </font>
    <font>
      <i/>
      <sz val="18"/>
      <name val="Times New Roman CE"/>
      <family val="0"/>
    </font>
    <font>
      <b/>
      <sz val="18"/>
      <name val="Times New Roman CE"/>
      <family val="0"/>
    </font>
    <font>
      <sz val="16"/>
      <name val="Arial CE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2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3" borderId="4" xfId="20" applyFont="1" applyFill="1" applyBorder="1" applyAlignment="1">
      <alignment horizontal="center" vertical="center"/>
      <protection/>
    </xf>
    <xf numFmtId="49" fontId="0" fillId="0" borderId="10" xfId="20" applyNumberFormat="1" applyFont="1" applyBorder="1" applyAlignment="1">
      <alignment vertical="center"/>
      <protection/>
    </xf>
    <xf numFmtId="164" fontId="0" fillId="0" borderId="11" xfId="20" applyNumberFormat="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164" fontId="0" fillId="0" borderId="13" xfId="20" applyNumberFormat="1" applyFont="1" applyBorder="1" applyAlignment="1">
      <alignment vertical="center"/>
      <protection/>
    </xf>
    <xf numFmtId="49" fontId="0" fillId="0" borderId="14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164" fontId="0" fillId="0" borderId="31" xfId="20" applyNumberFormat="1" applyFont="1" applyBorder="1" applyAlignment="1">
      <alignment vertical="center"/>
      <protection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20" fillId="0" borderId="0" xfId="20" applyNumberFormat="1" applyFont="1" applyFill="1" applyBorder="1" applyAlignment="1">
      <alignment horizontal="center" vertical="center"/>
      <protection/>
    </xf>
    <xf numFmtId="0" fontId="0" fillId="0" borderId="34" xfId="20" applyFont="1" applyFill="1" applyBorder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21" fillId="0" borderId="0" xfId="2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20" applyFont="1" applyFill="1" applyBorder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20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2" borderId="0" xfId="20" applyFont="1" applyFill="1" applyBorder="1" applyAlignment="1">
      <alignment vertical="center"/>
      <protection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164" fontId="1" fillId="0" borderId="26" xfId="0" applyNumberFormat="1" applyFont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4" fontId="25" fillId="0" borderId="2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0" fontId="23" fillId="2" borderId="32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" borderId="36" xfId="20" applyFont="1" applyFill="1" applyBorder="1" applyAlignment="1">
      <alignment horizontal="center" vertical="center"/>
      <protection/>
    </xf>
    <xf numFmtId="0" fontId="5" fillId="3" borderId="37" xfId="20" applyFont="1" applyFill="1" applyBorder="1" applyAlignment="1">
      <alignment horizontal="center" vertical="center"/>
      <protection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3" xfId="0" applyFont="1" applyBorder="1" applyAlignment="1">
      <alignment/>
    </xf>
    <xf numFmtId="0" fontId="26" fillId="0" borderId="14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0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0" xfId="0" applyBorder="1" applyAlignment="1">
      <alignment vertical="center"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5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15" fillId="0" borderId="0" xfId="20" applyFont="1" applyAlignment="1">
      <alignment horizontal="left" vertical="center"/>
      <protection/>
    </xf>
    <xf numFmtId="0" fontId="0" fillId="0" borderId="52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3" fillId="4" borderId="2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20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36" fillId="2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3" fillId="2" borderId="57" xfId="0" applyFont="1" applyFill="1" applyBorder="1" applyAlignment="1">
      <alignment vertical="center"/>
    </xf>
    <xf numFmtId="0" fontId="23" fillId="2" borderId="54" xfId="0" applyFont="1" applyFill="1" applyBorder="1" applyAlignment="1">
      <alignment vertical="center"/>
    </xf>
    <xf numFmtId="0" fontId="23" fillId="2" borderId="58" xfId="0" applyFont="1" applyFill="1" applyBorder="1" applyAlignment="1">
      <alignment vertical="center"/>
    </xf>
    <xf numFmtId="0" fontId="0" fillId="2" borderId="59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30" fillId="0" borderId="0" xfId="0" applyFont="1" applyBorder="1" applyAlignment="1">
      <alignment horizontal="center"/>
    </xf>
    <xf numFmtId="164" fontId="25" fillId="0" borderId="2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9" fillId="0" borderId="14" xfId="20" applyNumberFormat="1" applyFont="1" applyBorder="1" applyAlignment="1">
      <alignment horizontal="center" vertical="center"/>
      <protection/>
    </xf>
    <xf numFmtId="0" fontId="39" fillId="0" borderId="14" xfId="20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164" fontId="44" fillId="0" borderId="26" xfId="0" applyNumberFormat="1" applyFont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164" fontId="46" fillId="0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0" fillId="0" borderId="16" xfId="0" applyBorder="1" applyAlignment="1">
      <alignment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/>
    </xf>
    <xf numFmtId="44" fontId="31" fillId="2" borderId="60" xfId="18" applyFont="1" applyFill="1" applyBorder="1" applyAlignment="1">
      <alignment horizontal="center" vertical="center"/>
    </xf>
    <xf numFmtId="44" fontId="31" fillId="2" borderId="61" xfId="18" applyFont="1" applyFill="1" applyBorder="1" applyAlignment="1">
      <alignment horizontal="center" vertical="center"/>
    </xf>
    <xf numFmtId="0" fontId="1" fillId="0" borderId="24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40" fillId="0" borderId="24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40" fillId="0" borderId="1" xfId="20" applyFont="1" applyBorder="1" applyAlignment="1">
      <alignment horizontal="center" vertical="center"/>
      <protection/>
    </xf>
    <xf numFmtId="0" fontId="5" fillId="3" borderId="62" xfId="20" applyFont="1" applyFill="1" applyBorder="1" applyAlignment="1">
      <alignment horizontal="center" vertical="center"/>
      <protection/>
    </xf>
    <xf numFmtId="0" fontId="5" fillId="3" borderId="60" xfId="20" applyFont="1" applyFill="1" applyBorder="1" applyAlignment="1">
      <alignment horizontal="center" vertical="center"/>
      <protection/>
    </xf>
    <xf numFmtId="0" fontId="5" fillId="3" borderId="63" xfId="20" applyFont="1" applyFill="1" applyBorder="1" applyAlignment="1">
      <alignment horizontal="center" vertical="center"/>
      <protection/>
    </xf>
    <xf numFmtId="0" fontId="5" fillId="3" borderId="61" xfId="20" applyFont="1" applyFill="1" applyBorder="1" applyAlignment="1">
      <alignment horizontal="center" vertical="center"/>
      <protection/>
    </xf>
    <xf numFmtId="0" fontId="5" fillId="3" borderId="64" xfId="20" applyFont="1" applyFill="1" applyBorder="1" applyAlignment="1">
      <alignment horizontal="center" vertical="center"/>
      <protection/>
    </xf>
    <xf numFmtId="1" fontId="37" fillId="0" borderId="13" xfId="20" applyNumberFormat="1" applyFont="1" applyBorder="1" applyAlignment="1">
      <alignment horizontal="center" vertical="center"/>
      <protection/>
    </xf>
    <xf numFmtId="1" fontId="37" fillId="0" borderId="23" xfId="20" applyNumberFormat="1" applyFont="1" applyBorder="1" applyAlignment="1">
      <alignment horizontal="center" vertical="center"/>
      <protection/>
    </xf>
    <xf numFmtId="164" fontId="37" fillId="0" borderId="13" xfId="20" applyNumberFormat="1" applyFont="1" applyFill="1" applyBorder="1" applyAlignment="1">
      <alignment horizontal="center" vertical="center"/>
      <protection/>
    </xf>
    <xf numFmtId="164" fontId="37" fillId="0" borderId="22" xfId="20" applyNumberFormat="1" applyFont="1" applyFill="1" applyBorder="1" applyAlignment="1">
      <alignment horizontal="center" vertical="center"/>
      <protection/>
    </xf>
    <xf numFmtId="0" fontId="35" fillId="3" borderId="57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5" fillId="3" borderId="58" xfId="0" applyFont="1" applyFill="1" applyBorder="1" applyAlignment="1">
      <alignment horizontal="center" vertical="center"/>
    </xf>
    <xf numFmtId="0" fontId="35" fillId="3" borderId="57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5" fillId="3" borderId="58" xfId="0" applyFont="1" applyFill="1" applyBorder="1" applyAlignment="1">
      <alignment horizontal="center" vertical="center"/>
    </xf>
    <xf numFmtId="164" fontId="38" fillId="0" borderId="13" xfId="20" applyNumberFormat="1" applyFont="1" applyBorder="1" applyAlignment="1">
      <alignment horizontal="center" vertical="center"/>
      <protection/>
    </xf>
    <xf numFmtId="164" fontId="38" fillId="0" borderId="22" xfId="20" applyNumberFormat="1" applyFont="1" applyBorder="1" applyAlignment="1">
      <alignment horizontal="center" vertical="center"/>
      <protection/>
    </xf>
    <xf numFmtId="164" fontId="8" fillId="0" borderId="46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29" fillId="5" borderId="65" xfId="0" applyFont="1" applyFill="1" applyBorder="1" applyAlignment="1">
      <alignment horizontal="center" vertical="center"/>
    </xf>
    <xf numFmtId="0" fontId="29" fillId="5" borderId="66" xfId="0" applyFont="1" applyFill="1" applyBorder="1" applyAlignment="1">
      <alignment horizontal="center" vertical="center"/>
    </xf>
    <xf numFmtId="44" fontId="30" fillId="2" borderId="67" xfId="18" applyFont="1" applyFill="1" applyBorder="1" applyAlignment="1">
      <alignment horizontal="center" vertical="center"/>
    </xf>
    <xf numFmtId="44" fontId="30" fillId="2" borderId="60" xfId="18" applyFont="1" applyFill="1" applyBorder="1" applyAlignment="1">
      <alignment horizontal="center" vertical="center"/>
    </xf>
    <xf numFmtId="44" fontId="31" fillId="2" borderId="63" xfId="18" applyFont="1" applyFill="1" applyBorder="1" applyAlignment="1">
      <alignment horizontal="center" vertical="center"/>
    </xf>
    <xf numFmtId="44" fontId="31" fillId="2" borderId="68" xfId="18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9" fillId="5" borderId="69" xfId="0" applyFont="1" applyFill="1" applyBorder="1" applyAlignment="1">
      <alignment horizontal="center" vertical="center"/>
    </xf>
    <xf numFmtId="44" fontId="31" fillId="2" borderId="67" xfId="18" applyFont="1" applyFill="1" applyBorder="1" applyAlignment="1">
      <alignment horizontal="center" vertical="center"/>
    </xf>
    <xf numFmtId="44" fontId="16" fillId="2" borderId="63" xfId="18" applyFont="1" applyFill="1" applyBorder="1" applyAlignment="1">
      <alignment horizontal="center" vertical="center"/>
    </xf>
    <xf numFmtId="44" fontId="16" fillId="2" borderId="60" xfId="18" applyFont="1" applyFill="1" applyBorder="1" applyAlignment="1">
      <alignment horizontal="center" vertical="center"/>
    </xf>
    <xf numFmtId="44" fontId="30" fillId="2" borderId="61" xfId="18" applyFont="1" applyFill="1" applyBorder="1" applyAlignment="1">
      <alignment horizontal="center" vertical="center"/>
    </xf>
    <xf numFmtId="44" fontId="30" fillId="2" borderId="68" xfId="18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3" borderId="36" xfId="20" applyFont="1" applyFill="1" applyBorder="1" applyAlignment="1">
      <alignment horizontal="center" vertical="center"/>
      <protection/>
    </xf>
    <xf numFmtId="0" fontId="5" fillId="3" borderId="37" xfId="20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495300</xdr:colOff>
      <xdr:row>26</xdr:row>
      <xdr:rowOff>114300</xdr:rowOff>
    </xdr:from>
    <xdr:to>
      <xdr:col>57</xdr:col>
      <xdr:colOff>247650</xdr:colOff>
      <xdr:row>26</xdr:row>
      <xdr:rowOff>114300</xdr:rowOff>
    </xdr:to>
    <xdr:sp>
      <xdr:nvSpPr>
        <xdr:cNvPr id="1" name="Line 598"/>
        <xdr:cNvSpPr>
          <a:spLocks/>
        </xdr:cNvSpPr>
      </xdr:nvSpPr>
      <xdr:spPr>
        <a:xfrm flipV="1">
          <a:off x="25298400" y="6981825"/>
          <a:ext cx="17678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34</xdr:col>
      <xdr:colOff>495300</xdr:colOff>
      <xdr:row>26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6981825"/>
          <a:ext cx="24317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40</xdr:row>
      <xdr:rowOff>0</xdr:rowOff>
    </xdr:from>
    <xdr:to>
      <xdr:col>61</xdr:col>
      <xdr:colOff>247650</xdr:colOff>
      <xdr:row>41</xdr:row>
      <xdr:rowOff>0</xdr:rowOff>
    </xdr:to>
    <xdr:sp>
      <xdr:nvSpPr>
        <xdr:cNvPr id="3" name="Line 10"/>
        <xdr:cNvSpPr>
          <a:spLocks/>
        </xdr:cNvSpPr>
      </xdr:nvSpPr>
      <xdr:spPr>
        <a:xfrm>
          <a:off x="44462700" y="10067925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19050</xdr:colOff>
      <xdr:row>39</xdr:row>
      <xdr:rowOff>114300</xdr:rowOff>
    </xdr:from>
    <xdr:to>
      <xdr:col>57</xdr:col>
      <xdr:colOff>247650</xdr:colOff>
      <xdr:row>39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5318700" y="9953625"/>
          <a:ext cx="7658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29</xdr:row>
      <xdr:rowOff>114300</xdr:rowOff>
    </xdr:from>
    <xdr:to>
      <xdr:col>70</xdr:col>
      <xdr:colOff>685800</xdr:colOff>
      <xdr:row>29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42976800" y="7667625"/>
          <a:ext cx="9867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5816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Vrbno pod Pradědem</a:t>
          </a:r>
        </a:p>
      </xdr:txBody>
    </xdr:sp>
    <xdr:clientData/>
  </xdr:twoCellAnchor>
  <xdr:oneCellAnchor>
    <xdr:from>
      <xdr:col>44</xdr:col>
      <xdr:colOff>171450</xdr:colOff>
      <xdr:row>45</xdr:row>
      <xdr:rowOff>9525</xdr:rowOff>
    </xdr:from>
    <xdr:ext cx="323850" cy="285750"/>
    <xdr:sp>
      <xdr:nvSpPr>
        <xdr:cNvPr id="7" name="Oval 27"/>
        <xdr:cNvSpPr>
          <a:spLocks noChangeAspect="1"/>
        </xdr:cNvSpPr>
      </xdr:nvSpPr>
      <xdr:spPr>
        <a:xfrm>
          <a:off x="32861250" y="114681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8" name="Line 32"/>
        <xdr:cNvSpPr>
          <a:spLocks/>
        </xdr:cNvSpPr>
      </xdr:nvSpPr>
      <xdr:spPr>
        <a:xfrm flipH="1">
          <a:off x="402717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9" name="Line 33"/>
        <xdr:cNvSpPr>
          <a:spLocks/>
        </xdr:cNvSpPr>
      </xdr:nvSpPr>
      <xdr:spPr>
        <a:xfrm flipH="1">
          <a:off x="40271700" y="1075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34</xdr:row>
      <xdr:rowOff>0</xdr:rowOff>
    </xdr:from>
    <xdr:to>
      <xdr:col>71</xdr:col>
      <xdr:colOff>504825</xdr:colOff>
      <xdr:row>34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31209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34</xdr:row>
      <xdr:rowOff>0</xdr:rowOff>
    </xdr:from>
    <xdr:to>
      <xdr:col>72</xdr:col>
      <xdr:colOff>9525</xdr:colOff>
      <xdr:row>34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31209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34</xdr:row>
      <xdr:rowOff>0</xdr:rowOff>
    </xdr:from>
    <xdr:to>
      <xdr:col>71</xdr:col>
      <xdr:colOff>504825</xdr:colOff>
      <xdr:row>34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31209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34</xdr:row>
      <xdr:rowOff>0</xdr:rowOff>
    </xdr:from>
    <xdr:to>
      <xdr:col>72</xdr:col>
      <xdr:colOff>9525</xdr:colOff>
      <xdr:row>34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31209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29</xdr:row>
      <xdr:rowOff>114300</xdr:rowOff>
    </xdr:from>
    <xdr:to>
      <xdr:col>62</xdr:col>
      <xdr:colOff>476250</xdr:colOff>
      <xdr:row>32</xdr:row>
      <xdr:rowOff>114300</xdr:rowOff>
    </xdr:to>
    <xdr:sp>
      <xdr:nvSpPr>
        <xdr:cNvPr id="14" name="Line 45"/>
        <xdr:cNvSpPr>
          <a:spLocks/>
        </xdr:cNvSpPr>
      </xdr:nvSpPr>
      <xdr:spPr>
        <a:xfrm flipH="1">
          <a:off x="42233850" y="766762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6" name="Line 863"/>
        <xdr:cNvSpPr>
          <a:spLocks/>
        </xdr:cNvSpPr>
      </xdr:nvSpPr>
      <xdr:spPr>
        <a:xfrm>
          <a:off x="571500" y="6981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26</xdr:row>
      <xdr:rowOff>114300</xdr:rowOff>
    </xdr:from>
    <xdr:to>
      <xdr:col>39</xdr:col>
      <xdr:colOff>247650</xdr:colOff>
      <xdr:row>29</xdr:row>
      <xdr:rowOff>0</xdr:rowOff>
    </xdr:to>
    <xdr:sp>
      <xdr:nvSpPr>
        <xdr:cNvPr id="17" name="Line 177"/>
        <xdr:cNvSpPr>
          <a:spLocks/>
        </xdr:cNvSpPr>
      </xdr:nvSpPr>
      <xdr:spPr>
        <a:xfrm>
          <a:off x="25298400" y="6981825"/>
          <a:ext cx="36957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0</xdr:rowOff>
    </xdr:from>
    <xdr:to>
      <xdr:col>19</xdr:col>
      <xdr:colOff>266700</xdr:colOff>
      <xdr:row>26</xdr:row>
      <xdr:rowOff>114300</xdr:rowOff>
    </xdr:to>
    <xdr:sp>
      <xdr:nvSpPr>
        <xdr:cNvPr id="18" name="Line 405"/>
        <xdr:cNvSpPr>
          <a:spLocks/>
        </xdr:cNvSpPr>
      </xdr:nvSpPr>
      <xdr:spPr>
        <a:xfrm flipV="1">
          <a:off x="10439400" y="64103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21</xdr:col>
      <xdr:colOff>266700</xdr:colOff>
      <xdr:row>23</xdr:row>
      <xdr:rowOff>152400</xdr:rowOff>
    </xdr:to>
    <xdr:sp>
      <xdr:nvSpPr>
        <xdr:cNvPr id="19" name="Line 406"/>
        <xdr:cNvSpPr>
          <a:spLocks/>
        </xdr:cNvSpPr>
      </xdr:nvSpPr>
      <xdr:spPr>
        <a:xfrm flipV="1">
          <a:off x="14897100" y="6296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152400</xdr:rowOff>
    </xdr:from>
    <xdr:to>
      <xdr:col>20</xdr:col>
      <xdr:colOff>495300</xdr:colOff>
      <xdr:row>24</xdr:row>
      <xdr:rowOff>0</xdr:rowOff>
    </xdr:to>
    <xdr:sp>
      <xdr:nvSpPr>
        <xdr:cNvPr id="20" name="Line 408"/>
        <xdr:cNvSpPr>
          <a:spLocks/>
        </xdr:cNvSpPr>
      </xdr:nvSpPr>
      <xdr:spPr>
        <a:xfrm flipV="1">
          <a:off x="14154150" y="6334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48</xdr:col>
      <xdr:colOff>276225</xdr:colOff>
      <xdr:row>23</xdr:row>
      <xdr:rowOff>114300</xdr:rowOff>
    </xdr:to>
    <xdr:sp>
      <xdr:nvSpPr>
        <xdr:cNvPr id="21" name="Line 410"/>
        <xdr:cNvSpPr>
          <a:spLocks/>
        </xdr:cNvSpPr>
      </xdr:nvSpPr>
      <xdr:spPr>
        <a:xfrm flipV="1">
          <a:off x="15640050" y="6296025"/>
          <a:ext cx="20450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0</xdr:rowOff>
    </xdr:from>
    <xdr:to>
      <xdr:col>63</xdr:col>
      <xdr:colOff>247650</xdr:colOff>
      <xdr:row>26</xdr:row>
      <xdr:rowOff>0</xdr:rowOff>
    </xdr:to>
    <xdr:sp>
      <xdr:nvSpPr>
        <xdr:cNvPr id="22" name="Line 411"/>
        <xdr:cNvSpPr>
          <a:spLocks/>
        </xdr:cNvSpPr>
      </xdr:nvSpPr>
      <xdr:spPr>
        <a:xfrm>
          <a:off x="44462700" y="641032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152400</xdr:rowOff>
    </xdr:from>
    <xdr:to>
      <xdr:col>57</xdr:col>
      <xdr:colOff>247650</xdr:colOff>
      <xdr:row>24</xdr:row>
      <xdr:rowOff>0</xdr:rowOff>
    </xdr:to>
    <xdr:sp>
      <xdr:nvSpPr>
        <xdr:cNvPr id="23" name="Line 414"/>
        <xdr:cNvSpPr>
          <a:spLocks/>
        </xdr:cNvSpPr>
      </xdr:nvSpPr>
      <xdr:spPr>
        <a:xfrm>
          <a:off x="42233850" y="6334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114300</xdr:rowOff>
    </xdr:from>
    <xdr:to>
      <xdr:col>56</xdr:col>
      <xdr:colOff>476250</xdr:colOff>
      <xdr:row>23</xdr:row>
      <xdr:rowOff>152400</xdr:rowOff>
    </xdr:to>
    <xdr:sp>
      <xdr:nvSpPr>
        <xdr:cNvPr id="24" name="Line 415"/>
        <xdr:cNvSpPr>
          <a:spLocks/>
        </xdr:cNvSpPr>
      </xdr:nvSpPr>
      <xdr:spPr>
        <a:xfrm>
          <a:off x="41490900" y="6296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25" name="Line 419"/>
        <xdr:cNvSpPr>
          <a:spLocks/>
        </xdr:cNvSpPr>
      </xdr:nvSpPr>
      <xdr:spPr>
        <a:xfrm flipH="1">
          <a:off x="24279225" y="1147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9525</xdr:rowOff>
    </xdr:from>
    <xdr:to>
      <xdr:col>34</xdr:col>
      <xdr:colOff>9525</xdr:colOff>
      <xdr:row>45</xdr:row>
      <xdr:rowOff>9525</xdr:rowOff>
    </xdr:to>
    <xdr:sp>
      <xdr:nvSpPr>
        <xdr:cNvPr id="26" name="Line 420"/>
        <xdr:cNvSpPr>
          <a:spLocks/>
        </xdr:cNvSpPr>
      </xdr:nvSpPr>
      <xdr:spPr>
        <a:xfrm flipH="1">
          <a:off x="24279225" y="11468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0</xdr:rowOff>
    </xdr:from>
    <xdr:to>
      <xdr:col>29</xdr:col>
      <xdr:colOff>266700</xdr:colOff>
      <xdr:row>32</xdr:row>
      <xdr:rowOff>76200</xdr:rowOff>
    </xdr:to>
    <xdr:sp>
      <xdr:nvSpPr>
        <xdr:cNvPr id="27" name="Line 426"/>
        <xdr:cNvSpPr>
          <a:spLocks/>
        </xdr:cNvSpPr>
      </xdr:nvSpPr>
      <xdr:spPr>
        <a:xfrm>
          <a:off x="20840700" y="8239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76200</xdr:rowOff>
    </xdr:from>
    <xdr:to>
      <xdr:col>30</xdr:col>
      <xdr:colOff>495300</xdr:colOff>
      <xdr:row>32</xdr:row>
      <xdr:rowOff>114300</xdr:rowOff>
    </xdr:to>
    <xdr:sp>
      <xdr:nvSpPr>
        <xdr:cNvPr id="28" name="Line 427"/>
        <xdr:cNvSpPr>
          <a:spLocks/>
        </xdr:cNvSpPr>
      </xdr:nvSpPr>
      <xdr:spPr>
        <a:xfrm>
          <a:off x="21583650" y="8315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27</xdr:row>
      <xdr:rowOff>0</xdr:rowOff>
    </xdr:from>
    <xdr:to>
      <xdr:col>65</xdr:col>
      <xdr:colOff>266700</xdr:colOff>
      <xdr:row>29</xdr:row>
      <xdr:rowOff>114300</xdr:rowOff>
    </xdr:to>
    <xdr:sp>
      <xdr:nvSpPr>
        <xdr:cNvPr id="29" name="Line 428"/>
        <xdr:cNvSpPr>
          <a:spLocks/>
        </xdr:cNvSpPr>
      </xdr:nvSpPr>
      <xdr:spPr>
        <a:xfrm>
          <a:off x="45224700" y="70961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29</xdr:row>
      <xdr:rowOff>114300</xdr:rowOff>
    </xdr:from>
    <xdr:to>
      <xdr:col>57</xdr:col>
      <xdr:colOff>247650</xdr:colOff>
      <xdr:row>29</xdr:row>
      <xdr:rowOff>114300</xdr:rowOff>
    </xdr:to>
    <xdr:sp>
      <xdr:nvSpPr>
        <xdr:cNvPr id="30" name="Line 430"/>
        <xdr:cNvSpPr>
          <a:spLocks/>
        </xdr:cNvSpPr>
      </xdr:nvSpPr>
      <xdr:spPr>
        <a:xfrm flipV="1">
          <a:off x="30480000" y="7667625"/>
          <a:ext cx="1249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0</xdr:rowOff>
    </xdr:from>
    <xdr:to>
      <xdr:col>72</xdr:col>
      <xdr:colOff>504825</xdr:colOff>
      <xdr:row>34</xdr:row>
      <xdr:rowOff>0</xdr:rowOff>
    </xdr:to>
    <xdr:sp>
      <xdr:nvSpPr>
        <xdr:cNvPr id="31" name="Line 433"/>
        <xdr:cNvSpPr>
          <a:spLocks/>
        </xdr:cNvSpPr>
      </xdr:nvSpPr>
      <xdr:spPr>
        <a:xfrm flipH="1">
          <a:off x="536448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34</xdr:row>
      <xdr:rowOff>0</xdr:rowOff>
    </xdr:from>
    <xdr:to>
      <xdr:col>72</xdr:col>
      <xdr:colOff>504825</xdr:colOff>
      <xdr:row>34</xdr:row>
      <xdr:rowOff>0</xdr:rowOff>
    </xdr:to>
    <xdr:sp>
      <xdr:nvSpPr>
        <xdr:cNvPr id="32" name="Line 434"/>
        <xdr:cNvSpPr>
          <a:spLocks/>
        </xdr:cNvSpPr>
      </xdr:nvSpPr>
      <xdr:spPr>
        <a:xfrm flipH="1">
          <a:off x="536448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0</xdr:rowOff>
    </xdr:from>
    <xdr:to>
      <xdr:col>73</xdr:col>
      <xdr:colOff>504825</xdr:colOff>
      <xdr:row>34</xdr:row>
      <xdr:rowOff>0</xdr:rowOff>
    </xdr:to>
    <xdr:sp>
      <xdr:nvSpPr>
        <xdr:cNvPr id="33" name="Line 435"/>
        <xdr:cNvSpPr>
          <a:spLocks/>
        </xdr:cNvSpPr>
      </xdr:nvSpPr>
      <xdr:spPr>
        <a:xfrm flipH="1">
          <a:off x="54606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0</xdr:rowOff>
    </xdr:from>
    <xdr:to>
      <xdr:col>73</xdr:col>
      <xdr:colOff>504825</xdr:colOff>
      <xdr:row>34</xdr:row>
      <xdr:rowOff>0</xdr:rowOff>
    </xdr:to>
    <xdr:sp>
      <xdr:nvSpPr>
        <xdr:cNvPr id="34" name="Line 436"/>
        <xdr:cNvSpPr>
          <a:spLocks/>
        </xdr:cNvSpPr>
      </xdr:nvSpPr>
      <xdr:spPr>
        <a:xfrm flipH="1">
          <a:off x="54606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0</xdr:rowOff>
    </xdr:from>
    <xdr:to>
      <xdr:col>74</xdr:col>
      <xdr:colOff>504825</xdr:colOff>
      <xdr:row>34</xdr:row>
      <xdr:rowOff>0</xdr:rowOff>
    </xdr:to>
    <xdr:sp>
      <xdr:nvSpPr>
        <xdr:cNvPr id="35" name="Line 437"/>
        <xdr:cNvSpPr>
          <a:spLocks/>
        </xdr:cNvSpPr>
      </xdr:nvSpPr>
      <xdr:spPr>
        <a:xfrm flipH="1">
          <a:off x="55130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0</xdr:rowOff>
    </xdr:from>
    <xdr:to>
      <xdr:col>74</xdr:col>
      <xdr:colOff>504825</xdr:colOff>
      <xdr:row>34</xdr:row>
      <xdr:rowOff>0</xdr:rowOff>
    </xdr:to>
    <xdr:sp>
      <xdr:nvSpPr>
        <xdr:cNvPr id="36" name="Line 438"/>
        <xdr:cNvSpPr>
          <a:spLocks/>
        </xdr:cNvSpPr>
      </xdr:nvSpPr>
      <xdr:spPr>
        <a:xfrm flipH="1">
          <a:off x="55130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79</xdr:col>
      <xdr:colOff>504825</xdr:colOff>
      <xdr:row>38</xdr:row>
      <xdr:rowOff>0</xdr:rowOff>
    </xdr:to>
    <xdr:sp>
      <xdr:nvSpPr>
        <xdr:cNvPr id="37" name="Line 439"/>
        <xdr:cNvSpPr>
          <a:spLocks/>
        </xdr:cNvSpPr>
      </xdr:nvSpPr>
      <xdr:spPr>
        <a:xfrm flipH="1">
          <a:off x="59064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79</xdr:col>
      <xdr:colOff>504825</xdr:colOff>
      <xdr:row>38</xdr:row>
      <xdr:rowOff>0</xdr:rowOff>
    </xdr:to>
    <xdr:sp>
      <xdr:nvSpPr>
        <xdr:cNvPr id="38" name="Line 440"/>
        <xdr:cNvSpPr>
          <a:spLocks/>
        </xdr:cNvSpPr>
      </xdr:nvSpPr>
      <xdr:spPr>
        <a:xfrm flipH="1">
          <a:off x="59064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80</xdr:col>
      <xdr:colOff>504825</xdr:colOff>
      <xdr:row>38</xdr:row>
      <xdr:rowOff>0</xdr:rowOff>
    </xdr:to>
    <xdr:sp>
      <xdr:nvSpPr>
        <xdr:cNvPr id="39" name="Line 441"/>
        <xdr:cNvSpPr>
          <a:spLocks/>
        </xdr:cNvSpPr>
      </xdr:nvSpPr>
      <xdr:spPr>
        <a:xfrm flipH="1">
          <a:off x="595884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80</xdr:col>
      <xdr:colOff>504825</xdr:colOff>
      <xdr:row>38</xdr:row>
      <xdr:rowOff>0</xdr:rowOff>
    </xdr:to>
    <xdr:sp>
      <xdr:nvSpPr>
        <xdr:cNvPr id="40" name="Line 442"/>
        <xdr:cNvSpPr>
          <a:spLocks/>
        </xdr:cNvSpPr>
      </xdr:nvSpPr>
      <xdr:spPr>
        <a:xfrm flipH="1">
          <a:off x="595884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81</xdr:col>
      <xdr:colOff>504825</xdr:colOff>
      <xdr:row>38</xdr:row>
      <xdr:rowOff>0</xdr:rowOff>
    </xdr:to>
    <xdr:sp>
      <xdr:nvSpPr>
        <xdr:cNvPr id="41" name="Line 443"/>
        <xdr:cNvSpPr>
          <a:spLocks/>
        </xdr:cNvSpPr>
      </xdr:nvSpPr>
      <xdr:spPr>
        <a:xfrm flipH="1">
          <a:off x="60550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81</xdr:col>
      <xdr:colOff>504825</xdr:colOff>
      <xdr:row>38</xdr:row>
      <xdr:rowOff>0</xdr:rowOff>
    </xdr:to>
    <xdr:sp>
      <xdr:nvSpPr>
        <xdr:cNvPr id="42" name="Line 444"/>
        <xdr:cNvSpPr>
          <a:spLocks/>
        </xdr:cNvSpPr>
      </xdr:nvSpPr>
      <xdr:spPr>
        <a:xfrm flipH="1">
          <a:off x="60550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82</xdr:col>
      <xdr:colOff>504825</xdr:colOff>
      <xdr:row>38</xdr:row>
      <xdr:rowOff>0</xdr:rowOff>
    </xdr:to>
    <xdr:sp>
      <xdr:nvSpPr>
        <xdr:cNvPr id="43" name="Line 445"/>
        <xdr:cNvSpPr>
          <a:spLocks/>
        </xdr:cNvSpPr>
      </xdr:nvSpPr>
      <xdr:spPr>
        <a:xfrm flipH="1">
          <a:off x="610743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82</xdr:col>
      <xdr:colOff>504825</xdr:colOff>
      <xdr:row>38</xdr:row>
      <xdr:rowOff>0</xdr:rowOff>
    </xdr:to>
    <xdr:sp>
      <xdr:nvSpPr>
        <xdr:cNvPr id="44" name="Line 446"/>
        <xdr:cNvSpPr>
          <a:spLocks/>
        </xdr:cNvSpPr>
      </xdr:nvSpPr>
      <xdr:spPr>
        <a:xfrm flipH="1">
          <a:off x="610743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0</xdr:rowOff>
    </xdr:from>
    <xdr:to>
      <xdr:col>83</xdr:col>
      <xdr:colOff>504825</xdr:colOff>
      <xdr:row>38</xdr:row>
      <xdr:rowOff>0</xdr:rowOff>
    </xdr:to>
    <xdr:sp>
      <xdr:nvSpPr>
        <xdr:cNvPr id="45" name="Line 447"/>
        <xdr:cNvSpPr>
          <a:spLocks/>
        </xdr:cNvSpPr>
      </xdr:nvSpPr>
      <xdr:spPr>
        <a:xfrm flipH="1">
          <a:off x="620363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0</xdr:rowOff>
    </xdr:from>
    <xdr:to>
      <xdr:col>83</xdr:col>
      <xdr:colOff>504825</xdr:colOff>
      <xdr:row>38</xdr:row>
      <xdr:rowOff>0</xdr:rowOff>
    </xdr:to>
    <xdr:sp>
      <xdr:nvSpPr>
        <xdr:cNvPr id="46" name="Line 448"/>
        <xdr:cNvSpPr>
          <a:spLocks/>
        </xdr:cNvSpPr>
      </xdr:nvSpPr>
      <xdr:spPr>
        <a:xfrm flipH="1">
          <a:off x="620363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38</xdr:row>
      <xdr:rowOff>0</xdr:rowOff>
    </xdr:from>
    <xdr:to>
      <xdr:col>84</xdr:col>
      <xdr:colOff>504825</xdr:colOff>
      <xdr:row>38</xdr:row>
      <xdr:rowOff>0</xdr:rowOff>
    </xdr:to>
    <xdr:sp>
      <xdr:nvSpPr>
        <xdr:cNvPr id="47" name="Line 449"/>
        <xdr:cNvSpPr>
          <a:spLocks/>
        </xdr:cNvSpPr>
      </xdr:nvSpPr>
      <xdr:spPr>
        <a:xfrm flipH="1">
          <a:off x="625602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38</xdr:row>
      <xdr:rowOff>0</xdr:rowOff>
    </xdr:from>
    <xdr:to>
      <xdr:col>84</xdr:col>
      <xdr:colOff>504825</xdr:colOff>
      <xdr:row>38</xdr:row>
      <xdr:rowOff>0</xdr:rowOff>
    </xdr:to>
    <xdr:sp>
      <xdr:nvSpPr>
        <xdr:cNvPr id="48" name="Line 450"/>
        <xdr:cNvSpPr>
          <a:spLocks/>
        </xdr:cNvSpPr>
      </xdr:nvSpPr>
      <xdr:spPr>
        <a:xfrm flipH="1">
          <a:off x="625602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38</xdr:row>
      <xdr:rowOff>0</xdr:rowOff>
    </xdr:from>
    <xdr:to>
      <xdr:col>85</xdr:col>
      <xdr:colOff>504825</xdr:colOff>
      <xdr:row>38</xdr:row>
      <xdr:rowOff>0</xdr:rowOff>
    </xdr:to>
    <xdr:sp>
      <xdr:nvSpPr>
        <xdr:cNvPr id="49" name="Line 451"/>
        <xdr:cNvSpPr>
          <a:spLocks/>
        </xdr:cNvSpPr>
      </xdr:nvSpPr>
      <xdr:spPr>
        <a:xfrm flipH="1">
          <a:off x="635222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38</xdr:row>
      <xdr:rowOff>0</xdr:rowOff>
    </xdr:from>
    <xdr:to>
      <xdr:col>85</xdr:col>
      <xdr:colOff>504825</xdr:colOff>
      <xdr:row>38</xdr:row>
      <xdr:rowOff>0</xdr:rowOff>
    </xdr:to>
    <xdr:sp>
      <xdr:nvSpPr>
        <xdr:cNvPr id="50" name="Line 452"/>
        <xdr:cNvSpPr>
          <a:spLocks/>
        </xdr:cNvSpPr>
      </xdr:nvSpPr>
      <xdr:spPr>
        <a:xfrm flipH="1">
          <a:off x="635222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38</xdr:row>
      <xdr:rowOff>0</xdr:rowOff>
    </xdr:from>
    <xdr:to>
      <xdr:col>86</xdr:col>
      <xdr:colOff>504825</xdr:colOff>
      <xdr:row>38</xdr:row>
      <xdr:rowOff>0</xdr:rowOff>
    </xdr:to>
    <xdr:sp>
      <xdr:nvSpPr>
        <xdr:cNvPr id="51" name="Line 453"/>
        <xdr:cNvSpPr>
          <a:spLocks/>
        </xdr:cNvSpPr>
      </xdr:nvSpPr>
      <xdr:spPr>
        <a:xfrm flipH="1">
          <a:off x="640461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38</xdr:row>
      <xdr:rowOff>0</xdr:rowOff>
    </xdr:from>
    <xdr:to>
      <xdr:col>86</xdr:col>
      <xdr:colOff>504825</xdr:colOff>
      <xdr:row>38</xdr:row>
      <xdr:rowOff>0</xdr:rowOff>
    </xdr:to>
    <xdr:sp>
      <xdr:nvSpPr>
        <xdr:cNvPr id="52" name="Line 454"/>
        <xdr:cNvSpPr>
          <a:spLocks/>
        </xdr:cNvSpPr>
      </xdr:nvSpPr>
      <xdr:spPr>
        <a:xfrm flipH="1">
          <a:off x="640461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0</xdr:rowOff>
    </xdr:from>
    <xdr:to>
      <xdr:col>87</xdr:col>
      <xdr:colOff>504825</xdr:colOff>
      <xdr:row>38</xdr:row>
      <xdr:rowOff>0</xdr:rowOff>
    </xdr:to>
    <xdr:sp>
      <xdr:nvSpPr>
        <xdr:cNvPr id="53" name="Line 455"/>
        <xdr:cNvSpPr>
          <a:spLocks/>
        </xdr:cNvSpPr>
      </xdr:nvSpPr>
      <xdr:spPr>
        <a:xfrm flipH="1">
          <a:off x="650081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0</xdr:rowOff>
    </xdr:from>
    <xdr:to>
      <xdr:col>87</xdr:col>
      <xdr:colOff>504825</xdr:colOff>
      <xdr:row>38</xdr:row>
      <xdr:rowOff>0</xdr:rowOff>
    </xdr:to>
    <xdr:sp>
      <xdr:nvSpPr>
        <xdr:cNvPr id="54" name="Line 456"/>
        <xdr:cNvSpPr>
          <a:spLocks/>
        </xdr:cNvSpPr>
      </xdr:nvSpPr>
      <xdr:spPr>
        <a:xfrm flipH="1">
          <a:off x="650081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0</xdr:rowOff>
    </xdr:from>
    <xdr:to>
      <xdr:col>88</xdr:col>
      <xdr:colOff>0</xdr:colOff>
      <xdr:row>38</xdr:row>
      <xdr:rowOff>0</xdr:rowOff>
    </xdr:to>
    <xdr:sp>
      <xdr:nvSpPr>
        <xdr:cNvPr id="55" name="Line 457"/>
        <xdr:cNvSpPr>
          <a:spLocks/>
        </xdr:cNvSpPr>
      </xdr:nvSpPr>
      <xdr:spPr>
        <a:xfrm flipH="1">
          <a:off x="65532000" y="9610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0</xdr:rowOff>
    </xdr:from>
    <xdr:to>
      <xdr:col>88</xdr:col>
      <xdr:colOff>0</xdr:colOff>
      <xdr:row>38</xdr:row>
      <xdr:rowOff>0</xdr:rowOff>
    </xdr:to>
    <xdr:sp>
      <xdr:nvSpPr>
        <xdr:cNvPr id="56" name="Line 458"/>
        <xdr:cNvSpPr>
          <a:spLocks/>
        </xdr:cNvSpPr>
      </xdr:nvSpPr>
      <xdr:spPr>
        <a:xfrm flipH="1">
          <a:off x="65532000" y="9610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38</xdr:row>
      <xdr:rowOff>0</xdr:rowOff>
    </xdr:from>
    <xdr:to>
      <xdr:col>88</xdr:col>
      <xdr:colOff>0</xdr:colOff>
      <xdr:row>38</xdr:row>
      <xdr:rowOff>0</xdr:rowOff>
    </xdr:to>
    <xdr:sp>
      <xdr:nvSpPr>
        <xdr:cNvPr id="57" name="Line 459"/>
        <xdr:cNvSpPr>
          <a:spLocks/>
        </xdr:cNvSpPr>
      </xdr:nvSpPr>
      <xdr:spPr>
        <a:xfrm flipH="1">
          <a:off x="65532000" y="9610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38</xdr:row>
      <xdr:rowOff>0</xdr:rowOff>
    </xdr:from>
    <xdr:to>
      <xdr:col>88</xdr:col>
      <xdr:colOff>0</xdr:colOff>
      <xdr:row>38</xdr:row>
      <xdr:rowOff>0</xdr:rowOff>
    </xdr:to>
    <xdr:sp>
      <xdr:nvSpPr>
        <xdr:cNvPr id="58" name="Line 460"/>
        <xdr:cNvSpPr>
          <a:spLocks/>
        </xdr:cNvSpPr>
      </xdr:nvSpPr>
      <xdr:spPr>
        <a:xfrm flipH="1">
          <a:off x="65532000" y="9610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24</xdr:row>
      <xdr:rowOff>0</xdr:rowOff>
    </xdr:from>
    <xdr:to>
      <xdr:col>8</xdr:col>
      <xdr:colOff>495300</xdr:colOff>
      <xdr:row>29</xdr:row>
      <xdr:rowOff>0</xdr:rowOff>
    </xdr:to>
    <xdr:sp>
      <xdr:nvSpPr>
        <xdr:cNvPr id="59" name="Line 465"/>
        <xdr:cNvSpPr>
          <a:spLocks/>
        </xdr:cNvSpPr>
      </xdr:nvSpPr>
      <xdr:spPr>
        <a:xfrm>
          <a:off x="5981700" y="6410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22</xdr:row>
      <xdr:rowOff>0</xdr:rowOff>
    </xdr:from>
    <xdr:ext cx="971550" cy="457200"/>
    <xdr:sp>
      <xdr:nvSpPr>
        <xdr:cNvPr id="60" name="text 774"/>
        <xdr:cNvSpPr txBox="1">
          <a:spLocks noChangeArrowheads="1"/>
        </xdr:cNvSpPr>
      </xdr:nvSpPr>
      <xdr:spPr>
        <a:xfrm>
          <a:off x="5486400" y="5953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7722
km 19,762</a:t>
          </a:r>
        </a:p>
      </xdr:txBody>
    </xdr:sp>
    <xdr:clientData/>
  </xdr:oneCellAnchor>
  <xdr:twoCellAnchor editAs="oneCell">
    <xdr:from>
      <xdr:col>51</xdr:col>
      <xdr:colOff>466725</xdr:colOff>
      <xdr:row>20</xdr:row>
      <xdr:rowOff>9525</xdr:rowOff>
    </xdr:from>
    <xdr:to>
      <xdr:col>53</xdr:col>
      <xdr:colOff>228600</xdr:colOff>
      <xdr:row>22</xdr:row>
      <xdr:rowOff>0</xdr:rowOff>
    </xdr:to>
    <xdr:pic>
      <xdr:nvPicPr>
        <xdr:cNvPr id="6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38175" y="55054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457200</xdr:colOff>
      <xdr:row>19</xdr:row>
      <xdr:rowOff>0</xdr:rowOff>
    </xdr:from>
    <xdr:to>
      <xdr:col>53</xdr:col>
      <xdr:colOff>0</xdr:colOff>
      <xdr:row>20</xdr:row>
      <xdr:rowOff>0</xdr:rowOff>
    </xdr:to>
    <xdr:sp>
      <xdr:nvSpPr>
        <xdr:cNvPr id="62" name="text 207"/>
        <xdr:cNvSpPr txBox="1">
          <a:spLocks noChangeArrowheads="1"/>
        </xdr:cNvSpPr>
      </xdr:nvSpPr>
      <xdr:spPr>
        <a:xfrm>
          <a:off x="39243000" y="52673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26</xdr:col>
      <xdr:colOff>495300</xdr:colOff>
      <xdr:row>17</xdr:row>
      <xdr:rowOff>114300</xdr:rowOff>
    </xdr:from>
    <xdr:to>
      <xdr:col>27</xdr:col>
      <xdr:colOff>266700</xdr:colOff>
      <xdr:row>17</xdr:row>
      <xdr:rowOff>152400</xdr:rowOff>
    </xdr:to>
    <xdr:sp>
      <xdr:nvSpPr>
        <xdr:cNvPr id="63" name="Line 575"/>
        <xdr:cNvSpPr>
          <a:spLocks/>
        </xdr:cNvSpPr>
      </xdr:nvSpPr>
      <xdr:spPr>
        <a:xfrm flipV="1">
          <a:off x="19354800" y="4924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17</xdr:row>
      <xdr:rowOff>114300</xdr:rowOff>
    </xdr:from>
    <xdr:to>
      <xdr:col>38</xdr:col>
      <xdr:colOff>447675</xdr:colOff>
      <xdr:row>17</xdr:row>
      <xdr:rowOff>114300</xdr:rowOff>
    </xdr:to>
    <xdr:sp>
      <xdr:nvSpPr>
        <xdr:cNvPr id="64" name="Line 576"/>
        <xdr:cNvSpPr>
          <a:spLocks/>
        </xdr:cNvSpPr>
      </xdr:nvSpPr>
      <xdr:spPr>
        <a:xfrm flipV="1">
          <a:off x="20097750" y="4924425"/>
          <a:ext cx="8124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152400</xdr:rowOff>
    </xdr:from>
    <xdr:to>
      <xdr:col>19</xdr:col>
      <xdr:colOff>266700</xdr:colOff>
      <xdr:row>27</xdr:row>
      <xdr:rowOff>0</xdr:rowOff>
    </xdr:to>
    <xdr:sp>
      <xdr:nvSpPr>
        <xdr:cNvPr id="65" name="Line 580"/>
        <xdr:cNvSpPr>
          <a:spLocks/>
        </xdr:cNvSpPr>
      </xdr:nvSpPr>
      <xdr:spPr>
        <a:xfrm>
          <a:off x="13411200" y="7019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26</xdr:row>
      <xdr:rowOff>114300</xdr:rowOff>
    </xdr:from>
    <xdr:to>
      <xdr:col>18</xdr:col>
      <xdr:colOff>495300</xdr:colOff>
      <xdr:row>26</xdr:row>
      <xdr:rowOff>152400</xdr:rowOff>
    </xdr:to>
    <xdr:sp>
      <xdr:nvSpPr>
        <xdr:cNvPr id="66" name="Line 581"/>
        <xdr:cNvSpPr>
          <a:spLocks/>
        </xdr:cNvSpPr>
      </xdr:nvSpPr>
      <xdr:spPr>
        <a:xfrm>
          <a:off x="12649200" y="698182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32</xdr:row>
      <xdr:rowOff>114300</xdr:rowOff>
    </xdr:from>
    <xdr:to>
      <xdr:col>40</xdr:col>
      <xdr:colOff>495300</xdr:colOff>
      <xdr:row>36</xdr:row>
      <xdr:rowOff>114300</xdr:rowOff>
    </xdr:to>
    <xdr:sp>
      <xdr:nvSpPr>
        <xdr:cNvPr id="67" name="Line 585"/>
        <xdr:cNvSpPr>
          <a:spLocks/>
        </xdr:cNvSpPr>
      </xdr:nvSpPr>
      <xdr:spPr>
        <a:xfrm>
          <a:off x="23050500" y="8353425"/>
          <a:ext cx="67056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32</xdr:row>
      <xdr:rowOff>114300</xdr:rowOff>
    </xdr:from>
    <xdr:to>
      <xdr:col>48</xdr:col>
      <xdr:colOff>276225</xdr:colOff>
      <xdr:row>32</xdr:row>
      <xdr:rowOff>114300</xdr:rowOff>
    </xdr:to>
    <xdr:sp>
      <xdr:nvSpPr>
        <xdr:cNvPr id="68" name="Line 586"/>
        <xdr:cNvSpPr>
          <a:spLocks/>
        </xdr:cNvSpPr>
      </xdr:nvSpPr>
      <xdr:spPr>
        <a:xfrm flipV="1">
          <a:off x="22326600" y="8353425"/>
          <a:ext cx="13763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0</xdr:rowOff>
    </xdr:from>
    <xdr:to>
      <xdr:col>28</xdr:col>
      <xdr:colOff>495300</xdr:colOff>
      <xdr:row>32</xdr:row>
      <xdr:rowOff>0</xdr:rowOff>
    </xdr:to>
    <xdr:sp>
      <xdr:nvSpPr>
        <xdr:cNvPr id="69" name="Line 588"/>
        <xdr:cNvSpPr>
          <a:spLocks/>
        </xdr:cNvSpPr>
      </xdr:nvSpPr>
      <xdr:spPr>
        <a:xfrm>
          <a:off x="14154150" y="7096125"/>
          <a:ext cx="66865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19</xdr:row>
      <xdr:rowOff>114300</xdr:rowOff>
    </xdr:from>
    <xdr:to>
      <xdr:col>23</xdr:col>
      <xdr:colOff>266700</xdr:colOff>
      <xdr:row>24</xdr:row>
      <xdr:rowOff>114300</xdr:rowOff>
    </xdr:to>
    <xdr:sp>
      <xdr:nvSpPr>
        <xdr:cNvPr id="70" name="Line 589"/>
        <xdr:cNvSpPr>
          <a:spLocks/>
        </xdr:cNvSpPr>
      </xdr:nvSpPr>
      <xdr:spPr>
        <a:xfrm flipH="1">
          <a:off x="13392150" y="5381625"/>
          <a:ext cx="3733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17</xdr:row>
      <xdr:rowOff>152400</xdr:rowOff>
    </xdr:from>
    <xdr:to>
      <xdr:col>26</xdr:col>
      <xdr:colOff>495300</xdr:colOff>
      <xdr:row>18</xdr:row>
      <xdr:rowOff>0</xdr:rowOff>
    </xdr:to>
    <xdr:sp>
      <xdr:nvSpPr>
        <xdr:cNvPr id="71" name="Line 590"/>
        <xdr:cNvSpPr>
          <a:spLocks/>
        </xdr:cNvSpPr>
      </xdr:nvSpPr>
      <xdr:spPr>
        <a:xfrm flipV="1">
          <a:off x="18611850" y="4962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18</xdr:row>
      <xdr:rowOff>142875</xdr:rowOff>
    </xdr:from>
    <xdr:to>
      <xdr:col>24</xdr:col>
      <xdr:colOff>495300</xdr:colOff>
      <xdr:row>19</xdr:row>
      <xdr:rowOff>114300</xdr:rowOff>
    </xdr:to>
    <xdr:sp>
      <xdr:nvSpPr>
        <xdr:cNvPr id="72" name="Line 591"/>
        <xdr:cNvSpPr>
          <a:spLocks/>
        </xdr:cNvSpPr>
      </xdr:nvSpPr>
      <xdr:spPr>
        <a:xfrm flipV="1">
          <a:off x="17125950" y="51816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18</xdr:row>
      <xdr:rowOff>0</xdr:rowOff>
    </xdr:from>
    <xdr:to>
      <xdr:col>25</xdr:col>
      <xdr:colOff>266700</xdr:colOff>
      <xdr:row>18</xdr:row>
      <xdr:rowOff>142875</xdr:rowOff>
    </xdr:to>
    <xdr:sp>
      <xdr:nvSpPr>
        <xdr:cNvPr id="73" name="Line 592"/>
        <xdr:cNvSpPr>
          <a:spLocks/>
        </xdr:cNvSpPr>
      </xdr:nvSpPr>
      <xdr:spPr>
        <a:xfrm flipV="1">
          <a:off x="17868900" y="5038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114300</xdr:rowOff>
    </xdr:from>
    <xdr:to>
      <xdr:col>68</xdr:col>
      <xdr:colOff>685800</xdr:colOff>
      <xdr:row>26</xdr:row>
      <xdr:rowOff>114300</xdr:rowOff>
    </xdr:to>
    <xdr:sp>
      <xdr:nvSpPr>
        <xdr:cNvPr id="74" name="Line 593"/>
        <xdr:cNvSpPr>
          <a:spLocks/>
        </xdr:cNvSpPr>
      </xdr:nvSpPr>
      <xdr:spPr>
        <a:xfrm flipV="1">
          <a:off x="48920400" y="6981825"/>
          <a:ext cx="2438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26</xdr:row>
      <xdr:rowOff>0</xdr:rowOff>
    </xdr:from>
    <xdr:to>
      <xdr:col>64</xdr:col>
      <xdr:colOff>476250</xdr:colOff>
      <xdr:row>26</xdr:row>
      <xdr:rowOff>76200</xdr:rowOff>
    </xdr:to>
    <xdr:sp>
      <xdr:nvSpPr>
        <xdr:cNvPr id="75" name="Line 594"/>
        <xdr:cNvSpPr>
          <a:spLocks/>
        </xdr:cNvSpPr>
      </xdr:nvSpPr>
      <xdr:spPr>
        <a:xfrm>
          <a:off x="47434500" y="6867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76200</xdr:rowOff>
    </xdr:from>
    <xdr:to>
      <xdr:col>65</xdr:col>
      <xdr:colOff>247650</xdr:colOff>
      <xdr:row>26</xdr:row>
      <xdr:rowOff>114300</xdr:rowOff>
    </xdr:to>
    <xdr:sp>
      <xdr:nvSpPr>
        <xdr:cNvPr id="76" name="Line 595"/>
        <xdr:cNvSpPr>
          <a:spLocks/>
        </xdr:cNvSpPr>
      </xdr:nvSpPr>
      <xdr:spPr>
        <a:xfrm>
          <a:off x="48177450" y="6943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714375</xdr:colOff>
      <xdr:row>32</xdr:row>
      <xdr:rowOff>114300</xdr:rowOff>
    </xdr:from>
    <xdr:to>
      <xdr:col>72</xdr:col>
      <xdr:colOff>676275</xdr:colOff>
      <xdr:row>32</xdr:row>
      <xdr:rowOff>114300</xdr:rowOff>
    </xdr:to>
    <xdr:sp>
      <xdr:nvSpPr>
        <xdr:cNvPr id="77" name="Line 596"/>
        <xdr:cNvSpPr>
          <a:spLocks/>
        </xdr:cNvSpPr>
      </xdr:nvSpPr>
      <xdr:spPr>
        <a:xfrm flipV="1">
          <a:off x="36528375" y="8353425"/>
          <a:ext cx="17792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714375</xdr:colOff>
      <xdr:row>23</xdr:row>
      <xdr:rowOff>114300</xdr:rowOff>
    </xdr:from>
    <xdr:to>
      <xdr:col>57</xdr:col>
      <xdr:colOff>247650</xdr:colOff>
      <xdr:row>23</xdr:row>
      <xdr:rowOff>114300</xdr:rowOff>
    </xdr:to>
    <xdr:sp>
      <xdr:nvSpPr>
        <xdr:cNvPr id="78" name="Line 597"/>
        <xdr:cNvSpPr>
          <a:spLocks/>
        </xdr:cNvSpPr>
      </xdr:nvSpPr>
      <xdr:spPr>
        <a:xfrm flipV="1">
          <a:off x="36528375" y="6296025"/>
          <a:ext cx="6448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24</xdr:row>
      <xdr:rowOff>142875</xdr:rowOff>
    </xdr:from>
    <xdr:to>
      <xdr:col>62</xdr:col>
      <xdr:colOff>495300</xdr:colOff>
      <xdr:row>28</xdr:row>
      <xdr:rowOff>0</xdr:rowOff>
    </xdr:to>
    <xdr:sp>
      <xdr:nvSpPr>
        <xdr:cNvPr id="79" name="Line 599"/>
        <xdr:cNvSpPr>
          <a:spLocks/>
        </xdr:cNvSpPr>
      </xdr:nvSpPr>
      <xdr:spPr>
        <a:xfrm>
          <a:off x="43719750" y="6553200"/>
          <a:ext cx="2990850" cy="771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26</xdr:row>
      <xdr:rowOff>152400</xdr:rowOff>
    </xdr:from>
    <xdr:to>
      <xdr:col>60</xdr:col>
      <xdr:colOff>495300</xdr:colOff>
      <xdr:row>27</xdr:row>
      <xdr:rowOff>0</xdr:rowOff>
    </xdr:to>
    <xdr:sp>
      <xdr:nvSpPr>
        <xdr:cNvPr id="80" name="Line 600"/>
        <xdr:cNvSpPr>
          <a:spLocks/>
        </xdr:cNvSpPr>
      </xdr:nvSpPr>
      <xdr:spPr>
        <a:xfrm>
          <a:off x="44462700" y="701992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26</xdr:row>
      <xdr:rowOff>114300</xdr:rowOff>
    </xdr:from>
    <xdr:to>
      <xdr:col>59</xdr:col>
      <xdr:colOff>247650</xdr:colOff>
      <xdr:row>26</xdr:row>
      <xdr:rowOff>152400</xdr:rowOff>
    </xdr:to>
    <xdr:sp>
      <xdr:nvSpPr>
        <xdr:cNvPr id="81" name="Line 601"/>
        <xdr:cNvSpPr>
          <a:spLocks/>
        </xdr:cNvSpPr>
      </xdr:nvSpPr>
      <xdr:spPr>
        <a:xfrm>
          <a:off x="43719750" y="6981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26</xdr:row>
      <xdr:rowOff>114300</xdr:rowOff>
    </xdr:from>
    <xdr:to>
      <xdr:col>58</xdr:col>
      <xdr:colOff>476250</xdr:colOff>
      <xdr:row>26</xdr:row>
      <xdr:rowOff>114300</xdr:rowOff>
    </xdr:to>
    <xdr:sp>
      <xdr:nvSpPr>
        <xdr:cNvPr id="82" name="Line 602"/>
        <xdr:cNvSpPr>
          <a:spLocks/>
        </xdr:cNvSpPr>
      </xdr:nvSpPr>
      <xdr:spPr>
        <a:xfrm flipV="1">
          <a:off x="42976800" y="698182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23</xdr:row>
      <xdr:rowOff>152400</xdr:rowOff>
    </xdr:from>
    <xdr:to>
      <xdr:col>59</xdr:col>
      <xdr:colOff>247650</xdr:colOff>
      <xdr:row>24</xdr:row>
      <xdr:rowOff>0</xdr:rowOff>
    </xdr:to>
    <xdr:sp>
      <xdr:nvSpPr>
        <xdr:cNvPr id="83" name="Line 603"/>
        <xdr:cNvSpPr>
          <a:spLocks/>
        </xdr:cNvSpPr>
      </xdr:nvSpPr>
      <xdr:spPr>
        <a:xfrm>
          <a:off x="43719750" y="6334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23</xdr:row>
      <xdr:rowOff>114300</xdr:rowOff>
    </xdr:from>
    <xdr:to>
      <xdr:col>58</xdr:col>
      <xdr:colOff>476250</xdr:colOff>
      <xdr:row>23</xdr:row>
      <xdr:rowOff>152400</xdr:rowOff>
    </xdr:to>
    <xdr:sp>
      <xdr:nvSpPr>
        <xdr:cNvPr id="84" name="Line 604"/>
        <xdr:cNvSpPr>
          <a:spLocks/>
        </xdr:cNvSpPr>
      </xdr:nvSpPr>
      <xdr:spPr>
        <a:xfrm>
          <a:off x="42976800" y="6296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24</xdr:row>
      <xdr:rowOff>0</xdr:rowOff>
    </xdr:from>
    <xdr:to>
      <xdr:col>58</xdr:col>
      <xdr:colOff>476250</xdr:colOff>
      <xdr:row>24</xdr:row>
      <xdr:rowOff>142875</xdr:rowOff>
    </xdr:to>
    <xdr:sp>
      <xdr:nvSpPr>
        <xdr:cNvPr id="85" name="Line 605"/>
        <xdr:cNvSpPr>
          <a:spLocks/>
        </xdr:cNvSpPr>
      </xdr:nvSpPr>
      <xdr:spPr>
        <a:xfrm>
          <a:off x="42976800" y="6410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114300</xdr:rowOff>
    </xdr:from>
    <xdr:to>
      <xdr:col>69</xdr:col>
      <xdr:colOff>47625</xdr:colOff>
      <xdr:row>35</xdr:row>
      <xdr:rowOff>114300</xdr:rowOff>
    </xdr:to>
    <xdr:sp>
      <xdr:nvSpPr>
        <xdr:cNvPr id="86" name="Line 606"/>
        <xdr:cNvSpPr>
          <a:spLocks/>
        </xdr:cNvSpPr>
      </xdr:nvSpPr>
      <xdr:spPr>
        <a:xfrm flipV="1">
          <a:off x="48920400" y="9039225"/>
          <a:ext cx="2771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32</xdr:row>
      <xdr:rowOff>114300</xdr:rowOff>
    </xdr:from>
    <xdr:to>
      <xdr:col>63</xdr:col>
      <xdr:colOff>247650</xdr:colOff>
      <xdr:row>35</xdr:row>
      <xdr:rowOff>0</xdr:rowOff>
    </xdr:to>
    <xdr:sp>
      <xdr:nvSpPr>
        <xdr:cNvPr id="87" name="Line 608"/>
        <xdr:cNvSpPr>
          <a:spLocks/>
        </xdr:cNvSpPr>
      </xdr:nvSpPr>
      <xdr:spPr>
        <a:xfrm>
          <a:off x="43738800" y="835342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35</xdr:row>
      <xdr:rowOff>0</xdr:rowOff>
    </xdr:from>
    <xdr:to>
      <xdr:col>64</xdr:col>
      <xdr:colOff>476250</xdr:colOff>
      <xdr:row>35</xdr:row>
      <xdr:rowOff>76200</xdr:rowOff>
    </xdr:to>
    <xdr:sp>
      <xdr:nvSpPr>
        <xdr:cNvPr id="88" name="Line 609"/>
        <xdr:cNvSpPr>
          <a:spLocks/>
        </xdr:cNvSpPr>
      </xdr:nvSpPr>
      <xdr:spPr>
        <a:xfrm>
          <a:off x="47434500" y="8924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35</xdr:row>
      <xdr:rowOff>76200</xdr:rowOff>
    </xdr:from>
    <xdr:to>
      <xdr:col>65</xdr:col>
      <xdr:colOff>247650</xdr:colOff>
      <xdr:row>35</xdr:row>
      <xdr:rowOff>114300</xdr:rowOff>
    </xdr:to>
    <xdr:sp>
      <xdr:nvSpPr>
        <xdr:cNvPr id="89" name="Line 610"/>
        <xdr:cNvSpPr>
          <a:spLocks/>
        </xdr:cNvSpPr>
      </xdr:nvSpPr>
      <xdr:spPr>
        <a:xfrm>
          <a:off x="48177450" y="9001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29</xdr:row>
      <xdr:rowOff>0</xdr:rowOff>
    </xdr:from>
    <xdr:to>
      <xdr:col>40</xdr:col>
      <xdr:colOff>476250</xdr:colOff>
      <xdr:row>29</xdr:row>
      <xdr:rowOff>76200</xdr:rowOff>
    </xdr:to>
    <xdr:sp>
      <xdr:nvSpPr>
        <xdr:cNvPr id="90" name="Line 613"/>
        <xdr:cNvSpPr>
          <a:spLocks/>
        </xdr:cNvSpPr>
      </xdr:nvSpPr>
      <xdr:spPr>
        <a:xfrm>
          <a:off x="28994100" y="7553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29</xdr:row>
      <xdr:rowOff>76200</xdr:rowOff>
    </xdr:from>
    <xdr:to>
      <xdr:col>41</xdr:col>
      <xdr:colOff>247650</xdr:colOff>
      <xdr:row>29</xdr:row>
      <xdr:rowOff>114300</xdr:rowOff>
    </xdr:to>
    <xdr:sp>
      <xdr:nvSpPr>
        <xdr:cNvPr id="91" name="Line 614"/>
        <xdr:cNvSpPr>
          <a:spLocks/>
        </xdr:cNvSpPr>
      </xdr:nvSpPr>
      <xdr:spPr>
        <a:xfrm>
          <a:off x="29737050" y="7629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114300</xdr:rowOff>
    </xdr:from>
    <xdr:to>
      <xdr:col>45</xdr:col>
      <xdr:colOff>476250</xdr:colOff>
      <xdr:row>39</xdr:row>
      <xdr:rowOff>0</xdr:rowOff>
    </xdr:to>
    <xdr:sp>
      <xdr:nvSpPr>
        <xdr:cNvPr id="92" name="Line 615"/>
        <xdr:cNvSpPr>
          <a:spLocks/>
        </xdr:cNvSpPr>
      </xdr:nvSpPr>
      <xdr:spPr>
        <a:xfrm>
          <a:off x="29756100" y="9267825"/>
          <a:ext cx="4076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714375</xdr:colOff>
      <xdr:row>36</xdr:row>
      <xdr:rowOff>114300</xdr:rowOff>
    </xdr:from>
    <xdr:to>
      <xdr:col>57</xdr:col>
      <xdr:colOff>247650</xdr:colOff>
      <xdr:row>36</xdr:row>
      <xdr:rowOff>114300</xdr:rowOff>
    </xdr:to>
    <xdr:sp>
      <xdr:nvSpPr>
        <xdr:cNvPr id="93" name="Line 616"/>
        <xdr:cNvSpPr>
          <a:spLocks/>
        </xdr:cNvSpPr>
      </xdr:nvSpPr>
      <xdr:spPr>
        <a:xfrm flipV="1">
          <a:off x="36528375" y="9267825"/>
          <a:ext cx="6448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285750</xdr:colOff>
      <xdr:row>36</xdr:row>
      <xdr:rowOff>114300</xdr:rowOff>
    </xdr:from>
    <xdr:to>
      <xdr:col>48</xdr:col>
      <xdr:colOff>276225</xdr:colOff>
      <xdr:row>36</xdr:row>
      <xdr:rowOff>114300</xdr:rowOff>
    </xdr:to>
    <xdr:sp>
      <xdr:nvSpPr>
        <xdr:cNvPr id="94" name="Line 617"/>
        <xdr:cNvSpPr>
          <a:spLocks/>
        </xdr:cNvSpPr>
      </xdr:nvSpPr>
      <xdr:spPr>
        <a:xfrm flipV="1">
          <a:off x="14687550" y="9267825"/>
          <a:ext cx="21402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41</xdr:row>
      <xdr:rowOff>0</xdr:rowOff>
    </xdr:from>
    <xdr:to>
      <xdr:col>62</xdr:col>
      <xdr:colOff>476250</xdr:colOff>
      <xdr:row>41</xdr:row>
      <xdr:rowOff>76200</xdr:rowOff>
    </xdr:to>
    <xdr:sp>
      <xdr:nvSpPr>
        <xdr:cNvPr id="95" name="Line 618"/>
        <xdr:cNvSpPr>
          <a:spLocks/>
        </xdr:cNvSpPr>
      </xdr:nvSpPr>
      <xdr:spPr>
        <a:xfrm>
          <a:off x="45948600" y="10296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41</xdr:row>
      <xdr:rowOff>76200</xdr:rowOff>
    </xdr:from>
    <xdr:to>
      <xdr:col>63</xdr:col>
      <xdr:colOff>247650</xdr:colOff>
      <xdr:row>41</xdr:row>
      <xdr:rowOff>114300</xdr:rowOff>
    </xdr:to>
    <xdr:sp>
      <xdr:nvSpPr>
        <xdr:cNvPr id="96" name="Line 619"/>
        <xdr:cNvSpPr>
          <a:spLocks/>
        </xdr:cNvSpPr>
      </xdr:nvSpPr>
      <xdr:spPr>
        <a:xfrm>
          <a:off x="46691550" y="10372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41</xdr:row>
      <xdr:rowOff>114300</xdr:rowOff>
    </xdr:from>
    <xdr:to>
      <xdr:col>73</xdr:col>
      <xdr:colOff>247650</xdr:colOff>
      <xdr:row>41</xdr:row>
      <xdr:rowOff>114300</xdr:rowOff>
    </xdr:to>
    <xdr:sp>
      <xdr:nvSpPr>
        <xdr:cNvPr id="97" name="Line 620"/>
        <xdr:cNvSpPr>
          <a:spLocks/>
        </xdr:cNvSpPr>
      </xdr:nvSpPr>
      <xdr:spPr>
        <a:xfrm flipV="1">
          <a:off x="51892200" y="10410825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37</xdr:row>
      <xdr:rowOff>0</xdr:rowOff>
    </xdr:from>
    <xdr:to>
      <xdr:col>67</xdr:col>
      <xdr:colOff>247650</xdr:colOff>
      <xdr:row>41</xdr:row>
      <xdr:rowOff>0</xdr:rowOff>
    </xdr:to>
    <xdr:sp>
      <xdr:nvSpPr>
        <xdr:cNvPr id="98" name="Line 621"/>
        <xdr:cNvSpPr>
          <a:spLocks/>
        </xdr:cNvSpPr>
      </xdr:nvSpPr>
      <xdr:spPr>
        <a:xfrm>
          <a:off x="44462700" y="9382125"/>
          <a:ext cx="59436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36</xdr:row>
      <xdr:rowOff>152400</xdr:rowOff>
    </xdr:from>
    <xdr:to>
      <xdr:col>59</xdr:col>
      <xdr:colOff>247650</xdr:colOff>
      <xdr:row>37</xdr:row>
      <xdr:rowOff>0</xdr:rowOff>
    </xdr:to>
    <xdr:sp>
      <xdr:nvSpPr>
        <xdr:cNvPr id="99" name="Line 622"/>
        <xdr:cNvSpPr>
          <a:spLocks/>
        </xdr:cNvSpPr>
      </xdr:nvSpPr>
      <xdr:spPr>
        <a:xfrm>
          <a:off x="43719750" y="9305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114300</xdr:rowOff>
    </xdr:from>
    <xdr:to>
      <xdr:col>58</xdr:col>
      <xdr:colOff>476250</xdr:colOff>
      <xdr:row>36</xdr:row>
      <xdr:rowOff>152400</xdr:rowOff>
    </xdr:to>
    <xdr:sp>
      <xdr:nvSpPr>
        <xdr:cNvPr id="100" name="Line 623"/>
        <xdr:cNvSpPr>
          <a:spLocks/>
        </xdr:cNvSpPr>
      </xdr:nvSpPr>
      <xdr:spPr>
        <a:xfrm>
          <a:off x="42976800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34</xdr:row>
      <xdr:rowOff>114300</xdr:rowOff>
    </xdr:from>
    <xdr:to>
      <xdr:col>70</xdr:col>
      <xdr:colOff>457200</xdr:colOff>
      <xdr:row>36</xdr:row>
      <xdr:rowOff>114300</xdr:rowOff>
    </xdr:to>
    <xdr:sp>
      <xdr:nvSpPr>
        <xdr:cNvPr id="101" name="TextBox 624"/>
        <xdr:cNvSpPr txBox="1">
          <a:spLocks noChangeArrowheads="1"/>
        </xdr:cNvSpPr>
      </xdr:nvSpPr>
      <xdr:spPr>
        <a:xfrm>
          <a:off x="51644550" y="88106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Remíza</a:t>
          </a:r>
        </a:p>
      </xdr:txBody>
    </xdr:sp>
    <xdr:clientData/>
  </xdr:twoCellAnchor>
  <xdr:twoCellAnchor>
    <xdr:from>
      <xdr:col>58</xdr:col>
      <xdr:colOff>476250</xdr:colOff>
      <xdr:row>39</xdr:row>
      <xdr:rowOff>152400</xdr:rowOff>
    </xdr:from>
    <xdr:to>
      <xdr:col>59</xdr:col>
      <xdr:colOff>247650</xdr:colOff>
      <xdr:row>40</xdr:row>
      <xdr:rowOff>0</xdr:rowOff>
    </xdr:to>
    <xdr:sp>
      <xdr:nvSpPr>
        <xdr:cNvPr id="102" name="Line 625"/>
        <xdr:cNvSpPr>
          <a:spLocks/>
        </xdr:cNvSpPr>
      </xdr:nvSpPr>
      <xdr:spPr>
        <a:xfrm>
          <a:off x="43719750" y="9991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39</xdr:row>
      <xdr:rowOff>114300</xdr:rowOff>
    </xdr:from>
    <xdr:to>
      <xdr:col>58</xdr:col>
      <xdr:colOff>476250</xdr:colOff>
      <xdr:row>39</xdr:row>
      <xdr:rowOff>152400</xdr:rowOff>
    </xdr:to>
    <xdr:sp>
      <xdr:nvSpPr>
        <xdr:cNvPr id="103" name="Line 626"/>
        <xdr:cNvSpPr>
          <a:spLocks/>
        </xdr:cNvSpPr>
      </xdr:nvSpPr>
      <xdr:spPr>
        <a:xfrm>
          <a:off x="42976800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41</xdr:row>
      <xdr:rowOff>0</xdr:rowOff>
    </xdr:from>
    <xdr:to>
      <xdr:col>68</xdr:col>
      <xdr:colOff>476250</xdr:colOff>
      <xdr:row>41</xdr:row>
      <xdr:rowOff>76200</xdr:rowOff>
    </xdr:to>
    <xdr:sp>
      <xdr:nvSpPr>
        <xdr:cNvPr id="104" name="Line 627"/>
        <xdr:cNvSpPr>
          <a:spLocks/>
        </xdr:cNvSpPr>
      </xdr:nvSpPr>
      <xdr:spPr>
        <a:xfrm>
          <a:off x="50406300" y="10296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41</xdr:row>
      <xdr:rowOff>76200</xdr:rowOff>
    </xdr:from>
    <xdr:to>
      <xdr:col>69</xdr:col>
      <xdr:colOff>247650</xdr:colOff>
      <xdr:row>41</xdr:row>
      <xdr:rowOff>114300</xdr:rowOff>
    </xdr:to>
    <xdr:sp>
      <xdr:nvSpPr>
        <xdr:cNvPr id="105" name="Line 628"/>
        <xdr:cNvSpPr>
          <a:spLocks/>
        </xdr:cNvSpPr>
      </xdr:nvSpPr>
      <xdr:spPr>
        <a:xfrm>
          <a:off x="51149250" y="10372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476250</xdr:colOff>
      <xdr:row>39</xdr:row>
      <xdr:rowOff>0</xdr:rowOff>
    </xdr:from>
    <xdr:to>
      <xdr:col>46</xdr:col>
      <xdr:colOff>247650</xdr:colOff>
      <xdr:row>39</xdr:row>
      <xdr:rowOff>76200</xdr:rowOff>
    </xdr:to>
    <xdr:sp>
      <xdr:nvSpPr>
        <xdr:cNvPr id="106" name="Line 629"/>
        <xdr:cNvSpPr>
          <a:spLocks/>
        </xdr:cNvSpPr>
      </xdr:nvSpPr>
      <xdr:spPr>
        <a:xfrm>
          <a:off x="33832800" y="9839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247650</xdr:colOff>
      <xdr:row>39</xdr:row>
      <xdr:rowOff>76200</xdr:rowOff>
    </xdr:from>
    <xdr:to>
      <xdr:col>47</xdr:col>
      <xdr:colOff>19050</xdr:colOff>
      <xdr:row>39</xdr:row>
      <xdr:rowOff>114300</xdr:rowOff>
    </xdr:to>
    <xdr:sp>
      <xdr:nvSpPr>
        <xdr:cNvPr id="107" name="Line 630"/>
        <xdr:cNvSpPr>
          <a:spLocks/>
        </xdr:cNvSpPr>
      </xdr:nvSpPr>
      <xdr:spPr>
        <a:xfrm>
          <a:off x="34575750" y="9915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76200</xdr:rowOff>
    </xdr:from>
    <xdr:to>
      <xdr:col>54</xdr:col>
      <xdr:colOff>476250</xdr:colOff>
      <xdr:row>25</xdr:row>
      <xdr:rowOff>152400</xdr:rowOff>
    </xdr:to>
    <xdr:grpSp>
      <xdr:nvGrpSpPr>
        <xdr:cNvPr id="108" name="Group 631"/>
        <xdr:cNvGrpSpPr>
          <a:grpSpLocks/>
        </xdr:cNvGrpSpPr>
      </xdr:nvGrpSpPr>
      <xdr:grpSpPr>
        <a:xfrm>
          <a:off x="37299900" y="6486525"/>
          <a:ext cx="3448050" cy="304800"/>
          <a:chOff x="114" y="180"/>
          <a:chExt cx="540" cy="40"/>
        </a:xfrm>
        <a:solidFill>
          <a:srgbClr val="FFFFFF"/>
        </a:solidFill>
      </xdr:grpSpPr>
      <xdr:sp>
        <xdr:nvSpPr>
          <xdr:cNvPr id="109" name="Rectangle 63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3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3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3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3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3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3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27</xdr:row>
      <xdr:rowOff>76200</xdr:rowOff>
    </xdr:from>
    <xdr:to>
      <xdr:col>55</xdr:col>
      <xdr:colOff>0</xdr:colOff>
      <xdr:row>28</xdr:row>
      <xdr:rowOff>152400</xdr:rowOff>
    </xdr:to>
    <xdr:grpSp>
      <xdr:nvGrpSpPr>
        <xdr:cNvPr id="116" name="Group 639"/>
        <xdr:cNvGrpSpPr>
          <a:grpSpLocks/>
        </xdr:cNvGrpSpPr>
      </xdr:nvGrpSpPr>
      <xdr:grpSpPr>
        <a:xfrm>
          <a:off x="37299900" y="7172325"/>
          <a:ext cx="3943350" cy="304800"/>
          <a:chOff x="114" y="180"/>
          <a:chExt cx="540" cy="40"/>
        </a:xfrm>
        <a:solidFill>
          <a:srgbClr val="FFFFFF"/>
        </a:solidFill>
      </xdr:grpSpPr>
      <xdr:sp>
        <xdr:nvSpPr>
          <xdr:cNvPr id="117" name="Rectangle 64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4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4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4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4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4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4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123825</xdr:colOff>
      <xdr:row>27</xdr:row>
      <xdr:rowOff>19050</xdr:rowOff>
    </xdr:from>
    <xdr:to>
      <xdr:col>3</xdr:col>
      <xdr:colOff>476250</xdr:colOff>
      <xdr:row>27</xdr:row>
      <xdr:rowOff>209550</xdr:rowOff>
    </xdr:to>
    <xdr:grpSp>
      <xdr:nvGrpSpPr>
        <xdr:cNvPr id="124" name="Group 648"/>
        <xdr:cNvGrpSpPr>
          <a:grpSpLocks noChangeAspect="1"/>
        </xdr:cNvGrpSpPr>
      </xdr:nvGrpSpPr>
      <xdr:grpSpPr>
        <a:xfrm>
          <a:off x="2124075" y="71151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25" name="Line 649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650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651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652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653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654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27</xdr:row>
      <xdr:rowOff>0</xdr:rowOff>
    </xdr:to>
    <xdr:sp>
      <xdr:nvSpPr>
        <xdr:cNvPr id="131" name="text 7166"/>
        <xdr:cNvSpPr txBox="1">
          <a:spLocks noChangeArrowheads="1"/>
        </xdr:cNvSpPr>
      </xdr:nvSpPr>
      <xdr:spPr>
        <a:xfrm>
          <a:off x="358140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48</xdr:col>
      <xdr:colOff>0</xdr:colOff>
      <xdr:row>29</xdr:row>
      <xdr:rowOff>0</xdr:rowOff>
    </xdr:from>
    <xdr:ext cx="971550" cy="228600"/>
    <xdr:sp>
      <xdr:nvSpPr>
        <xdr:cNvPr id="132" name="text 7166"/>
        <xdr:cNvSpPr txBox="1">
          <a:spLocks noChangeArrowheads="1"/>
        </xdr:cNvSpPr>
      </xdr:nvSpPr>
      <xdr:spPr>
        <a:xfrm>
          <a:off x="35814000" y="7553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48</xdr:col>
      <xdr:colOff>228600</xdr:colOff>
      <xdr:row>32</xdr:row>
      <xdr:rowOff>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36042600" y="8239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48</xdr:col>
      <xdr:colOff>228600</xdr:colOff>
      <xdr:row>36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36042600" y="9153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48</xdr:col>
      <xdr:colOff>228600</xdr:colOff>
      <xdr:row>39</xdr:row>
      <xdr:rowOff>0</xdr:rowOff>
    </xdr:from>
    <xdr:ext cx="523875" cy="228600"/>
    <xdr:sp>
      <xdr:nvSpPr>
        <xdr:cNvPr id="135" name="text 7125"/>
        <xdr:cNvSpPr txBox="1">
          <a:spLocks noChangeArrowheads="1"/>
        </xdr:cNvSpPr>
      </xdr:nvSpPr>
      <xdr:spPr>
        <a:xfrm>
          <a:off x="36042600" y="9839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48</xdr:col>
      <xdr:colOff>228600</xdr:colOff>
      <xdr:row>23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36042600" y="6181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66</xdr:col>
      <xdr:colOff>228600</xdr:colOff>
      <xdr:row>26</xdr:row>
      <xdr:rowOff>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49415700" y="6867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68</xdr:col>
      <xdr:colOff>228600</xdr:colOff>
      <xdr:row>29</xdr:row>
      <xdr:rowOff>0</xdr:rowOff>
    </xdr:from>
    <xdr:ext cx="523875" cy="228600"/>
    <xdr:sp>
      <xdr:nvSpPr>
        <xdr:cNvPr id="138" name="text 7125"/>
        <xdr:cNvSpPr txBox="1">
          <a:spLocks noChangeArrowheads="1"/>
        </xdr:cNvSpPr>
      </xdr:nvSpPr>
      <xdr:spPr>
        <a:xfrm>
          <a:off x="50901600" y="7553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68</xdr:col>
      <xdr:colOff>228600</xdr:colOff>
      <xdr:row>32</xdr:row>
      <xdr:rowOff>0</xdr:rowOff>
    </xdr:from>
    <xdr:ext cx="523875" cy="228600"/>
    <xdr:sp>
      <xdr:nvSpPr>
        <xdr:cNvPr id="139" name="text 7125"/>
        <xdr:cNvSpPr txBox="1">
          <a:spLocks noChangeArrowheads="1"/>
        </xdr:cNvSpPr>
      </xdr:nvSpPr>
      <xdr:spPr>
        <a:xfrm>
          <a:off x="50901600" y="8239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68</xdr:col>
      <xdr:colOff>228600</xdr:colOff>
      <xdr:row>35</xdr:row>
      <xdr:rowOff>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50901600" y="8924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14</xdr:col>
      <xdr:colOff>342900</xdr:colOff>
      <xdr:row>24</xdr:row>
      <xdr:rowOff>219075</xdr:rowOff>
    </xdr:from>
    <xdr:to>
      <xdr:col>14</xdr:col>
      <xdr:colOff>647700</xdr:colOff>
      <xdr:row>26</xdr:row>
      <xdr:rowOff>114300</xdr:rowOff>
    </xdr:to>
    <xdr:grpSp>
      <xdr:nvGrpSpPr>
        <xdr:cNvPr id="141" name="Group 665"/>
        <xdr:cNvGrpSpPr>
          <a:grpSpLocks noChangeAspect="1"/>
        </xdr:cNvGrpSpPr>
      </xdr:nvGrpSpPr>
      <xdr:grpSpPr>
        <a:xfrm>
          <a:off x="102870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6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24</xdr:row>
      <xdr:rowOff>219075</xdr:rowOff>
    </xdr:from>
    <xdr:to>
      <xdr:col>34</xdr:col>
      <xdr:colOff>647700</xdr:colOff>
      <xdr:row>26</xdr:row>
      <xdr:rowOff>114300</xdr:rowOff>
    </xdr:to>
    <xdr:grpSp>
      <xdr:nvGrpSpPr>
        <xdr:cNvPr id="144" name="Group 668"/>
        <xdr:cNvGrpSpPr>
          <a:grpSpLocks noChangeAspect="1"/>
        </xdr:cNvGrpSpPr>
      </xdr:nvGrpSpPr>
      <xdr:grpSpPr>
        <a:xfrm>
          <a:off x="251460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" name="Line 6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32</xdr:row>
      <xdr:rowOff>114300</xdr:rowOff>
    </xdr:from>
    <xdr:to>
      <xdr:col>31</xdr:col>
      <xdr:colOff>409575</xdr:colOff>
      <xdr:row>34</xdr:row>
      <xdr:rowOff>28575</xdr:rowOff>
    </xdr:to>
    <xdr:grpSp>
      <xdr:nvGrpSpPr>
        <xdr:cNvPr id="147" name="Group 671"/>
        <xdr:cNvGrpSpPr>
          <a:grpSpLocks/>
        </xdr:cNvGrpSpPr>
      </xdr:nvGrpSpPr>
      <xdr:grpSpPr>
        <a:xfrm>
          <a:off x="22898100" y="8353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" name="Line 6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26</xdr:row>
      <xdr:rowOff>114300</xdr:rowOff>
    </xdr:from>
    <xdr:to>
      <xdr:col>17</xdr:col>
      <xdr:colOff>409575</xdr:colOff>
      <xdr:row>28</xdr:row>
      <xdr:rowOff>28575</xdr:rowOff>
    </xdr:to>
    <xdr:grpSp>
      <xdr:nvGrpSpPr>
        <xdr:cNvPr id="150" name="Group 674"/>
        <xdr:cNvGrpSpPr>
          <a:grpSpLocks/>
        </xdr:cNvGrpSpPr>
      </xdr:nvGrpSpPr>
      <xdr:grpSpPr>
        <a:xfrm>
          <a:off x="12496800" y="6981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1" name="Line 6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22</xdr:row>
      <xdr:rowOff>209550</xdr:rowOff>
    </xdr:from>
    <xdr:to>
      <xdr:col>18</xdr:col>
      <xdr:colOff>628650</xdr:colOff>
      <xdr:row>24</xdr:row>
      <xdr:rowOff>114300</xdr:rowOff>
    </xdr:to>
    <xdr:grpSp>
      <xdr:nvGrpSpPr>
        <xdr:cNvPr id="153" name="Group 677"/>
        <xdr:cNvGrpSpPr>
          <a:grpSpLocks noChangeAspect="1"/>
        </xdr:cNvGrpSpPr>
      </xdr:nvGrpSpPr>
      <xdr:grpSpPr>
        <a:xfrm>
          <a:off x="13239750" y="6162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4" name="Line 6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17</xdr:row>
      <xdr:rowOff>0</xdr:rowOff>
    </xdr:from>
    <xdr:ext cx="523875" cy="228600"/>
    <xdr:sp>
      <xdr:nvSpPr>
        <xdr:cNvPr id="156" name="text 7125"/>
        <xdr:cNvSpPr txBox="1">
          <a:spLocks noChangeArrowheads="1"/>
        </xdr:cNvSpPr>
      </xdr:nvSpPr>
      <xdr:spPr>
        <a:xfrm>
          <a:off x="23545800" y="4810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40</xdr:col>
      <xdr:colOff>495300</xdr:colOff>
      <xdr:row>36</xdr:row>
      <xdr:rowOff>114300</xdr:rowOff>
    </xdr:from>
    <xdr:to>
      <xdr:col>40</xdr:col>
      <xdr:colOff>495300</xdr:colOff>
      <xdr:row>37</xdr:row>
      <xdr:rowOff>0</xdr:rowOff>
    </xdr:to>
    <xdr:sp>
      <xdr:nvSpPr>
        <xdr:cNvPr id="157" name="Line 693"/>
        <xdr:cNvSpPr>
          <a:spLocks noChangeAspect="1"/>
        </xdr:cNvSpPr>
      </xdr:nvSpPr>
      <xdr:spPr>
        <a:xfrm>
          <a:off x="29756100" y="92678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314325</xdr:colOff>
      <xdr:row>37</xdr:row>
      <xdr:rowOff>0</xdr:rowOff>
    </xdr:from>
    <xdr:to>
      <xdr:col>40</xdr:col>
      <xdr:colOff>666750</xdr:colOff>
      <xdr:row>38</xdr:row>
      <xdr:rowOff>0</xdr:rowOff>
    </xdr:to>
    <xdr:sp>
      <xdr:nvSpPr>
        <xdr:cNvPr id="158" name="Rectangle 694"/>
        <xdr:cNvSpPr>
          <a:spLocks noChangeAspect="1"/>
        </xdr:cNvSpPr>
      </xdr:nvSpPr>
      <xdr:spPr>
        <a:xfrm>
          <a:off x="29575125" y="93821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21</xdr:row>
      <xdr:rowOff>209550</xdr:rowOff>
    </xdr:from>
    <xdr:to>
      <xdr:col>55</xdr:col>
      <xdr:colOff>409575</xdr:colOff>
      <xdr:row>23</xdr:row>
      <xdr:rowOff>114300</xdr:rowOff>
    </xdr:to>
    <xdr:grpSp>
      <xdr:nvGrpSpPr>
        <xdr:cNvPr id="159" name="Group 695"/>
        <xdr:cNvGrpSpPr>
          <a:grpSpLocks noChangeAspect="1"/>
        </xdr:cNvGrpSpPr>
      </xdr:nvGrpSpPr>
      <xdr:grpSpPr>
        <a:xfrm>
          <a:off x="41338500" y="5934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0" name="Line 6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27</xdr:row>
      <xdr:rowOff>209550</xdr:rowOff>
    </xdr:from>
    <xdr:to>
      <xdr:col>65</xdr:col>
      <xdr:colOff>419100</xdr:colOff>
      <xdr:row>29</xdr:row>
      <xdr:rowOff>114300</xdr:rowOff>
    </xdr:to>
    <xdr:grpSp>
      <xdr:nvGrpSpPr>
        <xdr:cNvPr id="162" name="Group 698"/>
        <xdr:cNvGrpSpPr>
          <a:grpSpLocks noChangeAspect="1"/>
        </xdr:cNvGrpSpPr>
      </xdr:nvGrpSpPr>
      <xdr:grpSpPr>
        <a:xfrm>
          <a:off x="48777525" y="7305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3" name="Line 6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29</xdr:row>
      <xdr:rowOff>114300</xdr:rowOff>
    </xdr:from>
    <xdr:to>
      <xdr:col>62</xdr:col>
      <xdr:colOff>628650</xdr:colOff>
      <xdr:row>31</xdr:row>
      <xdr:rowOff>28575</xdr:rowOff>
    </xdr:to>
    <xdr:grpSp>
      <xdr:nvGrpSpPr>
        <xdr:cNvPr id="165" name="Group 701"/>
        <xdr:cNvGrpSpPr>
          <a:grpSpLocks noChangeAspect="1"/>
        </xdr:cNvGrpSpPr>
      </xdr:nvGrpSpPr>
      <xdr:grpSpPr>
        <a:xfrm>
          <a:off x="46539150" y="7667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7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32</xdr:row>
      <xdr:rowOff>114300</xdr:rowOff>
    </xdr:from>
    <xdr:to>
      <xdr:col>58</xdr:col>
      <xdr:colOff>647700</xdr:colOff>
      <xdr:row>34</xdr:row>
      <xdr:rowOff>28575</xdr:rowOff>
    </xdr:to>
    <xdr:grpSp>
      <xdr:nvGrpSpPr>
        <xdr:cNvPr id="168" name="Group 704"/>
        <xdr:cNvGrpSpPr>
          <a:grpSpLocks noChangeAspect="1"/>
        </xdr:cNvGrpSpPr>
      </xdr:nvGrpSpPr>
      <xdr:grpSpPr>
        <a:xfrm>
          <a:off x="43586400" y="8353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7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32</xdr:row>
      <xdr:rowOff>114300</xdr:rowOff>
    </xdr:from>
    <xdr:to>
      <xdr:col>56</xdr:col>
      <xdr:colOff>628650</xdr:colOff>
      <xdr:row>34</xdr:row>
      <xdr:rowOff>28575</xdr:rowOff>
    </xdr:to>
    <xdr:grpSp>
      <xdr:nvGrpSpPr>
        <xdr:cNvPr id="171" name="Group 707"/>
        <xdr:cNvGrpSpPr>
          <a:grpSpLocks noChangeAspect="1"/>
        </xdr:cNvGrpSpPr>
      </xdr:nvGrpSpPr>
      <xdr:grpSpPr>
        <a:xfrm>
          <a:off x="42081450" y="8353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7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26</xdr:row>
      <xdr:rowOff>95250</xdr:rowOff>
    </xdr:from>
    <xdr:to>
      <xdr:col>62</xdr:col>
      <xdr:colOff>647700</xdr:colOff>
      <xdr:row>28</xdr:row>
      <xdr:rowOff>0</xdr:rowOff>
    </xdr:to>
    <xdr:grpSp>
      <xdr:nvGrpSpPr>
        <xdr:cNvPr id="174" name="Group 710"/>
        <xdr:cNvGrpSpPr>
          <a:grpSpLocks noChangeAspect="1"/>
        </xdr:cNvGrpSpPr>
      </xdr:nvGrpSpPr>
      <xdr:grpSpPr>
        <a:xfrm>
          <a:off x="46558200" y="6962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5" name="Line 7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18</xdr:row>
      <xdr:rowOff>57150</xdr:rowOff>
    </xdr:from>
    <xdr:to>
      <xdr:col>23</xdr:col>
      <xdr:colOff>352425</xdr:colOff>
      <xdr:row>18</xdr:row>
      <xdr:rowOff>180975</xdr:rowOff>
    </xdr:to>
    <xdr:sp>
      <xdr:nvSpPr>
        <xdr:cNvPr id="177" name="kreslení 16"/>
        <xdr:cNvSpPr>
          <a:spLocks/>
        </xdr:cNvSpPr>
      </xdr:nvSpPr>
      <xdr:spPr>
        <a:xfrm>
          <a:off x="16859250" y="5095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0</xdr:colOff>
      <xdr:row>22</xdr:row>
      <xdr:rowOff>57150</xdr:rowOff>
    </xdr:from>
    <xdr:to>
      <xdr:col>24</xdr:col>
      <xdr:colOff>352425</xdr:colOff>
      <xdr:row>22</xdr:row>
      <xdr:rowOff>180975</xdr:rowOff>
    </xdr:to>
    <xdr:sp>
      <xdr:nvSpPr>
        <xdr:cNvPr id="178" name="kreslení 16"/>
        <xdr:cNvSpPr>
          <a:spLocks/>
        </xdr:cNvSpPr>
      </xdr:nvSpPr>
      <xdr:spPr>
        <a:xfrm>
          <a:off x="17373600" y="6010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30</xdr:row>
      <xdr:rowOff>0</xdr:rowOff>
    </xdr:from>
    <xdr:to>
      <xdr:col>24</xdr:col>
      <xdr:colOff>0</xdr:colOff>
      <xdr:row>30</xdr:row>
      <xdr:rowOff>123825</xdr:rowOff>
    </xdr:to>
    <xdr:sp>
      <xdr:nvSpPr>
        <xdr:cNvPr id="179" name="kreslení 427"/>
        <xdr:cNvSpPr>
          <a:spLocks/>
        </xdr:cNvSpPr>
      </xdr:nvSpPr>
      <xdr:spPr>
        <a:xfrm>
          <a:off x="17021175" y="7781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304800</xdr:colOff>
      <xdr:row>28</xdr:row>
      <xdr:rowOff>57150</xdr:rowOff>
    </xdr:from>
    <xdr:to>
      <xdr:col>66</xdr:col>
      <xdr:colOff>657225</xdr:colOff>
      <xdr:row>28</xdr:row>
      <xdr:rowOff>180975</xdr:rowOff>
    </xdr:to>
    <xdr:sp>
      <xdr:nvSpPr>
        <xdr:cNvPr id="180" name="kreslení 16"/>
        <xdr:cNvSpPr>
          <a:spLocks/>
        </xdr:cNvSpPr>
      </xdr:nvSpPr>
      <xdr:spPr>
        <a:xfrm>
          <a:off x="49491900" y="7381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31</xdr:row>
      <xdr:rowOff>57150</xdr:rowOff>
    </xdr:from>
    <xdr:to>
      <xdr:col>64</xdr:col>
      <xdr:colOff>657225</xdr:colOff>
      <xdr:row>31</xdr:row>
      <xdr:rowOff>180975</xdr:rowOff>
    </xdr:to>
    <xdr:sp>
      <xdr:nvSpPr>
        <xdr:cNvPr id="181" name="kreslení 16"/>
        <xdr:cNvSpPr>
          <a:spLocks/>
        </xdr:cNvSpPr>
      </xdr:nvSpPr>
      <xdr:spPr>
        <a:xfrm>
          <a:off x="48006000" y="8067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228600</xdr:colOff>
      <xdr:row>25</xdr:row>
      <xdr:rowOff>0</xdr:rowOff>
    </xdr:from>
    <xdr:to>
      <xdr:col>57</xdr:col>
      <xdr:colOff>276225</xdr:colOff>
      <xdr:row>26</xdr:row>
      <xdr:rowOff>0</xdr:rowOff>
    </xdr:to>
    <xdr:grpSp>
      <xdr:nvGrpSpPr>
        <xdr:cNvPr id="182" name="Group 761"/>
        <xdr:cNvGrpSpPr>
          <a:grpSpLocks/>
        </xdr:cNvGrpSpPr>
      </xdr:nvGrpSpPr>
      <xdr:grpSpPr>
        <a:xfrm>
          <a:off x="42957750" y="6638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3" name="Rectangle 7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7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7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30</xdr:row>
      <xdr:rowOff>0</xdr:rowOff>
    </xdr:from>
    <xdr:to>
      <xdr:col>57</xdr:col>
      <xdr:colOff>276225</xdr:colOff>
      <xdr:row>31</xdr:row>
      <xdr:rowOff>0</xdr:rowOff>
    </xdr:to>
    <xdr:grpSp>
      <xdr:nvGrpSpPr>
        <xdr:cNvPr id="186" name="Group 765"/>
        <xdr:cNvGrpSpPr>
          <a:grpSpLocks/>
        </xdr:cNvGrpSpPr>
      </xdr:nvGrpSpPr>
      <xdr:grpSpPr>
        <a:xfrm>
          <a:off x="42957750" y="7781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7" name="Rectangle 76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76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76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27</xdr:row>
      <xdr:rowOff>0</xdr:rowOff>
    </xdr:from>
    <xdr:to>
      <xdr:col>39</xdr:col>
      <xdr:colOff>276225</xdr:colOff>
      <xdr:row>28</xdr:row>
      <xdr:rowOff>0</xdr:rowOff>
    </xdr:to>
    <xdr:grpSp>
      <xdr:nvGrpSpPr>
        <xdr:cNvPr id="190" name="Group 769"/>
        <xdr:cNvGrpSpPr>
          <a:grpSpLocks/>
        </xdr:cNvGrpSpPr>
      </xdr:nvGrpSpPr>
      <xdr:grpSpPr>
        <a:xfrm>
          <a:off x="28975050" y="7096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1" name="Rectangle 7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7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7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41</xdr:row>
      <xdr:rowOff>76200</xdr:rowOff>
    </xdr:from>
    <xdr:to>
      <xdr:col>74</xdr:col>
      <xdr:colOff>476250</xdr:colOff>
      <xdr:row>41</xdr:row>
      <xdr:rowOff>114300</xdr:rowOff>
    </xdr:to>
    <xdr:sp>
      <xdr:nvSpPr>
        <xdr:cNvPr id="194" name="Line 779"/>
        <xdr:cNvSpPr>
          <a:spLocks/>
        </xdr:cNvSpPr>
      </xdr:nvSpPr>
      <xdr:spPr>
        <a:xfrm flipV="1">
          <a:off x="54864000" y="10372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35</xdr:row>
      <xdr:rowOff>114300</xdr:rowOff>
    </xdr:from>
    <xdr:to>
      <xdr:col>86</xdr:col>
      <xdr:colOff>476250</xdr:colOff>
      <xdr:row>41</xdr:row>
      <xdr:rowOff>0</xdr:rowOff>
    </xdr:to>
    <xdr:sp>
      <xdr:nvSpPr>
        <xdr:cNvPr id="195" name="Line 780"/>
        <xdr:cNvSpPr>
          <a:spLocks/>
        </xdr:cNvSpPr>
      </xdr:nvSpPr>
      <xdr:spPr>
        <a:xfrm flipV="1">
          <a:off x="56349900" y="9039225"/>
          <a:ext cx="817245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36</xdr:row>
      <xdr:rowOff>0</xdr:rowOff>
    </xdr:from>
    <xdr:ext cx="523875" cy="228600"/>
    <xdr:sp>
      <xdr:nvSpPr>
        <xdr:cNvPr id="196" name="text 7125"/>
        <xdr:cNvSpPr txBox="1">
          <a:spLocks noChangeArrowheads="1"/>
        </xdr:cNvSpPr>
      </xdr:nvSpPr>
      <xdr:spPr>
        <a:xfrm>
          <a:off x="23545800" y="9153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85</xdr:col>
      <xdr:colOff>0</xdr:colOff>
      <xdr:row>31</xdr:row>
      <xdr:rowOff>0</xdr:rowOff>
    </xdr:from>
    <xdr:to>
      <xdr:col>88</xdr:col>
      <xdr:colOff>0</xdr:colOff>
      <xdr:row>34</xdr:row>
      <xdr:rowOff>0</xdr:rowOff>
    </xdr:to>
    <xdr:sp>
      <xdr:nvSpPr>
        <xdr:cNvPr id="197" name="text 38"/>
        <xdr:cNvSpPr txBox="1">
          <a:spLocks noChangeArrowheads="1"/>
        </xdr:cNvSpPr>
      </xdr:nvSpPr>
      <xdr:spPr>
        <a:xfrm>
          <a:off x="63531750" y="8010525"/>
          <a:ext cx="20002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mk
Dřevokombinát</a:t>
          </a:r>
        </a:p>
      </xdr:txBody>
    </xdr:sp>
    <xdr:clientData/>
  </xdr:twoCellAnchor>
  <xdr:twoCellAnchor>
    <xdr:from>
      <xdr:col>74</xdr:col>
      <xdr:colOff>476250</xdr:colOff>
      <xdr:row>41</xdr:row>
      <xdr:rowOff>0</xdr:rowOff>
    </xdr:from>
    <xdr:to>
      <xdr:col>75</xdr:col>
      <xdr:colOff>247650</xdr:colOff>
      <xdr:row>41</xdr:row>
      <xdr:rowOff>76200</xdr:rowOff>
    </xdr:to>
    <xdr:sp>
      <xdr:nvSpPr>
        <xdr:cNvPr id="198" name="Line 787"/>
        <xdr:cNvSpPr>
          <a:spLocks/>
        </xdr:cNvSpPr>
      </xdr:nvSpPr>
      <xdr:spPr>
        <a:xfrm flipV="1">
          <a:off x="55606950" y="10296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41</xdr:row>
      <xdr:rowOff>114300</xdr:rowOff>
    </xdr:from>
    <xdr:to>
      <xdr:col>69</xdr:col>
      <xdr:colOff>247650</xdr:colOff>
      <xdr:row>41</xdr:row>
      <xdr:rowOff>114300</xdr:rowOff>
    </xdr:to>
    <xdr:sp>
      <xdr:nvSpPr>
        <xdr:cNvPr id="199" name="Line 788"/>
        <xdr:cNvSpPr>
          <a:spLocks/>
        </xdr:cNvSpPr>
      </xdr:nvSpPr>
      <xdr:spPr>
        <a:xfrm flipV="1">
          <a:off x="47434500" y="10410825"/>
          <a:ext cx="445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4" width="12.75390625" style="0" customWidth="1"/>
    <col min="45" max="45" width="8.75390625" style="0" customWidth="1"/>
    <col min="46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40" customFormat="1" ht="13.5" customHeight="1" thickBot="1">
      <c r="A1" s="7"/>
      <c r="B1"/>
      <c r="C1"/>
      <c r="D1" s="141"/>
      <c r="E1" s="141"/>
      <c r="F1" s="141"/>
      <c r="G1" s="141"/>
      <c r="H1" s="14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44"/>
      <c r="AE1" s="45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44"/>
      <c r="BH1" s="45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8"/>
      <c r="CJ1" s="7"/>
    </row>
    <row r="2" spans="2:88" ht="36" customHeight="1" thickBot="1" thickTop="1">
      <c r="B2" s="53"/>
      <c r="C2" s="54"/>
      <c r="D2" s="54"/>
      <c r="E2" s="52" t="s">
        <v>38</v>
      </c>
      <c r="F2" s="54"/>
      <c r="G2" s="54"/>
      <c r="H2" s="5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E2" s="7"/>
      <c r="AF2" s="7"/>
      <c r="AG2" s="7"/>
      <c r="AH2" s="7"/>
      <c r="AI2" s="7"/>
      <c r="AJ2" s="7"/>
      <c r="AK2" s="7"/>
      <c r="AL2" s="7"/>
      <c r="AZ2" s="7"/>
      <c r="BA2" s="7"/>
      <c r="BB2" s="7"/>
      <c r="BC2" s="7"/>
      <c r="BD2" s="7"/>
      <c r="BE2" s="7"/>
      <c r="BF2" s="7"/>
      <c r="BG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53"/>
      <c r="CE2" s="54"/>
      <c r="CF2" s="54"/>
      <c r="CG2" s="161" t="s">
        <v>22</v>
      </c>
      <c r="CH2" s="54"/>
      <c r="CI2" s="54"/>
      <c r="CJ2" s="55"/>
    </row>
    <row r="3" spans="34:81" ht="36" customHeight="1" thickBot="1" thickTop="1">
      <c r="AH3" s="144"/>
      <c r="AI3" s="144"/>
      <c r="AJ3" s="144"/>
      <c r="AK3" s="144"/>
      <c r="AL3" s="144"/>
      <c r="AM3" s="139" t="s">
        <v>34</v>
      </c>
      <c r="AN3" s="145"/>
      <c r="AS3" s="59" t="s">
        <v>35</v>
      </c>
      <c r="AX3" s="145"/>
      <c r="AY3" s="149" t="s">
        <v>36</v>
      </c>
      <c r="AZ3" s="144"/>
      <c r="BA3" s="144"/>
      <c r="BB3" s="144"/>
      <c r="BC3" s="144"/>
      <c r="BD3" s="144"/>
      <c r="BX3" s="7"/>
      <c r="BY3" s="7"/>
      <c r="BZ3" s="7"/>
      <c r="CA3" s="7"/>
      <c r="CB3" s="7"/>
      <c r="CC3" s="7"/>
    </row>
    <row r="4" spans="2:88" ht="24" customHeight="1" thickTop="1">
      <c r="B4" s="20"/>
      <c r="C4" s="21"/>
      <c r="D4" s="21"/>
      <c r="E4" s="21"/>
      <c r="F4" s="21"/>
      <c r="G4" s="21"/>
      <c r="H4" s="2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242" t="s">
        <v>23</v>
      </c>
      <c r="AI4" s="243"/>
      <c r="AJ4" s="243"/>
      <c r="AK4" s="243"/>
      <c r="AL4" s="243"/>
      <c r="AM4" s="243"/>
      <c r="AN4" s="146"/>
      <c r="AO4" s="62"/>
      <c r="AP4" s="62"/>
      <c r="AQ4" s="62"/>
      <c r="AR4" s="62"/>
      <c r="AS4" s="62"/>
      <c r="AT4" s="62"/>
      <c r="AU4" s="62"/>
      <c r="AV4" s="62"/>
      <c r="AW4" s="62"/>
      <c r="AX4" s="150"/>
      <c r="AY4" s="242" t="s">
        <v>23</v>
      </c>
      <c r="AZ4" s="243"/>
      <c r="BA4" s="243"/>
      <c r="BB4" s="243"/>
      <c r="BC4" s="243"/>
      <c r="BD4" s="250"/>
      <c r="BE4" s="7"/>
      <c r="BF4" s="7"/>
      <c r="BG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0"/>
      <c r="CE4" s="21"/>
      <c r="CF4" s="21"/>
      <c r="CG4" s="21"/>
      <c r="CH4" s="21"/>
      <c r="CI4" s="21"/>
      <c r="CJ4" s="22"/>
    </row>
    <row r="5" spans="2:88" ht="26.25" customHeight="1" thickBot="1">
      <c r="B5" s="142"/>
      <c r="C5" s="37"/>
      <c r="D5" s="37"/>
      <c r="E5" s="14" t="s">
        <v>26</v>
      </c>
      <c r="F5" s="37"/>
      <c r="G5" s="37"/>
      <c r="H5" s="1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244" t="s">
        <v>24</v>
      </c>
      <c r="AI5" s="245"/>
      <c r="AJ5" s="246"/>
      <c r="AK5" s="215"/>
      <c r="AL5" s="216"/>
      <c r="AM5" s="247"/>
      <c r="AN5" s="147"/>
      <c r="AO5" s="63"/>
      <c r="AP5" s="63"/>
      <c r="AQ5" s="116"/>
      <c r="AR5" s="75"/>
      <c r="AS5" s="38" t="s">
        <v>19</v>
      </c>
      <c r="AT5" s="117"/>
      <c r="AU5" s="118"/>
      <c r="AV5" s="63"/>
      <c r="AW5" s="64"/>
      <c r="AX5" s="151"/>
      <c r="AY5" s="251"/>
      <c r="AZ5" s="215"/>
      <c r="BA5" s="252"/>
      <c r="BB5" s="253"/>
      <c r="BC5" s="254"/>
      <c r="BD5" s="255"/>
      <c r="BE5" s="7"/>
      <c r="BF5" s="7"/>
      <c r="BG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142"/>
      <c r="CE5" s="3"/>
      <c r="CF5" s="3"/>
      <c r="CG5" s="3"/>
      <c r="CH5" s="3"/>
      <c r="CI5" s="3"/>
      <c r="CJ5" s="19"/>
    </row>
    <row r="6" spans="2:88" ht="22.5" customHeight="1" thickTop="1">
      <c r="B6" s="13"/>
      <c r="C6" s="3"/>
      <c r="D6" s="3"/>
      <c r="E6" s="3"/>
      <c r="F6" s="3"/>
      <c r="G6" s="3"/>
      <c r="H6" s="14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21"/>
      <c r="AI6" s="122"/>
      <c r="AJ6" s="123"/>
      <c r="AK6" s="124"/>
      <c r="AL6" s="125"/>
      <c r="AM6" s="126"/>
      <c r="AN6" s="147"/>
      <c r="AO6" s="63"/>
      <c r="AP6" s="63"/>
      <c r="AQ6" s="71"/>
      <c r="AR6" s="71"/>
      <c r="AS6" s="71"/>
      <c r="AT6" s="71"/>
      <c r="AU6" s="71"/>
      <c r="AV6" s="63"/>
      <c r="AW6" s="63"/>
      <c r="AX6" s="151"/>
      <c r="AY6" s="152"/>
      <c r="AZ6" s="153"/>
      <c r="BA6" s="154"/>
      <c r="BB6" s="153"/>
      <c r="BC6" s="155"/>
      <c r="BD6" s="156"/>
      <c r="BE6" s="7"/>
      <c r="BF6" s="7"/>
      <c r="BG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13"/>
      <c r="CE6" s="3"/>
      <c r="CF6" s="3"/>
      <c r="CG6" s="162" t="s">
        <v>27</v>
      </c>
      <c r="CH6" s="3"/>
      <c r="CI6" s="3"/>
      <c r="CJ6" s="143"/>
    </row>
    <row r="7" spans="2:88" ht="22.5" customHeight="1">
      <c r="B7" s="13"/>
      <c r="C7" s="15"/>
      <c r="D7" s="15"/>
      <c r="E7" s="16" t="s">
        <v>39</v>
      </c>
      <c r="F7" s="15"/>
      <c r="G7" s="15"/>
      <c r="H7" s="1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127"/>
      <c r="AI7" s="128"/>
      <c r="AJ7" s="3"/>
      <c r="AK7" s="129"/>
      <c r="AL7" s="130"/>
      <c r="AM7" s="131"/>
      <c r="AN7" s="147"/>
      <c r="AO7" s="65"/>
      <c r="AP7" s="65"/>
      <c r="AQ7" s="116"/>
      <c r="AR7" s="119"/>
      <c r="AS7" s="72" t="s">
        <v>45</v>
      </c>
      <c r="AT7" s="116"/>
      <c r="AU7" s="119"/>
      <c r="AV7" s="65"/>
      <c r="AW7" s="67"/>
      <c r="AX7" s="151"/>
      <c r="AY7" s="133"/>
      <c r="AZ7" s="134"/>
      <c r="BA7" s="119"/>
      <c r="BB7" s="134"/>
      <c r="BC7" s="120"/>
      <c r="BD7" s="157"/>
      <c r="BE7" s="7"/>
      <c r="BF7" s="7"/>
      <c r="BG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3"/>
      <c r="CE7" s="3"/>
      <c r="CF7" s="3"/>
      <c r="CG7" s="159"/>
      <c r="CH7" s="3"/>
      <c r="CI7" s="3"/>
      <c r="CJ7" s="19"/>
    </row>
    <row r="8" spans="2:88" ht="22.5" customHeight="1">
      <c r="B8" s="13"/>
      <c r="C8" s="15"/>
      <c r="D8" s="15"/>
      <c r="E8" s="17" t="s">
        <v>40</v>
      </c>
      <c r="F8" s="15"/>
      <c r="G8" s="15"/>
      <c r="H8" s="1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248" t="s">
        <v>25</v>
      </c>
      <c r="AI8" s="249"/>
      <c r="AJ8" s="3"/>
      <c r="AK8" s="129"/>
      <c r="AL8" s="130"/>
      <c r="AM8" s="131"/>
      <c r="AN8" s="147"/>
      <c r="AO8" s="66"/>
      <c r="AP8" s="66"/>
      <c r="AQ8" s="116"/>
      <c r="AR8" s="116"/>
      <c r="AS8" s="73" t="s">
        <v>16</v>
      </c>
      <c r="AT8" s="116"/>
      <c r="AU8" s="116"/>
      <c r="AV8" s="66"/>
      <c r="AW8" s="66"/>
      <c r="AX8" s="151"/>
      <c r="AY8" s="133"/>
      <c r="AZ8" s="134"/>
      <c r="BA8" s="256"/>
      <c r="BB8" s="257"/>
      <c r="BC8" s="258"/>
      <c r="BD8" s="259"/>
      <c r="BE8" s="7"/>
      <c r="BF8" s="7"/>
      <c r="BG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3"/>
      <c r="CE8" s="3"/>
      <c r="CF8" s="3"/>
      <c r="CG8" s="162" t="s">
        <v>58</v>
      </c>
      <c r="CH8" s="3"/>
      <c r="CI8" s="3"/>
      <c r="CJ8" s="19"/>
    </row>
    <row r="9" spans="2:88" ht="22.5" customHeight="1">
      <c r="B9" s="13"/>
      <c r="C9" s="12"/>
      <c r="D9" s="12"/>
      <c r="E9" s="12"/>
      <c r="F9" s="12"/>
      <c r="G9" s="12"/>
      <c r="H9" s="3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240">
        <v>19.406</v>
      </c>
      <c r="AI9" s="241"/>
      <c r="AJ9" s="132"/>
      <c r="AK9" s="129"/>
      <c r="AL9" s="130"/>
      <c r="AM9" s="131"/>
      <c r="AN9" s="147"/>
      <c r="AO9" s="69"/>
      <c r="AP9" s="69"/>
      <c r="AQ9" s="120"/>
      <c r="AR9" s="120"/>
      <c r="AS9" s="74" t="s">
        <v>54</v>
      </c>
      <c r="AT9" s="120"/>
      <c r="AU9" s="120"/>
      <c r="AV9" s="67"/>
      <c r="AW9" s="60"/>
      <c r="AX9" s="151"/>
      <c r="AY9" s="133"/>
      <c r="AZ9" s="134"/>
      <c r="BA9" s="260"/>
      <c r="BB9" s="261"/>
      <c r="BC9" s="262"/>
      <c r="BD9" s="263"/>
      <c r="BE9" s="7"/>
      <c r="BF9" s="7"/>
      <c r="BG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3"/>
      <c r="CE9" s="3"/>
      <c r="CF9" s="3"/>
      <c r="CG9" s="3"/>
      <c r="CH9" s="3"/>
      <c r="CI9" s="3"/>
      <c r="CJ9" s="39"/>
    </row>
    <row r="10" spans="2:88" ht="22.5" customHeight="1">
      <c r="B10" s="13"/>
      <c r="C10" s="12"/>
      <c r="D10" s="12"/>
      <c r="E10" s="18" t="s">
        <v>41</v>
      </c>
      <c r="F10" s="12"/>
      <c r="G10" s="12"/>
      <c r="H10" s="3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33"/>
      <c r="AI10" s="134"/>
      <c r="AJ10" s="132"/>
      <c r="AK10" s="129"/>
      <c r="AL10" s="130"/>
      <c r="AM10" s="131"/>
      <c r="AN10" s="147"/>
      <c r="AO10" s="69"/>
      <c r="AP10" s="69"/>
      <c r="AQ10" s="120"/>
      <c r="AR10" s="120"/>
      <c r="AS10" s="18" t="s">
        <v>13</v>
      </c>
      <c r="AT10" s="120"/>
      <c r="AU10" s="120"/>
      <c r="AV10" s="68"/>
      <c r="AW10" s="61"/>
      <c r="AX10" s="151"/>
      <c r="AY10" s="133"/>
      <c r="AZ10" s="134"/>
      <c r="BA10" s="119"/>
      <c r="BB10" s="134"/>
      <c r="BC10" s="120"/>
      <c r="BD10" s="157"/>
      <c r="BE10" s="7"/>
      <c r="BF10" s="7"/>
      <c r="BG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13"/>
      <c r="CE10" s="3"/>
      <c r="CF10" s="3"/>
      <c r="CG10" s="3"/>
      <c r="CH10" s="3"/>
      <c r="CI10" s="3"/>
      <c r="CJ10" s="39"/>
    </row>
    <row r="11" spans="2:88" ht="22.5" customHeight="1" thickBot="1">
      <c r="B11" s="40"/>
      <c r="C11" s="41"/>
      <c r="D11" s="41"/>
      <c r="E11" s="41"/>
      <c r="F11" s="41"/>
      <c r="G11" s="41"/>
      <c r="H11" s="4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AD11" s="7"/>
      <c r="AE11" s="7"/>
      <c r="AF11" s="7"/>
      <c r="AG11" s="7"/>
      <c r="AH11" s="135"/>
      <c r="AI11" s="136"/>
      <c r="AJ11" s="137"/>
      <c r="AK11" s="136"/>
      <c r="AL11" s="137"/>
      <c r="AM11" s="138"/>
      <c r="AN11" s="148"/>
      <c r="AO11" s="70"/>
      <c r="AP11" s="70"/>
      <c r="AQ11" s="70"/>
      <c r="AR11" s="70"/>
      <c r="AS11" s="70"/>
      <c r="AT11" s="70"/>
      <c r="AU11" s="70"/>
      <c r="AV11" s="70"/>
      <c r="AW11" s="70"/>
      <c r="AX11" s="158"/>
      <c r="AY11" s="135"/>
      <c r="AZ11" s="136"/>
      <c r="BA11" s="137"/>
      <c r="BB11" s="136"/>
      <c r="BC11" s="137"/>
      <c r="BD11" s="138"/>
      <c r="BE11" s="7"/>
      <c r="BF11" s="7"/>
      <c r="BG11" s="7"/>
      <c r="BX11" s="7"/>
      <c r="BY11" s="7"/>
      <c r="BZ11" s="7"/>
      <c r="CA11" s="7"/>
      <c r="CB11" s="7"/>
      <c r="CC11" s="7"/>
      <c r="CD11" s="40"/>
      <c r="CE11" s="41"/>
      <c r="CF11" s="41"/>
      <c r="CG11" s="41"/>
      <c r="CH11" s="41"/>
      <c r="CI11" s="41"/>
      <c r="CJ11" s="42"/>
    </row>
    <row r="12" spans="76:88" ht="18" customHeight="1" thickTop="1"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</row>
    <row r="13" spans="43:47" ht="18" customHeight="1" thickBot="1">
      <c r="AQ13" s="159"/>
      <c r="AR13" s="159"/>
      <c r="AS13" s="159"/>
      <c r="AT13" s="159"/>
      <c r="AU13" s="159"/>
    </row>
    <row r="14" spans="43:47" ht="18" customHeight="1">
      <c r="AQ14" s="97"/>
      <c r="AR14" s="98"/>
      <c r="AS14" s="99"/>
      <c r="AT14" s="100"/>
      <c r="AU14" s="101"/>
    </row>
    <row r="15" spans="43:47" ht="18" customHeight="1">
      <c r="AQ15" s="102"/>
      <c r="AR15" s="103"/>
      <c r="AS15" s="199" t="s">
        <v>42</v>
      </c>
      <c r="AT15" s="104"/>
      <c r="AU15" s="105"/>
    </row>
    <row r="16" spans="43:47" ht="18" customHeight="1">
      <c r="AQ16" s="102"/>
      <c r="AR16" s="103"/>
      <c r="AT16" s="104"/>
      <c r="AU16" s="105"/>
    </row>
    <row r="17" spans="39:47" ht="18" customHeight="1">
      <c r="AM17" s="210">
        <v>20.328</v>
      </c>
      <c r="AN17" s="160"/>
      <c r="AQ17" s="102"/>
      <c r="AR17" s="104"/>
      <c r="AS17" s="200" t="s">
        <v>43</v>
      </c>
      <c r="AT17" s="104"/>
      <c r="AU17" s="105"/>
    </row>
    <row r="18" spans="24:47" ht="18" customHeight="1">
      <c r="X18" t="s">
        <v>3</v>
      </c>
      <c r="Z18" s="7"/>
      <c r="AA18" s="7"/>
      <c r="AB18" s="7"/>
      <c r="AE18" s="7"/>
      <c r="AG18" s="7"/>
      <c r="AM18" s="160"/>
      <c r="AN18" s="160"/>
      <c r="AQ18" s="102"/>
      <c r="AR18" s="103"/>
      <c r="AS18" s="201" t="s">
        <v>44</v>
      </c>
      <c r="AT18" s="104"/>
      <c r="AU18" s="105"/>
    </row>
    <row r="19" spans="25:47" ht="18" customHeight="1" thickBot="1">
      <c r="Y19" s="7"/>
      <c r="AM19" s="160"/>
      <c r="AN19" s="160"/>
      <c r="AQ19" s="106"/>
      <c r="AR19" s="107"/>
      <c r="AS19" s="108"/>
      <c r="AT19" s="108"/>
      <c r="AU19" s="109"/>
    </row>
    <row r="20" spans="24:87" ht="18" customHeight="1">
      <c r="X20" s="7"/>
      <c r="AQ20" s="160"/>
      <c r="AR20" s="160"/>
      <c r="AS20" s="160"/>
      <c r="AT20" s="160"/>
      <c r="AU20" s="160"/>
      <c r="BA20" s="7"/>
      <c r="BB20" s="7"/>
      <c r="BC20" s="7"/>
      <c r="BD20" s="7"/>
      <c r="BE20" s="7"/>
      <c r="BF20" s="7"/>
      <c r="BG20" s="7"/>
      <c r="BW20" s="1"/>
      <c r="BX20" s="1"/>
      <c r="BY20" s="1"/>
      <c r="BZ20" s="1"/>
      <c r="CH20" s="1"/>
      <c r="CI20" s="1"/>
    </row>
    <row r="21" spans="46:88" ht="18" customHeight="1">
      <c r="AT21" s="160"/>
      <c r="AU21" s="160"/>
      <c r="CJ21" s="10"/>
    </row>
    <row r="22" spans="25:66" ht="18" customHeight="1">
      <c r="Y22" t="s">
        <v>61</v>
      </c>
      <c r="AT22" s="160"/>
      <c r="AU22" s="160"/>
      <c r="BJ22" s="7"/>
      <c r="BL22" s="7"/>
      <c r="BM22" s="7"/>
      <c r="BN22" s="7"/>
    </row>
    <row r="23" spans="2:56" ht="18" customHeight="1">
      <c r="B23" s="1"/>
      <c r="C23" s="1"/>
      <c r="D23" s="1"/>
      <c r="E23" s="1"/>
      <c r="F23" s="1"/>
      <c r="G23" s="1"/>
      <c r="H23" s="1"/>
      <c r="J23" s="1"/>
      <c r="K23" s="1"/>
      <c r="L23" s="1"/>
      <c r="BD23" s="196">
        <v>8</v>
      </c>
    </row>
    <row r="24" spans="2:62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S24" s="196">
        <v>3</v>
      </c>
      <c r="T24" s="7"/>
      <c r="U24" s="7"/>
      <c r="V24" s="7"/>
      <c r="AW24" s="7"/>
      <c r="BC24" s="7"/>
      <c r="BD24" s="7"/>
      <c r="BE24" s="7"/>
      <c r="BF24" s="7"/>
      <c r="BG24" s="7"/>
      <c r="BH24" s="7"/>
      <c r="BI24" s="7"/>
      <c r="BJ24" s="7"/>
    </row>
    <row r="25" spans="13:71" ht="18" customHeight="1">
      <c r="M25" s="8"/>
      <c r="S25" s="7"/>
      <c r="T25" s="7"/>
      <c r="U25" s="7"/>
      <c r="V25" s="7"/>
      <c r="W25" s="7"/>
      <c r="X25" s="7"/>
      <c r="Y25" s="7"/>
      <c r="AB25" s="7"/>
      <c r="AC25" s="7"/>
      <c r="AD25" s="7"/>
      <c r="AE25" s="7"/>
      <c r="AF25" s="7"/>
      <c r="AL25" s="7"/>
      <c r="AX25" s="8"/>
      <c r="AY25" s="7"/>
      <c r="BG25" s="7"/>
      <c r="BS25" s="8"/>
    </row>
    <row r="26" spans="13:69" ht="18" customHeight="1">
      <c r="M26" s="7"/>
      <c r="O26" s="46">
        <v>1</v>
      </c>
      <c r="U26" s="7"/>
      <c r="V26" s="7"/>
      <c r="X26" s="7"/>
      <c r="AG26" s="9"/>
      <c r="AI26" s="46">
        <v>6</v>
      </c>
      <c r="AJ26" s="7"/>
      <c r="AK26" s="7"/>
      <c r="AT26" s="7"/>
      <c r="AW26" s="7"/>
      <c r="AX26" s="9"/>
      <c r="BF26" s="7"/>
      <c r="BL26" s="7"/>
      <c r="BQ26" s="207">
        <v>20.62</v>
      </c>
    </row>
    <row r="27" spans="2:67" ht="18" customHeight="1">
      <c r="B27" s="10"/>
      <c r="H27" s="7"/>
      <c r="I27" s="7"/>
      <c r="J27" s="7"/>
      <c r="K27" s="7"/>
      <c r="L27" s="7"/>
      <c r="M27" s="7"/>
      <c r="O27" s="7"/>
      <c r="R27" s="7"/>
      <c r="S27" s="7"/>
      <c r="T27" s="7"/>
      <c r="U27" s="7"/>
      <c r="V27" s="7"/>
      <c r="X27" s="7"/>
      <c r="Y27" s="7"/>
      <c r="Z27" s="7"/>
      <c r="AE27" s="7"/>
      <c r="AF27" s="7"/>
      <c r="AG27" s="7"/>
      <c r="AI27" s="7"/>
      <c r="AJ27" s="7"/>
      <c r="AK27" s="7"/>
      <c r="AN27" s="7"/>
      <c r="AS27" s="7"/>
      <c r="AT27" s="7"/>
      <c r="AW27" s="8"/>
      <c r="AX27" s="9"/>
      <c r="BF27" s="7"/>
      <c r="BG27" s="7"/>
      <c r="BH27" s="7"/>
      <c r="BI27" s="7"/>
      <c r="BJ27" s="7"/>
      <c r="BK27" s="264">
        <v>12</v>
      </c>
      <c r="BL27" s="7"/>
      <c r="BM27" s="7"/>
      <c r="BN27" s="7"/>
      <c r="BO27" s="7"/>
    </row>
    <row r="28" spans="13:67" ht="18" customHeight="1">
      <c r="M28" s="7"/>
      <c r="R28" s="211">
        <v>2</v>
      </c>
      <c r="AB28" s="7"/>
      <c r="AJ28" s="7"/>
      <c r="AK28" s="7"/>
      <c r="AM28" s="7"/>
      <c r="AN28" s="7"/>
      <c r="AR28" s="7"/>
      <c r="AS28" s="7"/>
      <c r="AW28" s="7"/>
      <c r="AX28" s="9"/>
      <c r="BD28" s="9"/>
      <c r="BK28" s="264"/>
      <c r="BO28" s="94" t="s">
        <v>63</v>
      </c>
    </row>
    <row r="29" spans="4:86" ht="18" customHeight="1">
      <c r="D29" s="195" t="s">
        <v>25</v>
      </c>
      <c r="M29" s="7"/>
      <c r="P29" s="7"/>
      <c r="Z29" s="7"/>
      <c r="AA29" s="7"/>
      <c r="AB29" s="7"/>
      <c r="AF29" s="7"/>
      <c r="AG29" s="7"/>
      <c r="AJ29" s="7"/>
      <c r="AK29" s="7"/>
      <c r="AL29" s="7"/>
      <c r="AN29" s="7"/>
      <c r="AQ29" s="7"/>
      <c r="AS29" s="7"/>
      <c r="AW29" s="7"/>
      <c r="AX29" s="9"/>
      <c r="BD29" s="9"/>
      <c r="BN29" s="196">
        <v>13</v>
      </c>
      <c r="BO29" s="7"/>
      <c r="BS29" s="206">
        <v>20.641</v>
      </c>
      <c r="CH29" s="7"/>
    </row>
    <row r="30" spans="10:69" ht="18" customHeight="1">
      <c r="J30" s="7"/>
      <c r="N30" s="7"/>
      <c r="AG30" s="7"/>
      <c r="AJ30" s="7"/>
      <c r="AK30" s="7"/>
      <c r="AL30" s="7"/>
      <c r="AM30" s="7"/>
      <c r="AO30" s="7"/>
      <c r="AP30" s="7"/>
      <c r="AS30" s="7"/>
      <c r="AW30" s="8"/>
      <c r="BK30" s="7"/>
      <c r="BN30" s="7"/>
      <c r="BQ30" s="7"/>
    </row>
    <row r="31" spans="1:86" ht="18" customHeight="1">
      <c r="A31" s="10"/>
      <c r="P31" s="7"/>
      <c r="AA31" s="7"/>
      <c r="AB31" s="7"/>
      <c r="AG31" s="9"/>
      <c r="AJ31" s="7"/>
      <c r="AK31" s="7"/>
      <c r="AQ31" s="7"/>
      <c r="AR31" s="7"/>
      <c r="AV31" s="7"/>
      <c r="AW31" s="7"/>
      <c r="AX31" s="8"/>
      <c r="AY31" s="7"/>
      <c r="AZ31" s="7"/>
      <c r="BA31" s="7"/>
      <c r="BB31" s="7"/>
      <c r="BC31" s="7"/>
      <c r="BF31" s="7"/>
      <c r="BK31" s="211">
        <v>11</v>
      </c>
      <c r="BM31" s="94" t="s">
        <v>62</v>
      </c>
      <c r="BO31" s="7"/>
      <c r="CF31" s="7"/>
      <c r="CG31" s="7"/>
      <c r="CH31" s="7"/>
    </row>
    <row r="32" spans="1:83" ht="18" customHeight="1">
      <c r="A32" s="10"/>
      <c r="X32" s="208" t="s">
        <v>60</v>
      </c>
      <c r="AC32" s="7"/>
      <c r="AD32" s="7"/>
      <c r="AJ32" s="7"/>
      <c r="AK32" s="7"/>
      <c r="AR32" s="7"/>
      <c r="AV32" s="7"/>
      <c r="AW32" s="7"/>
      <c r="AX32" s="8"/>
      <c r="AY32" s="7"/>
      <c r="AZ32" s="7"/>
      <c r="BA32" s="7"/>
      <c r="BC32" s="7"/>
      <c r="BD32" s="7"/>
      <c r="BE32" s="7"/>
      <c r="BF32" s="7"/>
      <c r="BK32" s="7"/>
      <c r="BM32" s="7"/>
      <c r="CC32" s="9"/>
      <c r="CD32" s="7"/>
      <c r="CE32" s="7"/>
    </row>
    <row r="33" spans="1:86" ht="18" customHeight="1">
      <c r="A33" s="10"/>
      <c r="K33" s="1"/>
      <c r="O33" s="7"/>
      <c r="AB33" s="7"/>
      <c r="AC33" s="7"/>
      <c r="AD33" s="7"/>
      <c r="AE33" s="7"/>
      <c r="AF33" s="7"/>
      <c r="AP33" s="7"/>
      <c r="AR33" s="7"/>
      <c r="AS33" s="7"/>
      <c r="AV33" s="7"/>
      <c r="AW33" s="7"/>
      <c r="AY33" s="7"/>
      <c r="AZ33" s="7"/>
      <c r="BA33" s="7"/>
      <c r="BB33" s="7"/>
      <c r="BC33" s="7"/>
      <c r="BE33" s="7"/>
      <c r="BF33" s="7"/>
      <c r="BG33" s="7"/>
      <c r="BJ33" s="7"/>
      <c r="BQ33" s="7"/>
      <c r="CD33" s="7"/>
      <c r="CE33" s="7"/>
      <c r="CF33" s="7"/>
      <c r="CG33" s="7"/>
      <c r="CH33" s="7"/>
    </row>
    <row r="34" spans="32:81" ht="18" customHeight="1">
      <c r="AF34" s="211">
        <v>4</v>
      </c>
      <c r="AV34" s="7"/>
      <c r="AW34" s="7"/>
      <c r="AZ34" s="7"/>
      <c r="BA34" s="7"/>
      <c r="BB34" s="7"/>
      <c r="BC34" s="7"/>
      <c r="BE34" s="211">
        <v>9</v>
      </c>
      <c r="BF34" s="7"/>
      <c r="BG34" s="211">
        <v>10</v>
      </c>
      <c r="BH34" s="7"/>
      <c r="BQ34" s="7"/>
      <c r="BS34" s="7"/>
      <c r="BT34" s="7"/>
      <c r="BU34" s="208">
        <v>20.657</v>
      </c>
      <c r="BV34" s="7"/>
      <c r="CB34" s="7"/>
      <c r="CC34" s="7"/>
    </row>
    <row r="35" spans="64:74" ht="18" customHeight="1">
      <c r="BL35" s="7"/>
      <c r="BS35" s="7"/>
      <c r="BT35" s="7"/>
      <c r="BU35" s="7"/>
      <c r="BV35" s="7"/>
    </row>
    <row r="36" spans="60:87" ht="18" customHeight="1">
      <c r="BH36" s="7"/>
      <c r="BL36" s="7"/>
      <c r="BM36" s="7"/>
      <c r="BN36" s="7"/>
      <c r="BQ36" s="7"/>
      <c r="BS36" s="7"/>
      <c r="BT36" s="7"/>
      <c r="BU36" s="7"/>
      <c r="BV36" s="7"/>
      <c r="CI36" s="7"/>
    </row>
    <row r="37" spans="33:74" ht="18" customHeight="1">
      <c r="AG37" s="7"/>
      <c r="AQ37" s="7"/>
      <c r="AW37" s="7"/>
      <c r="BF37" s="7"/>
      <c r="BG37" s="7"/>
      <c r="BH37" s="7"/>
      <c r="BQ37" s="214">
        <v>20.62</v>
      </c>
      <c r="BS37" s="7"/>
      <c r="BT37" s="7"/>
      <c r="BU37" s="7"/>
      <c r="BV37" s="7"/>
    </row>
    <row r="38" spans="21:88" ht="18" customHeight="1">
      <c r="U38" s="213">
        <v>20.155</v>
      </c>
      <c r="AO38" s="211" t="s">
        <v>48</v>
      </c>
      <c r="BS38" s="7"/>
      <c r="BT38" s="7"/>
      <c r="BU38" s="7"/>
      <c r="BV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ht="18" customHeight="1">
      <c r="A39" s="1"/>
      <c r="AM39" s="7"/>
      <c r="BP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8" customHeight="1">
      <c r="A40" s="1"/>
      <c r="M40" s="114" t="s">
        <v>20</v>
      </c>
      <c r="AS40" s="7"/>
      <c r="AT40" s="7"/>
      <c r="AU40" s="7"/>
      <c r="AW40" s="7"/>
      <c r="BC40" s="7"/>
      <c r="BF40" s="7"/>
      <c r="BG40" s="7"/>
      <c r="BH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ht="18" customHeight="1">
      <c r="A41" s="1"/>
      <c r="M41" s="115" t="s">
        <v>21</v>
      </c>
      <c r="BJ41" s="7"/>
      <c r="BP41" s="7"/>
      <c r="BQ41" s="7"/>
      <c r="BR41" s="212" t="s">
        <v>59</v>
      </c>
      <c r="BW41" s="7"/>
      <c r="BX41" s="7"/>
      <c r="CA41" s="7"/>
      <c r="CC41" s="7"/>
      <c r="CD41" s="7"/>
      <c r="CE41" s="7"/>
      <c r="CG41" s="7"/>
      <c r="CH41" s="7"/>
      <c r="CI41" s="7"/>
      <c r="CJ41" s="7"/>
    </row>
    <row r="42" spans="1:88" ht="18" customHeight="1">
      <c r="A42" s="1"/>
      <c r="M42" s="115" t="s">
        <v>55</v>
      </c>
      <c r="BK42" s="7"/>
      <c r="BL42" s="7"/>
      <c r="BR42" s="7"/>
      <c r="BV42" s="7"/>
      <c r="CA42" s="7"/>
      <c r="CF42" s="7"/>
      <c r="CG42" s="7"/>
      <c r="CH42" s="7"/>
      <c r="CI42" s="7"/>
      <c r="CJ42" s="7"/>
    </row>
    <row r="43" spans="75:88" ht="18" customHeight="1"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</row>
    <row r="44" spans="44:46" ht="18" customHeight="1" thickBot="1">
      <c r="AR44" s="1"/>
      <c r="AS44" s="1"/>
      <c r="AT44" s="1"/>
    </row>
    <row r="45" spans="2:88" ht="37.5" customHeight="1">
      <c r="B45" s="178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68" t="s">
        <v>33</v>
      </c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80"/>
      <c r="AG45" s="232" t="s">
        <v>31</v>
      </c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4"/>
      <c r="AT45" s="235" t="s">
        <v>32</v>
      </c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7"/>
      <c r="BN45" s="178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68" t="s">
        <v>33</v>
      </c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80"/>
    </row>
    <row r="46" spans="2:88" ht="23.25" customHeight="1" thickBot="1">
      <c r="B46" s="11" t="s">
        <v>4</v>
      </c>
      <c r="C46" s="49" t="s">
        <v>5</v>
      </c>
      <c r="D46" s="49" t="s">
        <v>6</v>
      </c>
      <c r="E46" s="49" t="s">
        <v>7</v>
      </c>
      <c r="F46" s="49" t="s">
        <v>17</v>
      </c>
      <c r="G46" s="91"/>
      <c r="H46" s="57"/>
      <c r="I46" s="265" t="s">
        <v>15</v>
      </c>
      <c r="J46" s="265"/>
      <c r="K46" s="57"/>
      <c r="L46" s="57"/>
      <c r="M46" s="181"/>
      <c r="N46" s="172" t="s">
        <v>4</v>
      </c>
      <c r="O46" s="49" t="s">
        <v>5</v>
      </c>
      <c r="P46" s="49" t="s">
        <v>6</v>
      </c>
      <c r="Q46" s="49" t="s">
        <v>7</v>
      </c>
      <c r="R46" s="49" t="s">
        <v>17</v>
      </c>
      <c r="S46" s="91"/>
      <c r="T46" s="57"/>
      <c r="U46" s="265" t="s">
        <v>15</v>
      </c>
      <c r="V46" s="265"/>
      <c r="W46" s="57"/>
      <c r="X46" s="58"/>
      <c r="AG46" s="23" t="s">
        <v>4</v>
      </c>
      <c r="AH46" s="266" t="s">
        <v>8</v>
      </c>
      <c r="AI46" s="267"/>
      <c r="AJ46" s="266" t="s">
        <v>9</v>
      </c>
      <c r="AK46" s="267"/>
      <c r="AL46" s="223" t="s">
        <v>10</v>
      </c>
      <c r="AM46" s="224"/>
      <c r="AN46" s="225" t="s">
        <v>11</v>
      </c>
      <c r="AO46" s="226"/>
      <c r="AP46" s="226"/>
      <c r="AQ46" s="226"/>
      <c r="AR46" s="227"/>
      <c r="AS46" s="167" t="s">
        <v>1</v>
      </c>
      <c r="AT46" s="23" t="s">
        <v>4</v>
      </c>
      <c r="AU46" s="95" t="s">
        <v>8</v>
      </c>
      <c r="AV46" s="96"/>
      <c r="AW46" s="95" t="s">
        <v>9</v>
      </c>
      <c r="AX46" s="96"/>
      <c r="AY46" s="223" t="s">
        <v>10</v>
      </c>
      <c r="AZ46" s="224"/>
      <c r="BA46" s="225" t="s">
        <v>11</v>
      </c>
      <c r="BB46" s="226"/>
      <c r="BC46" s="226"/>
      <c r="BD46" s="226"/>
      <c r="BE46" s="227"/>
      <c r="BN46" s="11" t="s">
        <v>4</v>
      </c>
      <c r="BO46" s="49" t="s">
        <v>5</v>
      </c>
      <c r="BP46" s="49" t="s">
        <v>6</v>
      </c>
      <c r="BQ46" s="49" t="s">
        <v>7</v>
      </c>
      <c r="BR46" s="49" t="s">
        <v>17</v>
      </c>
      <c r="BS46" s="91"/>
      <c r="BT46" s="57"/>
      <c r="BU46" s="265" t="s">
        <v>15</v>
      </c>
      <c r="BV46" s="265"/>
      <c r="BW46" s="57"/>
      <c r="BX46" s="57"/>
      <c r="BY46" s="181"/>
      <c r="BZ46" s="172" t="s">
        <v>4</v>
      </c>
      <c r="CA46" s="49" t="s">
        <v>5</v>
      </c>
      <c r="CB46" s="49" t="s">
        <v>6</v>
      </c>
      <c r="CC46" s="49" t="s">
        <v>7</v>
      </c>
      <c r="CD46" s="49" t="s">
        <v>17</v>
      </c>
      <c r="CE46" s="91"/>
      <c r="CF46" s="57"/>
      <c r="CG46" s="265" t="s">
        <v>15</v>
      </c>
      <c r="CH46" s="265"/>
      <c r="CI46" s="57"/>
      <c r="CJ46" s="58"/>
    </row>
    <row r="47" spans="2:88" s="1" customFormat="1" ht="23.25" customHeight="1" thickTop="1">
      <c r="B47" s="47"/>
      <c r="C47" s="76"/>
      <c r="D47" s="77"/>
      <c r="E47" s="78"/>
      <c r="F47" s="50"/>
      <c r="G47" s="79"/>
      <c r="H47" s="80"/>
      <c r="I47" s="81"/>
      <c r="J47" s="80"/>
      <c r="K47" s="80"/>
      <c r="L47" s="80"/>
      <c r="M47" s="176"/>
      <c r="N47" s="173"/>
      <c r="O47" s="76"/>
      <c r="P47" s="77"/>
      <c r="Q47" s="78"/>
      <c r="R47" s="50"/>
      <c r="S47" s="79"/>
      <c r="V47" s="80"/>
      <c r="W47" s="80"/>
      <c r="X47" s="82"/>
      <c r="AG47" s="28"/>
      <c r="AH47" s="29"/>
      <c r="AI47" s="43"/>
      <c r="AJ47" s="27"/>
      <c r="AK47" s="43"/>
      <c r="AL47" s="163"/>
      <c r="AM47" s="164"/>
      <c r="AN47" s="4"/>
      <c r="AO47" s="4"/>
      <c r="AP47" s="4"/>
      <c r="AQ47" s="4"/>
      <c r="AR47" s="2"/>
      <c r="AT47" s="24"/>
      <c r="AU47" s="25"/>
      <c r="AV47" s="26"/>
      <c r="AW47" s="56"/>
      <c r="AX47" s="26"/>
      <c r="AY47" s="163"/>
      <c r="AZ47" s="183"/>
      <c r="BA47" s="4"/>
      <c r="BB47" s="33"/>
      <c r="BC47" s="33"/>
      <c r="BD47" s="33"/>
      <c r="BE47" s="34"/>
      <c r="BN47" s="47"/>
      <c r="BO47" s="76"/>
      <c r="BP47" s="77"/>
      <c r="BQ47" s="78"/>
      <c r="BR47" s="50"/>
      <c r="BS47" s="79"/>
      <c r="BT47" s="80"/>
      <c r="BU47" s="81"/>
      <c r="BV47" s="80"/>
      <c r="BW47" s="80"/>
      <c r="BX47" s="80"/>
      <c r="BY47" s="176"/>
      <c r="BZ47" s="173"/>
      <c r="CA47" s="76"/>
      <c r="CB47" s="77"/>
      <c r="CC47" s="78"/>
      <c r="CD47" s="50"/>
      <c r="CE47" s="79"/>
      <c r="CF47" s="80"/>
      <c r="CG47" s="80"/>
      <c r="CH47" s="80"/>
      <c r="CI47" s="80"/>
      <c r="CJ47" s="82"/>
    </row>
    <row r="48" spans="2:88" ht="23.25" customHeight="1">
      <c r="B48" s="110">
        <v>1</v>
      </c>
      <c r="C48" s="83">
        <v>20.103</v>
      </c>
      <c r="D48" s="84">
        <v>48</v>
      </c>
      <c r="E48" s="113">
        <f>C48+(D48/1000)</f>
        <v>20.151</v>
      </c>
      <c r="F48" s="50" t="s">
        <v>14</v>
      </c>
      <c r="G48" s="202" t="s">
        <v>46</v>
      </c>
      <c r="H48" s="80"/>
      <c r="I48" s="81"/>
      <c r="J48" s="80"/>
      <c r="K48" s="80"/>
      <c r="L48" s="80"/>
      <c r="M48" s="176"/>
      <c r="N48" s="182">
        <v>4</v>
      </c>
      <c r="O48" s="111">
        <v>20.261</v>
      </c>
      <c r="P48" s="84">
        <v>42</v>
      </c>
      <c r="Q48" s="113">
        <f>O48+(P48/1000)</f>
        <v>20.303</v>
      </c>
      <c r="R48" s="50" t="s">
        <v>14</v>
      </c>
      <c r="S48" s="202" t="s">
        <v>49</v>
      </c>
      <c r="V48" s="80"/>
      <c r="W48" s="80"/>
      <c r="X48" s="82"/>
      <c r="AG48" s="28"/>
      <c r="AH48" s="29"/>
      <c r="AI48" s="43"/>
      <c r="AJ48" s="27"/>
      <c r="AK48" s="43"/>
      <c r="AL48" s="163"/>
      <c r="AM48" s="164"/>
      <c r="AN48" s="4"/>
      <c r="AO48" s="4"/>
      <c r="AP48" s="4"/>
      <c r="AQ48" s="4"/>
      <c r="AR48" s="2"/>
      <c r="AS48" s="35" t="s">
        <v>0</v>
      </c>
      <c r="AT48" s="28"/>
      <c r="AU48" s="29"/>
      <c r="AV48" s="192"/>
      <c r="AW48" s="27"/>
      <c r="AX48" s="192"/>
      <c r="AY48" s="163"/>
      <c r="AZ48" s="183"/>
      <c r="BA48" s="4"/>
      <c r="BB48" s="4"/>
      <c r="BC48" s="4"/>
      <c r="BD48" s="4"/>
      <c r="BE48" s="2"/>
      <c r="BN48" s="86">
        <v>8</v>
      </c>
      <c r="BO48" s="111">
        <v>20.49</v>
      </c>
      <c r="BP48" s="84">
        <v>42</v>
      </c>
      <c r="BQ48" s="113">
        <f>BO48+(BP48/1000)</f>
        <v>20.532</v>
      </c>
      <c r="BR48" s="50" t="s">
        <v>14</v>
      </c>
      <c r="BS48" s="202" t="s">
        <v>56</v>
      </c>
      <c r="BT48" s="80"/>
      <c r="BU48" s="81"/>
      <c r="BV48" s="80"/>
      <c r="BW48" s="80"/>
      <c r="BX48" s="80"/>
      <c r="BY48" s="176"/>
      <c r="BZ48" s="182">
        <v>11</v>
      </c>
      <c r="CA48" s="111">
        <v>20.554</v>
      </c>
      <c r="CB48" s="84">
        <v>-43</v>
      </c>
      <c r="CC48" s="113">
        <f>CA48+(CB48/1000)</f>
        <v>20.511</v>
      </c>
      <c r="CD48" s="50" t="s">
        <v>14</v>
      </c>
      <c r="CE48" s="202" t="s">
        <v>51</v>
      </c>
      <c r="CF48" s="80"/>
      <c r="CG48" s="80"/>
      <c r="CH48" s="80"/>
      <c r="CI48" s="80"/>
      <c r="CJ48" s="82"/>
    </row>
    <row r="49" spans="2:88" ht="23.25" customHeight="1">
      <c r="B49" s="47"/>
      <c r="C49" s="76"/>
      <c r="D49" s="77"/>
      <c r="E49" s="78"/>
      <c r="F49" s="50"/>
      <c r="G49" s="79"/>
      <c r="H49" s="80"/>
      <c r="I49" s="81"/>
      <c r="J49" s="80"/>
      <c r="K49" s="80"/>
      <c r="L49" s="80"/>
      <c r="M49" s="176"/>
      <c r="N49" s="173"/>
      <c r="O49" s="76"/>
      <c r="P49" s="77"/>
      <c r="Q49" s="78"/>
      <c r="R49" s="50"/>
      <c r="S49" s="79"/>
      <c r="V49" s="80"/>
      <c r="W49" s="80"/>
      <c r="X49" s="92"/>
      <c r="AG49" s="193">
        <v>1</v>
      </c>
      <c r="AH49" s="238">
        <v>20.336</v>
      </c>
      <c r="AI49" s="239"/>
      <c r="AJ49" s="238">
        <v>20.511</v>
      </c>
      <c r="AK49" s="239"/>
      <c r="AL49" s="228">
        <f>(AJ49-AH49)*1000</f>
        <v>175.0000000000007</v>
      </c>
      <c r="AM49" s="229"/>
      <c r="AN49" s="217" t="s">
        <v>12</v>
      </c>
      <c r="AO49" s="218"/>
      <c r="AP49" s="218"/>
      <c r="AQ49" s="218"/>
      <c r="AR49" s="219"/>
      <c r="AS49" s="36" t="s">
        <v>2</v>
      </c>
      <c r="AT49" s="194">
        <v>1</v>
      </c>
      <c r="AU49" s="230">
        <v>20.44</v>
      </c>
      <c r="AV49" s="231"/>
      <c r="AW49" s="230">
        <v>20.485</v>
      </c>
      <c r="AX49" s="231"/>
      <c r="AY49" s="228">
        <f>(AW49-AU49)*1000</f>
        <v>44.99999999999815</v>
      </c>
      <c r="AZ49" s="229"/>
      <c r="BA49" s="220" t="s">
        <v>29</v>
      </c>
      <c r="BB49" s="221"/>
      <c r="BC49" s="221"/>
      <c r="BD49" s="221"/>
      <c r="BE49" s="222"/>
      <c r="BN49" s="47"/>
      <c r="BO49" s="76"/>
      <c r="BP49" s="50"/>
      <c r="BQ49" s="76"/>
      <c r="BR49" s="50"/>
      <c r="BS49" s="80"/>
      <c r="BT49" s="80"/>
      <c r="BU49" s="81"/>
      <c r="BV49" s="80"/>
      <c r="BW49" s="80"/>
      <c r="BX49" s="80"/>
      <c r="BY49" s="176"/>
      <c r="BZ49" s="173"/>
      <c r="CA49" s="76"/>
      <c r="CB49" s="50"/>
      <c r="CC49" s="76"/>
      <c r="CD49" s="50"/>
      <c r="CE49" s="169"/>
      <c r="CF49" s="80"/>
      <c r="CG49" s="80"/>
      <c r="CH49" s="80"/>
      <c r="CI49" s="80"/>
      <c r="CJ49" s="92"/>
    </row>
    <row r="50" spans="2:88" ht="23.25" customHeight="1">
      <c r="B50" s="197">
        <v>2</v>
      </c>
      <c r="C50" s="198">
        <v>20.133</v>
      </c>
      <c r="D50" s="84">
        <v>42</v>
      </c>
      <c r="E50" s="113">
        <f>C50+(D50/1000)</f>
        <v>20.175</v>
      </c>
      <c r="F50" s="50" t="s">
        <v>14</v>
      </c>
      <c r="G50" s="202" t="s">
        <v>53</v>
      </c>
      <c r="H50" s="80"/>
      <c r="I50" s="81"/>
      <c r="J50" s="80"/>
      <c r="K50" s="80"/>
      <c r="L50" s="80"/>
      <c r="M50" s="176"/>
      <c r="N50" s="174">
        <v>6</v>
      </c>
      <c r="O50" s="112">
        <v>20.293</v>
      </c>
      <c r="P50" s="84">
        <v>43</v>
      </c>
      <c r="Q50" s="113">
        <f>O50+(P50/1000)</f>
        <v>20.336</v>
      </c>
      <c r="R50" s="50" t="s">
        <v>14</v>
      </c>
      <c r="S50" s="202" t="s">
        <v>47</v>
      </c>
      <c r="V50" s="80"/>
      <c r="W50" s="80"/>
      <c r="X50" s="92"/>
      <c r="AG50" s="28"/>
      <c r="AH50" s="29"/>
      <c r="AI50" s="43"/>
      <c r="AJ50" s="27"/>
      <c r="AK50" s="43"/>
      <c r="AL50" s="163"/>
      <c r="AM50" s="164"/>
      <c r="AN50" s="4"/>
      <c r="AO50" s="4"/>
      <c r="AP50" s="4"/>
      <c r="AQ50" s="4"/>
      <c r="AR50" s="2"/>
      <c r="AS50" s="1"/>
      <c r="AT50" s="28"/>
      <c r="AU50" s="29"/>
      <c r="AV50" s="43"/>
      <c r="AW50" s="27"/>
      <c r="AX50" s="43"/>
      <c r="AY50" s="163"/>
      <c r="AZ50" s="183"/>
      <c r="BA50" s="4"/>
      <c r="BB50" s="4"/>
      <c r="BC50" s="4"/>
      <c r="BD50" s="4"/>
      <c r="BE50" s="2"/>
      <c r="BN50" s="86">
        <v>9</v>
      </c>
      <c r="BO50" s="111">
        <v>20.493</v>
      </c>
      <c r="BP50" s="84">
        <v>43</v>
      </c>
      <c r="BQ50" s="113">
        <f>BO50+(BP50/1000)</f>
        <v>20.535999999999998</v>
      </c>
      <c r="BR50" s="50" t="s">
        <v>14</v>
      </c>
      <c r="BS50" s="202" t="s">
        <v>52</v>
      </c>
      <c r="BT50" s="80"/>
      <c r="BU50" s="81"/>
      <c r="BV50" s="80"/>
      <c r="BW50" s="80"/>
      <c r="BX50" s="170"/>
      <c r="BY50" s="176"/>
      <c r="BZ50" s="182">
        <v>12</v>
      </c>
      <c r="CA50" s="111">
        <v>20.554</v>
      </c>
      <c r="CB50" s="84">
        <v>-44</v>
      </c>
      <c r="CC50" s="85">
        <f>CA50+(CB50/1000)</f>
        <v>20.509999999999998</v>
      </c>
      <c r="CD50" s="50" t="s">
        <v>14</v>
      </c>
      <c r="CE50" s="202" t="s">
        <v>18</v>
      </c>
      <c r="CF50" s="80"/>
      <c r="CG50" s="80"/>
      <c r="CH50" s="80"/>
      <c r="CI50" s="80"/>
      <c r="CJ50" s="92"/>
    </row>
    <row r="51" spans="2:88" ht="23.25" customHeight="1">
      <c r="B51" s="47"/>
      <c r="C51" s="186"/>
      <c r="D51" s="50"/>
      <c r="E51" s="76"/>
      <c r="F51" s="50"/>
      <c r="G51" s="187"/>
      <c r="H51" s="80"/>
      <c r="I51" s="81"/>
      <c r="J51" s="80"/>
      <c r="K51" s="80"/>
      <c r="L51" s="80"/>
      <c r="M51" s="176"/>
      <c r="N51" s="173"/>
      <c r="O51" s="76"/>
      <c r="P51" s="77"/>
      <c r="Q51" s="78"/>
      <c r="R51" s="50"/>
      <c r="S51" s="79"/>
      <c r="V51" s="80"/>
      <c r="W51" s="80"/>
      <c r="X51" s="92"/>
      <c r="AG51" s="194">
        <v>2</v>
      </c>
      <c r="AH51" s="238">
        <v>20.336</v>
      </c>
      <c r="AI51" s="239"/>
      <c r="AJ51" s="238">
        <v>20.51</v>
      </c>
      <c r="AK51" s="239"/>
      <c r="AL51" s="228">
        <f>(AJ51-AH51)*1000</f>
        <v>174.00000000000304</v>
      </c>
      <c r="AM51" s="229"/>
      <c r="AN51" s="220" t="s">
        <v>28</v>
      </c>
      <c r="AO51" s="221"/>
      <c r="AP51" s="221"/>
      <c r="AQ51" s="221"/>
      <c r="AR51" s="222"/>
      <c r="AS51" s="185" t="s">
        <v>37</v>
      </c>
      <c r="AT51" s="194">
        <v>2</v>
      </c>
      <c r="AU51" s="230">
        <v>20.44</v>
      </c>
      <c r="AV51" s="231"/>
      <c r="AW51" s="230">
        <v>20.49</v>
      </c>
      <c r="AX51" s="231"/>
      <c r="AY51" s="228">
        <f>(AW51-AU51)*1000</f>
        <v>49.99999999999716</v>
      </c>
      <c r="AZ51" s="229"/>
      <c r="BA51" s="220" t="s">
        <v>30</v>
      </c>
      <c r="BB51" s="221"/>
      <c r="BC51" s="221"/>
      <c r="BD51" s="221"/>
      <c r="BE51" s="222"/>
      <c r="BN51" s="47"/>
      <c r="BO51" s="186"/>
      <c r="BP51" s="50"/>
      <c r="BQ51" s="76"/>
      <c r="BR51" s="50"/>
      <c r="BS51" s="187"/>
      <c r="BT51" s="80"/>
      <c r="BU51" s="81"/>
      <c r="BV51" s="80"/>
      <c r="BW51" s="80"/>
      <c r="BX51" s="170"/>
      <c r="BY51" s="176"/>
      <c r="BZ51" s="173"/>
      <c r="CA51" s="186"/>
      <c r="CB51" s="50"/>
      <c r="CC51" s="76"/>
      <c r="CD51" s="50"/>
      <c r="CE51" s="187"/>
      <c r="CF51" s="80"/>
      <c r="CG51" s="80"/>
      <c r="CH51" s="80"/>
      <c r="CI51" s="80"/>
      <c r="CJ51" s="92"/>
    </row>
    <row r="52" spans="2:88" s="1" customFormat="1" ht="23.25" customHeight="1">
      <c r="B52" s="86">
        <v>3</v>
      </c>
      <c r="C52" s="111">
        <v>20.139</v>
      </c>
      <c r="D52" s="84">
        <v>39</v>
      </c>
      <c r="E52" s="113">
        <f>C52+(D52/1000)</f>
        <v>20.178</v>
      </c>
      <c r="F52" s="50" t="s">
        <v>14</v>
      </c>
      <c r="G52" s="202" t="s">
        <v>18</v>
      </c>
      <c r="H52" s="80"/>
      <c r="I52" s="80"/>
      <c r="J52" s="80"/>
      <c r="K52" s="80"/>
      <c r="L52" s="80"/>
      <c r="M52" s="176"/>
      <c r="N52" s="182" t="s">
        <v>48</v>
      </c>
      <c r="O52" s="203">
        <v>20.348</v>
      </c>
      <c r="P52" s="204">
        <v>42</v>
      </c>
      <c r="Q52" s="205">
        <f>O52+(P52/1000)</f>
        <v>20.39</v>
      </c>
      <c r="R52" s="50" t="s">
        <v>14</v>
      </c>
      <c r="S52" s="202" t="s">
        <v>50</v>
      </c>
      <c r="V52" s="80"/>
      <c r="W52" s="80"/>
      <c r="X52" s="92"/>
      <c r="AG52" s="188"/>
      <c r="AH52" s="4"/>
      <c r="AI52" s="189"/>
      <c r="AJ52" s="190"/>
      <c r="AK52" s="189"/>
      <c r="AL52" s="191"/>
      <c r="AM52" s="164"/>
      <c r="AN52" s="4"/>
      <c r="AO52" s="4"/>
      <c r="AP52" s="4"/>
      <c r="AQ52" s="4"/>
      <c r="AR52" s="2"/>
      <c r="AS52" s="185">
        <v>2011</v>
      </c>
      <c r="AT52" s="188"/>
      <c r="AU52" s="4"/>
      <c r="AV52" s="189"/>
      <c r="AW52" s="190"/>
      <c r="AX52" s="189"/>
      <c r="AY52" s="191"/>
      <c r="AZ52" s="183"/>
      <c r="BA52" s="4"/>
      <c r="BB52" s="4"/>
      <c r="BC52" s="4"/>
      <c r="BD52" s="4"/>
      <c r="BE52" s="2"/>
      <c r="BN52" s="86">
        <v>10</v>
      </c>
      <c r="BO52" s="111">
        <v>20.52</v>
      </c>
      <c r="BP52" s="84">
        <v>43</v>
      </c>
      <c r="BQ52" s="113">
        <f>BO52+(BP52/1000)</f>
        <v>20.563</v>
      </c>
      <c r="BR52" s="50" t="s">
        <v>14</v>
      </c>
      <c r="BS52" s="202" t="s">
        <v>57</v>
      </c>
      <c r="BT52" s="80"/>
      <c r="BU52" s="80"/>
      <c r="BV52" s="80"/>
      <c r="BW52" s="80"/>
      <c r="BX52" s="170"/>
      <c r="BY52" s="176"/>
      <c r="BZ52" s="182">
        <v>13</v>
      </c>
      <c r="CA52" s="111">
        <v>20.581</v>
      </c>
      <c r="CB52" s="84">
        <v>-49</v>
      </c>
      <c r="CC52" s="85">
        <f>CA52+(CB52/1000)</f>
        <v>20.532</v>
      </c>
      <c r="CD52" s="50" t="s">
        <v>14</v>
      </c>
      <c r="CE52" s="202" t="s">
        <v>18</v>
      </c>
      <c r="CF52" s="80"/>
      <c r="CG52" s="80"/>
      <c r="CH52" s="80"/>
      <c r="CI52" s="80"/>
      <c r="CJ52" s="92"/>
    </row>
    <row r="53" spans="2:88" ht="23.25" customHeight="1" thickBot="1">
      <c r="B53" s="48"/>
      <c r="C53" s="87"/>
      <c r="D53" s="51"/>
      <c r="E53" s="88"/>
      <c r="F53" s="51"/>
      <c r="G53" s="89"/>
      <c r="H53" s="90"/>
      <c r="I53" s="90"/>
      <c r="J53" s="90"/>
      <c r="K53" s="90"/>
      <c r="L53" s="90"/>
      <c r="M53" s="177"/>
      <c r="N53" s="175"/>
      <c r="O53" s="87"/>
      <c r="P53" s="51"/>
      <c r="Q53" s="88"/>
      <c r="R53" s="51"/>
      <c r="S53" s="89"/>
      <c r="T53" s="209"/>
      <c r="U53" s="209"/>
      <c r="V53" s="90"/>
      <c r="W53" s="90"/>
      <c r="X53" s="93"/>
      <c r="AD53" s="44"/>
      <c r="AE53" s="45"/>
      <c r="AG53" s="30"/>
      <c r="AH53" s="31"/>
      <c r="AI53" s="5"/>
      <c r="AJ53" s="32"/>
      <c r="AK53" s="5"/>
      <c r="AL53" s="165"/>
      <c r="AM53" s="166"/>
      <c r="AN53" s="31"/>
      <c r="AO53" s="31"/>
      <c r="AP53" s="31"/>
      <c r="AQ53" s="31"/>
      <c r="AR53" s="6"/>
      <c r="AT53" s="30"/>
      <c r="AU53" s="31"/>
      <c r="AV53" s="5"/>
      <c r="AW53" s="32"/>
      <c r="AX53" s="5"/>
      <c r="AY53" s="165"/>
      <c r="AZ53" s="184"/>
      <c r="BA53" s="31"/>
      <c r="BB53" s="31"/>
      <c r="BC53" s="31"/>
      <c r="BD53" s="31"/>
      <c r="BE53" s="6"/>
      <c r="BG53" s="44"/>
      <c r="BH53" s="45"/>
      <c r="BN53" s="48"/>
      <c r="BO53" s="87"/>
      <c r="BP53" s="51"/>
      <c r="BQ53" s="88"/>
      <c r="BR53" s="51"/>
      <c r="BS53" s="89"/>
      <c r="BT53" s="90"/>
      <c r="BU53" s="90"/>
      <c r="BV53" s="90"/>
      <c r="BW53" s="90"/>
      <c r="BX53" s="171"/>
      <c r="BY53" s="177"/>
      <c r="BZ53" s="175"/>
      <c r="CA53" s="87"/>
      <c r="CB53" s="51"/>
      <c r="CC53" s="88"/>
      <c r="CD53" s="51"/>
      <c r="CE53" s="89"/>
      <c r="CF53" s="90"/>
      <c r="CG53" s="90"/>
      <c r="CH53" s="90"/>
      <c r="CI53" s="90"/>
      <c r="CJ53" s="93"/>
    </row>
    <row r="54" ht="12.75">
      <c r="AS54" s="1"/>
    </row>
    <row r="55" spans="27:70" ht="12.75">
      <c r="AA55" s="1"/>
      <c r="AS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43">
    <mergeCell ref="BK27:BK28"/>
    <mergeCell ref="U46:V46"/>
    <mergeCell ref="I46:J46"/>
    <mergeCell ref="CG46:CH46"/>
    <mergeCell ref="BU46:BV46"/>
    <mergeCell ref="AH46:AI46"/>
    <mergeCell ref="AJ46:AK46"/>
    <mergeCell ref="BA8:BB8"/>
    <mergeCell ref="BC8:BD8"/>
    <mergeCell ref="BA9:BB9"/>
    <mergeCell ref="BC9:BD9"/>
    <mergeCell ref="AY4:BD4"/>
    <mergeCell ref="AY5:AZ5"/>
    <mergeCell ref="BA5:BB5"/>
    <mergeCell ref="BC5:BD5"/>
    <mergeCell ref="AH49:AI49"/>
    <mergeCell ref="AJ49:AK49"/>
    <mergeCell ref="AH9:AI9"/>
    <mergeCell ref="AH4:AM4"/>
    <mergeCell ref="AH5:AI5"/>
    <mergeCell ref="AJ5:AK5"/>
    <mergeCell ref="AL5:AM5"/>
    <mergeCell ref="AH8:AI8"/>
    <mergeCell ref="AW51:AX51"/>
    <mergeCell ref="AW49:AX49"/>
    <mergeCell ref="AG45:AR45"/>
    <mergeCell ref="AT45:BE45"/>
    <mergeCell ref="AN46:AR46"/>
    <mergeCell ref="AL46:AM46"/>
    <mergeCell ref="AL49:AM49"/>
    <mergeCell ref="AL51:AM51"/>
    <mergeCell ref="AH51:AI51"/>
    <mergeCell ref="AJ51:AK51"/>
    <mergeCell ref="AN49:AR49"/>
    <mergeCell ref="AN51:AR51"/>
    <mergeCell ref="AY46:AZ46"/>
    <mergeCell ref="BA46:BE46"/>
    <mergeCell ref="BA49:BE49"/>
    <mergeCell ref="AY49:AZ49"/>
    <mergeCell ref="AY51:AZ51"/>
    <mergeCell ref="BA51:BE51"/>
    <mergeCell ref="AU49:AV49"/>
    <mergeCell ref="AU51:AV5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696580" r:id="rId1"/>
    <oleObject progId="Paint.Picture" shapeId="696793" r:id="rId2"/>
    <oleObject progId="Paint.Picture" shapeId="696832" r:id="rId3"/>
    <oleObject progId="Paint.Picture" shapeId="696884" r:id="rId4"/>
    <oleObject progId="Paint.Picture" shapeId="69749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2011-03-04T11:04:16Z</cp:lastPrinted>
  <dcterms:created xsi:type="dcterms:W3CDTF">2003-01-10T15:39:03Z</dcterms:created>
  <dcterms:modified xsi:type="dcterms:W3CDTF">2011-03-04T11:54:02Z</dcterms:modified>
  <cp:category/>
  <cp:version/>
  <cp:contentType/>
  <cp:contentStatus/>
</cp:coreProperties>
</file>