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5521" yWindow="65521" windowWidth="14400" windowHeight="14745" activeTab="1"/>
  </bookViews>
  <sheets>
    <sheet name="titul" sheetId="1" r:id="rId1"/>
    <sheet name="Hlubočky - Mariánské Údolí" sheetId="2" r:id="rId2"/>
  </sheets>
  <definedNames/>
  <calcPr fullCalcOnLoad="1"/>
</workbook>
</file>

<file path=xl/sharedStrings.xml><?xml version="1.0" encoding="utf-8"?>
<sst xmlns="http://schemas.openxmlformats.org/spreadsheetml/2006/main" count="162" uniqueCount="96">
  <si>
    <t>Trať :</t>
  </si>
  <si>
    <t>Ev. č. :</t>
  </si>
  <si>
    <t>Staniční</t>
  </si>
  <si>
    <t>zabezpečovací</t>
  </si>
  <si>
    <t>zařízení :</t>
  </si>
  <si>
    <t>Dopravní stanoviště :</t>
  </si>
  <si>
    <t>Dopravní kancelář</t>
  </si>
  <si>
    <t>( km )</t>
  </si>
  <si>
    <t>Dopravní  koleje</t>
  </si>
  <si>
    <t>č.</t>
  </si>
  <si>
    <t>Začátek</t>
  </si>
  <si>
    <t>Konec</t>
  </si>
  <si>
    <t>Délka</t>
  </si>
  <si>
    <t>Poznámka</t>
  </si>
  <si>
    <t>N</t>
  </si>
  <si>
    <t>Vjezdová</t>
  </si>
  <si>
    <t>Seřaďovací</t>
  </si>
  <si>
    <t>C</t>
  </si>
  <si>
    <t>JPg</t>
  </si>
  <si>
    <t>staničení</t>
  </si>
  <si>
    <t>námezník</t>
  </si>
  <si>
    <t>přest.</t>
  </si>
  <si>
    <t>Traťové</t>
  </si>
  <si>
    <t>Návěstidla  -  ŽST</t>
  </si>
  <si>
    <t>SENA</t>
  </si>
  <si>
    <t>Vjezdové / odjezdové rychlosti :</t>
  </si>
  <si>
    <t>v pokračování traťové koleje - rychlost traťová s místním omezením</t>
  </si>
  <si>
    <t>Současné  vlakové  cesty</t>
  </si>
  <si>
    <t>Počet  pracovníků :</t>
  </si>
  <si>
    <t>Vk 1</t>
  </si>
  <si>
    <t>poznámka</t>
  </si>
  <si>
    <t>Obvod  posunu</t>
  </si>
  <si>
    <t>ručně</t>
  </si>
  <si>
    <t>Zjišťování  konce</t>
  </si>
  <si>
    <t>zast.</t>
  </si>
  <si>
    <t>vlaku :</t>
  </si>
  <si>
    <t>zabezpečovacího zařízení</t>
  </si>
  <si>
    <t>proj.</t>
  </si>
  <si>
    <t>L</t>
  </si>
  <si>
    <t>při jízdě do odbočky - rychlost 40 km/h</t>
  </si>
  <si>
    <t>Vjezd - odjezd - průjezd</t>
  </si>
  <si>
    <t>Hlavní  staniční  kolej</t>
  </si>
  <si>
    <t>Výpravčí  -  1</t>
  </si>
  <si>
    <t>Př L</t>
  </si>
  <si>
    <t>Odjezdová</t>
  </si>
  <si>
    <t>Zjišťování</t>
  </si>
  <si>
    <t>konce  vlaku</t>
  </si>
  <si>
    <t>Vlečka č.:</t>
  </si>
  <si>
    <t>rychlostní návěstní soustava</t>
  </si>
  <si>
    <t>elm.</t>
  </si>
  <si>
    <t>Obvod  výpravčího</t>
  </si>
  <si>
    <t>III. / 2011</t>
  </si>
  <si>
    <t>zast. - 90</t>
  </si>
  <si>
    <t>proj. - 30</t>
  </si>
  <si>
    <t>Automatické  hradlo</t>
  </si>
  <si>
    <t>samočinně činností</t>
  </si>
  <si>
    <t>Kód : 14</t>
  </si>
  <si>
    <t>Vzájemně vyloučeny jsou pouze protisměrné jízdní cesty na tutéž kolej</t>
  </si>
  <si>
    <t>T E S T  -  14</t>
  </si>
  <si>
    <t>ústřední stavědlo,  kolejové obvody</t>
  </si>
  <si>
    <t>Kód :  11 / 1</t>
  </si>
  <si>
    <t>Výhybkář  -  1 *)</t>
  </si>
  <si>
    <t>Výprava vlaků s přepravou cestujících dle čl. 505 SŽDC (ČD) D2</t>
  </si>
  <si>
    <t>Nástupiště  u  koleje</t>
  </si>
  <si>
    <t>č. II,  úrovňové, jednostranné vnitřní</t>
  </si>
  <si>
    <t>č. I,  úrovňové, jednostranné vnitřní</t>
  </si>
  <si>
    <t>V době nepřítomnosti přebírá jeho povinnosti výpravčí.</t>
  </si>
  <si>
    <t>AH - 83 ( bez návěstního bodu )</t>
  </si>
  <si>
    <t>S 1</t>
  </si>
  <si>
    <t>S 3</t>
  </si>
  <si>
    <t>Se 1</t>
  </si>
  <si>
    <t>L 1</t>
  </si>
  <si>
    <t>L 3</t>
  </si>
  <si>
    <t>Se 2</t>
  </si>
  <si>
    <t>Se 4</t>
  </si>
  <si>
    <t>S</t>
  </si>
  <si>
    <t>Př S</t>
  </si>
  <si>
    <t>Km  10,846</t>
  </si>
  <si>
    <t>Směr  :  Hlubočky</t>
  </si>
  <si>
    <t>Se 5</t>
  </si>
  <si>
    <t>Směr  :  Velká Bystřice</t>
  </si>
  <si>
    <t>M1</t>
  </si>
  <si>
    <t>výměnový zámek, klíč MVk 3 / 4 držen v EMZ v kolejišti</t>
  </si>
  <si>
    <t>výměnový zámek, klíč Vk 1 / 5 držen v EMZ v kolejišti</t>
  </si>
  <si>
    <t>MVk 3</t>
  </si>
  <si>
    <t>2 x EZ</t>
  </si>
  <si>
    <t>( Vk 1 / 5  +  MVk 3 / 4 )</t>
  </si>
  <si>
    <t>MVk 1</t>
  </si>
  <si>
    <t>MVk 2</t>
  </si>
  <si>
    <t>M2</t>
  </si>
  <si>
    <t>M3</t>
  </si>
  <si>
    <t>Vk 2      PVk 1</t>
  </si>
  <si>
    <t>bez zabezpečení</t>
  </si>
  <si>
    <t>( EZ : MVk 1 / MVk 2 )</t>
  </si>
  <si>
    <t>PSt.</t>
  </si>
  <si>
    <t>* ) = obsazení v době stanovené rozvrhem služby, společný i pro ŽST Velká Bystřice.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</si>
</sst>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_ ;[Red]\-0.00\ "/>
    <numFmt numFmtId="178" formatCode="0.0_ ;[Red]\-0.0\ "/>
    <numFmt numFmtId="179" formatCode="0_ ;[Red]\-0\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dd/mm/yy"/>
    <numFmt numFmtId="184" formatCode="0.000000"/>
  </numFmts>
  <fonts count="47">
    <font>
      <sz val="10"/>
      <name val="Arial CE"/>
      <family val="0"/>
    </font>
    <font>
      <sz val="8"/>
      <name val="Arial CE"/>
      <family val="0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2"/>
      <name val="Arial CE"/>
      <family val="2"/>
    </font>
    <font>
      <sz val="16"/>
      <name val="Times New Roman CE"/>
      <family val="1"/>
    </font>
    <font>
      <b/>
      <sz val="18"/>
      <color indexed="12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b/>
      <sz val="14"/>
      <name val="Arial CE"/>
      <family val="2"/>
    </font>
    <font>
      <sz val="18"/>
      <name val="Times New Roman CE"/>
      <family val="1"/>
    </font>
    <font>
      <b/>
      <sz val="16"/>
      <name val="Times New Roman CE"/>
      <family val="1"/>
    </font>
    <font>
      <b/>
      <sz val="12"/>
      <name val="Arial CE"/>
      <family val="2"/>
    </font>
    <font>
      <b/>
      <sz val="26"/>
      <name val="Times New Roman CE"/>
      <family val="1"/>
    </font>
    <font>
      <sz val="10"/>
      <color indexed="12"/>
      <name val="Arial CE"/>
      <family val="2"/>
    </font>
    <font>
      <b/>
      <sz val="14"/>
      <color indexed="10"/>
      <name val="Arial CE"/>
      <family val="2"/>
    </font>
    <font>
      <sz val="14"/>
      <name val="Arial CE"/>
      <family val="2"/>
    </font>
    <font>
      <b/>
      <sz val="10"/>
      <name val="Arial CE"/>
      <family val="0"/>
    </font>
    <font>
      <sz val="12"/>
      <color indexed="10"/>
      <name val="Arial CE"/>
      <family val="2"/>
    </font>
    <font>
      <i/>
      <sz val="12"/>
      <name val="Arial CE"/>
      <family val="2"/>
    </font>
    <font>
      <b/>
      <sz val="12"/>
      <color indexed="10"/>
      <name val="Arial CE"/>
      <family val="0"/>
    </font>
    <font>
      <b/>
      <u val="single"/>
      <sz val="14"/>
      <color indexed="12"/>
      <name val="Arial CE"/>
      <family val="2"/>
    </font>
    <font>
      <b/>
      <sz val="14"/>
      <color indexed="16"/>
      <name val="Arial CE"/>
      <family val="2"/>
    </font>
    <font>
      <sz val="14"/>
      <color indexed="16"/>
      <name val="Arial CE"/>
      <family val="2"/>
    </font>
    <font>
      <b/>
      <sz val="16"/>
      <color indexed="16"/>
      <name val="Arial CE"/>
      <family val="2"/>
    </font>
    <font>
      <b/>
      <sz val="16"/>
      <name val="Arial CE"/>
      <family val="2"/>
    </font>
    <font>
      <i/>
      <sz val="10"/>
      <name val="Arial CE"/>
      <family val="2"/>
    </font>
    <font>
      <sz val="10"/>
      <color indexed="16"/>
      <name val="Arial CE"/>
      <family val="2"/>
    </font>
    <font>
      <b/>
      <sz val="18"/>
      <color indexed="10"/>
      <name val="Arial CE"/>
      <family val="2"/>
    </font>
    <font>
      <sz val="12"/>
      <name val="Times New Roman CE"/>
      <family val="1"/>
    </font>
    <font>
      <sz val="12"/>
      <color indexed="12"/>
      <name val="Arial CE"/>
      <family val="2"/>
    </font>
    <font>
      <b/>
      <i/>
      <sz val="16"/>
      <color indexed="10"/>
      <name val="Monotype Corsiva"/>
      <family val="4"/>
    </font>
    <font>
      <b/>
      <sz val="20"/>
      <color indexed="16"/>
      <name val="Times New Roman CE"/>
      <family val="1"/>
    </font>
    <font>
      <u val="single"/>
      <sz val="14"/>
      <name val="Arial CE"/>
      <family val="2"/>
    </font>
    <font>
      <sz val="11"/>
      <name val="Arial CE"/>
      <family val="0"/>
    </font>
    <font>
      <b/>
      <sz val="18"/>
      <color indexed="10"/>
      <name val="Times New Roman CE"/>
      <family val="1"/>
    </font>
    <font>
      <b/>
      <sz val="14"/>
      <name val="Times New Roman"/>
      <family val="1"/>
    </font>
    <font>
      <b/>
      <i/>
      <sz val="12"/>
      <name val="Times New Roman"/>
      <family val="1"/>
    </font>
    <font>
      <sz val="9"/>
      <name val="Arial CE"/>
      <family val="0"/>
    </font>
    <font>
      <sz val="14"/>
      <name val="Times New Roman CE"/>
      <family val="1"/>
    </font>
    <font>
      <sz val="13"/>
      <color indexed="10"/>
      <name val="Arial CE"/>
      <family val="2"/>
    </font>
    <font>
      <sz val="11"/>
      <color indexed="12"/>
      <name val="Arial CE"/>
      <family val="2"/>
    </font>
    <font>
      <b/>
      <sz val="10"/>
      <color indexed="12"/>
      <name val="Arial CE"/>
      <family val="2"/>
    </font>
    <font>
      <i/>
      <sz val="12"/>
      <color indexed="12"/>
      <name val="Arial CE"/>
      <family val="0"/>
    </font>
    <font>
      <i/>
      <sz val="10"/>
      <color indexed="12"/>
      <name val="Arial CE"/>
      <family val="0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7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hair"/>
      <right style="hair"/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medium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09">
    <xf numFmtId="0" fontId="0" fillId="0" borderId="0" xfId="0" applyAlignment="1">
      <alignment/>
    </xf>
    <xf numFmtId="0" fontId="1" fillId="0" borderId="0" xfId="20" applyFont="1" applyAlignment="1">
      <alignment/>
      <protection/>
    </xf>
    <xf numFmtId="0" fontId="1" fillId="0" borderId="0" xfId="20" applyFont="1" applyBorder="1" applyAlignment="1">
      <alignment/>
      <protection/>
    </xf>
    <xf numFmtId="0" fontId="1" fillId="0" borderId="0" xfId="20" applyFont="1" applyBorder="1">
      <alignment/>
      <protection/>
    </xf>
    <xf numFmtId="0" fontId="1" fillId="0" borderId="0" xfId="20" applyFont="1">
      <alignment/>
      <protection/>
    </xf>
    <xf numFmtId="0" fontId="0" fillId="0" borderId="0" xfId="20" applyAlignment="1">
      <alignment/>
      <protection/>
    </xf>
    <xf numFmtId="0" fontId="0" fillId="0" borderId="0" xfId="20">
      <alignment/>
      <protection/>
    </xf>
    <xf numFmtId="0" fontId="0" fillId="0" borderId="0" xfId="20" applyBorder="1">
      <alignment/>
      <protection/>
    </xf>
    <xf numFmtId="0" fontId="4" fillId="0" borderId="0" xfId="20" applyFont="1" applyAlignment="1">
      <alignment horizontal="right" vertical="center"/>
      <protection/>
    </xf>
    <xf numFmtId="0" fontId="0" fillId="0" borderId="0" xfId="20" applyBorder="1" applyAlignment="1">
      <alignment/>
      <protection/>
    </xf>
    <xf numFmtId="0" fontId="0" fillId="0" borderId="0" xfId="20" applyFont="1" applyBorder="1" applyAlignment="1">
      <alignment vertical="center"/>
      <protection/>
    </xf>
    <xf numFmtId="0" fontId="0" fillId="0" borderId="0" xfId="20" applyAlignment="1">
      <alignment vertical="center"/>
      <protection/>
    </xf>
    <xf numFmtId="0" fontId="5" fillId="0" borderId="0" xfId="20" applyFont="1" applyAlignment="1">
      <alignment horizontal="right" vertical="center"/>
      <protection/>
    </xf>
    <xf numFmtId="0" fontId="5" fillId="0" borderId="0" xfId="20" applyFont="1" applyBorder="1" applyAlignment="1">
      <alignment horizontal="center" vertical="center"/>
      <protection/>
    </xf>
    <xf numFmtId="0" fontId="0" fillId="0" borderId="0" xfId="20" applyBorder="1" applyAlignment="1">
      <alignment vertical="center"/>
      <protection/>
    </xf>
    <xf numFmtId="49" fontId="6" fillId="0" borderId="0" xfId="20" applyNumberFormat="1" applyFont="1" applyBorder="1" applyAlignment="1">
      <alignment horizontal="center" vertical="center"/>
      <protection/>
    </xf>
    <xf numFmtId="0" fontId="0" fillId="0" borderId="0" xfId="20" applyFont="1" applyBorder="1" applyAlignment="1">
      <alignment vertical="center"/>
      <protection/>
    </xf>
    <xf numFmtId="0" fontId="5" fillId="0" borderId="0" xfId="20" applyFont="1" applyAlignment="1">
      <alignment vertical="center"/>
      <protection/>
    </xf>
    <xf numFmtId="0" fontId="0" fillId="0" borderId="0" xfId="20" applyBorder="1" applyAlignment="1">
      <alignment horizontal="center" vertical="center"/>
      <protection/>
    </xf>
    <xf numFmtId="0" fontId="0" fillId="0" borderId="0" xfId="20" applyAlignment="1">
      <alignment horizontal="center" vertical="center"/>
      <protection/>
    </xf>
    <xf numFmtId="0" fontId="1" fillId="0" borderId="0" xfId="20" applyFont="1" applyAlignment="1">
      <alignment vertical="center"/>
      <protection/>
    </xf>
    <xf numFmtId="0" fontId="1" fillId="0" borderId="0" xfId="20" applyFont="1" applyAlignment="1" quotePrefix="1">
      <alignment vertical="center"/>
      <protection/>
    </xf>
    <xf numFmtId="0" fontId="1" fillId="0" borderId="0" xfId="20" applyFont="1" applyBorder="1" applyAlignment="1">
      <alignment vertical="center"/>
      <protection/>
    </xf>
    <xf numFmtId="0" fontId="0" fillId="2" borderId="1" xfId="20" applyFont="1" applyFill="1" applyBorder="1" applyAlignment="1">
      <alignment vertical="center"/>
      <protection/>
    </xf>
    <xf numFmtId="0" fontId="0" fillId="2" borderId="2" xfId="20" applyFont="1" applyFill="1" applyBorder="1" applyAlignment="1">
      <alignment vertical="center"/>
      <protection/>
    </xf>
    <xf numFmtId="0" fontId="0" fillId="2" borderId="2" xfId="20" applyFont="1" applyFill="1" applyBorder="1" applyAlignment="1" quotePrefix="1">
      <alignment vertical="center"/>
      <protection/>
    </xf>
    <xf numFmtId="164" fontId="0" fillId="2" borderId="2" xfId="20" applyNumberFormat="1" applyFont="1" applyFill="1" applyBorder="1" applyAlignment="1">
      <alignment vertical="center"/>
      <protection/>
    </xf>
    <xf numFmtId="0" fontId="0" fillId="2" borderId="3" xfId="20" applyFont="1" applyFill="1" applyBorder="1" applyAlignment="1">
      <alignment vertical="center"/>
      <protection/>
    </xf>
    <xf numFmtId="0" fontId="0" fillId="0" borderId="0" xfId="20" applyFont="1" applyAlignment="1">
      <alignment vertical="center"/>
      <protection/>
    </xf>
    <xf numFmtId="0" fontId="0" fillId="2" borderId="4" xfId="20" applyFont="1" applyFill="1" applyBorder="1" applyAlignment="1">
      <alignment vertical="center"/>
      <protection/>
    </xf>
    <xf numFmtId="0" fontId="0" fillId="0" borderId="5" xfId="20" applyFont="1" applyBorder="1">
      <alignment/>
      <protection/>
    </xf>
    <xf numFmtId="0" fontId="0" fillId="0" borderId="6" xfId="20" applyFont="1" applyBorder="1">
      <alignment/>
      <protection/>
    </xf>
    <xf numFmtId="0" fontId="0" fillId="0" borderId="7" xfId="20" applyFont="1" applyBorder="1">
      <alignment/>
      <protection/>
    </xf>
    <xf numFmtId="0" fontId="0" fillId="2" borderId="8" xfId="20" applyFill="1" applyBorder="1" applyAlignment="1">
      <alignment vertical="center"/>
      <protection/>
    </xf>
    <xf numFmtId="0" fontId="0" fillId="0" borderId="9" xfId="20" applyFont="1" applyBorder="1">
      <alignment/>
      <protection/>
    </xf>
    <xf numFmtId="0" fontId="7" fillId="0" borderId="0" xfId="20" applyFont="1" applyFill="1" applyBorder="1" applyAlignment="1" quotePrefix="1">
      <alignment horizontal="center" vertical="center"/>
      <protection/>
    </xf>
    <xf numFmtId="0" fontId="0" fillId="0" borderId="0" xfId="20" applyFont="1" applyBorder="1">
      <alignment/>
      <protection/>
    </xf>
    <xf numFmtId="0" fontId="0" fillId="3" borderId="0" xfId="20" applyFont="1" applyFill="1" applyBorder="1">
      <alignment/>
      <protection/>
    </xf>
    <xf numFmtId="0" fontId="8" fillId="3" borderId="0" xfId="20" applyFont="1" applyFill="1" applyBorder="1" applyAlignment="1">
      <alignment horizontal="center" vertical="center"/>
      <protection/>
    </xf>
    <xf numFmtId="0" fontId="0" fillId="0" borderId="10" xfId="20" applyFont="1" applyBorder="1">
      <alignment/>
      <protection/>
    </xf>
    <xf numFmtId="0" fontId="7" fillId="0" borderId="0" xfId="20" applyFont="1" applyFill="1" applyBorder="1" applyAlignment="1">
      <alignment horizontal="center" vertical="center"/>
      <protection/>
    </xf>
    <xf numFmtId="0" fontId="4" fillId="0" borderId="0" xfId="20" applyFont="1" applyFill="1" applyBorder="1" applyAlignment="1">
      <alignment horizontal="center" vertical="center"/>
      <protection/>
    </xf>
    <xf numFmtId="0" fontId="0" fillId="0" borderId="10" xfId="20" applyBorder="1" applyAlignment="1">
      <alignment vertical="center"/>
      <protection/>
    </xf>
    <xf numFmtId="0" fontId="0" fillId="0" borderId="11" xfId="20" applyFont="1" applyBorder="1">
      <alignment/>
      <protection/>
    </xf>
    <xf numFmtId="0" fontId="0" fillId="0" borderId="12" xfId="20" applyFont="1" applyBorder="1">
      <alignment/>
      <protection/>
    </xf>
    <xf numFmtId="0" fontId="0" fillId="0" borderId="13" xfId="20" applyFont="1" applyBorder="1">
      <alignment/>
      <protection/>
    </xf>
    <xf numFmtId="0" fontId="9" fillId="0" borderId="0" xfId="20" applyFont="1" applyFill="1" applyBorder="1" applyAlignment="1">
      <alignment horizontal="center" vertical="center"/>
      <protection/>
    </xf>
    <xf numFmtId="0" fontId="9" fillId="0" borderId="0" xfId="20" applyFont="1" applyBorder="1" applyAlignment="1">
      <alignment horizontal="center" vertical="center"/>
      <protection/>
    </xf>
    <xf numFmtId="0" fontId="0" fillId="0" borderId="0" xfId="20" applyFont="1">
      <alignment/>
      <protection/>
    </xf>
    <xf numFmtId="0" fontId="0" fillId="0" borderId="14" xfId="20" applyFont="1" applyBorder="1">
      <alignment/>
      <protection/>
    </xf>
    <xf numFmtId="0" fontId="0" fillId="0" borderId="15" xfId="20" applyFont="1" applyBorder="1">
      <alignment/>
      <protection/>
    </xf>
    <xf numFmtId="0" fontId="0" fillId="0" borderId="16" xfId="20" applyFont="1" applyBorder="1">
      <alignment/>
      <protection/>
    </xf>
    <xf numFmtId="0" fontId="0" fillId="2" borderId="0" xfId="20" applyFont="1" applyFill="1" applyBorder="1" applyAlignment="1">
      <alignment vertical="center"/>
      <protection/>
    </xf>
    <xf numFmtId="0" fontId="0" fillId="2" borderId="0" xfId="20" applyFill="1" applyBorder="1" applyAlignment="1">
      <alignment vertical="center"/>
      <protection/>
    </xf>
    <xf numFmtId="0" fontId="4" fillId="2" borderId="0" xfId="20" applyFont="1" applyFill="1" applyBorder="1" applyAlignment="1">
      <alignment horizontal="left" vertical="center"/>
      <protection/>
    </xf>
    <xf numFmtId="0" fontId="0" fillId="2" borderId="0" xfId="20" applyFont="1" applyFill="1" applyBorder="1" applyAlignment="1">
      <alignment vertical="center"/>
      <protection/>
    </xf>
    <xf numFmtId="0" fontId="0" fillId="2" borderId="4" xfId="20" applyFill="1" applyBorder="1" applyAlignment="1">
      <alignment vertical="center"/>
      <protection/>
    </xf>
    <xf numFmtId="0" fontId="0" fillId="4" borderId="17" xfId="20" applyFont="1" applyFill="1" applyBorder="1" applyAlignment="1">
      <alignment vertical="center"/>
      <protection/>
    </xf>
    <xf numFmtId="0" fontId="0" fillId="4" borderId="18" xfId="20" applyFont="1" applyFill="1" applyBorder="1" applyAlignment="1">
      <alignment vertical="center"/>
      <protection/>
    </xf>
    <xf numFmtId="0" fontId="0" fillId="4" borderId="19" xfId="20" applyFont="1" applyFill="1" applyBorder="1" applyAlignment="1">
      <alignment vertical="center"/>
      <protection/>
    </xf>
    <xf numFmtId="1" fontId="0" fillId="2" borderId="0" xfId="20" applyNumberFormat="1" applyFont="1" applyFill="1" applyBorder="1" applyAlignment="1">
      <alignment vertical="center"/>
      <protection/>
    </xf>
    <xf numFmtId="0" fontId="0" fillId="2" borderId="4" xfId="20" applyFont="1" applyFill="1" applyBorder="1" applyAlignment="1">
      <alignment vertical="center"/>
      <protection/>
    </xf>
    <xf numFmtId="0" fontId="4" fillId="4" borderId="20" xfId="20" applyFont="1" applyFill="1" applyBorder="1" applyAlignment="1">
      <alignment horizontal="center" vertical="center"/>
      <protection/>
    </xf>
    <xf numFmtId="0" fontId="4" fillId="4" borderId="21" xfId="20" applyFont="1" applyFill="1" applyBorder="1" applyAlignment="1">
      <alignment horizontal="center" vertical="center"/>
      <protection/>
    </xf>
    <xf numFmtId="0" fontId="4" fillId="4" borderId="22" xfId="20" applyFont="1" applyFill="1" applyBorder="1" applyAlignment="1">
      <alignment horizontal="center" vertical="center"/>
      <protection/>
    </xf>
    <xf numFmtId="0" fontId="0" fillId="2" borderId="8" xfId="20" applyFont="1" applyFill="1" applyBorder="1" applyAlignment="1">
      <alignment vertical="center"/>
      <protection/>
    </xf>
    <xf numFmtId="0" fontId="0" fillId="0" borderId="0" xfId="20" applyFont="1">
      <alignment/>
      <protection/>
    </xf>
    <xf numFmtId="49" fontId="0" fillId="0" borderId="23" xfId="20" applyNumberFormat="1" applyFont="1" applyBorder="1" applyAlignment="1">
      <alignment vertical="center"/>
      <protection/>
    </xf>
    <xf numFmtId="164" fontId="0" fillId="0" borderId="24" xfId="20" applyNumberFormat="1" applyFont="1" applyBorder="1" applyAlignment="1">
      <alignment vertical="center"/>
      <protection/>
    </xf>
    <xf numFmtId="1" fontId="0" fillId="0" borderId="10" xfId="20" applyNumberFormat="1" applyFont="1" applyBorder="1" applyAlignment="1">
      <alignment vertical="center"/>
      <protection/>
    </xf>
    <xf numFmtId="1" fontId="0" fillId="0" borderId="9" xfId="20" applyNumberFormat="1" applyFont="1" applyBorder="1" applyAlignment="1">
      <alignment vertical="center"/>
      <protection/>
    </xf>
    <xf numFmtId="1" fontId="0" fillId="0" borderId="0" xfId="20" applyNumberFormat="1" applyFont="1" applyBorder="1" applyAlignment="1">
      <alignment vertical="center"/>
      <protection/>
    </xf>
    <xf numFmtId="0" fontId="0" fillId="0" borderId="10" xfId="20" applyFont="1" applyBorder="1" applyAlignment="1">
      <alignment vertical="center"/>
      <protection/>
    </xf>
    <xf numFmtId="49" fontId="0" fillId="0" borderId="25" xfId="20" applyNumberFormat="1" applyFont="1" applyBorder="1" applyAlignment="1">
      <alignment vertical="center"/>
      <protection/>
    </xf>
    <xf numFmtId="164" fontId="0" fillId="0" borderId="26" xfId="20" applyNumberFormat="1" applyFont="1" applyBorder="1" applyAlignment="1">
      <alignment vertical="center"/>
      <protection/>
    </xf>
    <xf numFmtId="1" fontId="0" fillId="0" borderId="16" xfId="20" applyNumberFormat="1" applyFont="1" applyBorder="1" applyAlignment="1">
      <alignment vertical="center"/>
      <protection/>
    </xf>
    <xf numFmtId="1" fontId="0" fillId="0" borderId="14" xfId="20" applyNumberFormat="1" applyFont="1" applyBorder="1" applyAlignment="1">
      <alignment vertical="center"/>
      <protection/>
    </xf>
    <xf numFmtId="1" fontId="0" fillId="0" borderId="15" xfId="20" applyNumberFormat="1" applyFont="1" applyBorder="1" applyAlignment="1">
      <alignment vertical="center"/>
      <protection/>
    </xf>
    <xf numFmtId="0" fontId="0" fillId="0" borderId="16" xfId="20" applyFont="1" applyBorder="1" applyAlignment="1">
      <alignment vertical="center"/>
      <protection/>
    </xf>
    <xf numFmtId="0" fontId="0" fillId="2" borderId="27" xfId="20" applyFill="1" applyBorder="1" applyAlignment="1">
      <alignment vertical="center"/>
      <protection/>
    </xf>
    <xf numFmtId="0" fontId="0" fillId="2" borderId="28" xfId="20" applyFill="1" applyBorder="1" applyAlignment="1">
      <alignment vertical="center"/>
      <protection/>
    </xf>
    <xf numFmtId="0" fontId="0" fillId="2" borderId="29" xfId="20" applyFill="1" applyBorder="1" applyAlignment="1">
      <alignment vertical="center"/>
      <protection/>
    </xf>
    <xf numFmtId="0" fontId="0" fillId="0" borderId="0" xfId="20" applyAlignment="1">
      <alignment horizontal="center"/>
      <protection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164" fontId="0" fillId="0" borderId="10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64" fontId="0" fillId="0" borderId="8" xfId="0" applyNumberFormat="1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4" fillId="3" borderId="30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0" fillId="3" borderId="22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4" fillId="3" borderId="31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33" xfId="0" applyBorder="1" applyAlignment="1">
      <alignment/>
    </xf>
    <xf numFmtId="0" fontId="0" fillId="0" borderId="34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8" fillId="0" borderId="24" xfId="0" applyFont="1" applyFill="1" applyBorder="1" applyAlignment="1">
      <alignment horizontal="center" vertical="center"/>
    </xf>
    <xf numFmtId="164" fontId="21" fillId="0" borderId="24" xfId="0" applyNumberFormat="1" applyFont="1" applyBorder="1" applyAlignment="1">
      <alignment horizontal="center" vertical="center"/>
    </xf>
    <xf numFmtId="0" fontId="29" fillId="0" borderId="36" xfId="0" applyFont="1" applyBorder="1" applyAlignment="1">
      <alignment horizontal="center" vertical="center"/>
    </xf>
    <xf numFmtId="164" fontId="0" fillId="0" borderId="37" xfId="0" applyNumberFormat="1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29" fillId="0" borderId="37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5" borderId="39" xfId="0" applyFill="1" applyBorder="1" applyAlignment="1">
      <alignment/>
    </xf>
    <xf numFmtId="0" fontId="0" fillId="5" borderId="40" xfId="0" applyFill="1" applyBorder="1" applyAlignment="1">
      <alignment/>
    </xf>
    <xf numFmtId="0" fontId="0" fillId="5" borderId="41" xfId="0" applyFill="1" applyBorder="1" applyAlignment="1">
      <alignment/>
    </xf>
    <xf numFmtId="0" fontId="0" fillId="0" borderId="32" xfId="0" applyBorder="1" applyAlignment="1">
      <alignment/>
    </xf>
    <xf numFmtId="0" fontId="4" fillId="0" borderId="33" xfId="0" applyFont="1" applyBorder="1" applyAlignment="1">
      <alignment horizontal="center" vertical="center"/>
    </xf>
    <xf numFmtId="0" fontId="0" fillId="0" borderId="34" xfId="0" applyBorder="1" applyAlignment="1">
      <alignment/>
    </xf>
    <xf numFmtId="0" fontId="0" fillId="0" borderId="4" xfId="0" applyFont="1" applyBorder="1" applyAlignment="1">
      <alignment vertical="center"/>
    </xf>
    <xf numFmtId="0" fontId="0" fillId="0" borderId="9" xfId="0" applyBorder="1" applyAlignment="1">
      <alignment/>
    </xf>
    <xf numFmtId="0" fontId="0" fillId="0" borderId="0" xfId="0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33" xfId="0" applyBorder="1" applyAlignment="1">
      <alignment horizontal="center" vertical="center"/>
    </xf>
    <xf numFmtId="0" fontId="0" fillId="6" borderId="42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35" fillId="0" borderId="0" xfId="0" applyFont="1" applyAlignment="1">
      <alignment horizontal="center"/>
    </xf>
    <xf numFmtId="0" fontId="24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6" borderId="43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9" xfId="0" applyFont="1" applyFill="1" applyBorder="1" applyAlignment="1">
      <alignment vertical="center"/>
    </xf>
    <xf numFmtId="0" fontId="0" fillId="0" borderId="34" xfId="0" applyBorder="1" applyAlignment="1">
      <alignment horizontal="center" vertical="center"/>
    </xf>
    <xf numFmtId="0" fontId="33" fillId="0" borderId="0" xfId="0" applyFont="1" applyFill="1" applyBorder="1" applyAlignment="1" quotePrefix="1">
      <alignment horizontal="left" vertical="center"/>
    </xf>
    <xf numFmtId="0" fontId="33" fillId="0" borderId="0" xfId="0" applyFont="1" applyFill="1" applyBorder="1" applyAlignment="1">
      <alignment horizontal="right" vertical="center"/>
    </xf>
    <xf numFmtId="0" fontId="31" fillId="0" borderId="0" xfId="20" applyFont="1" applyFill="1" applyBorder="1" applyAlignment="1">
      <alignment horizontal="center"/>
      <protection/>
    </xf>
    <xf numFmtId="0" fontId="0" fillId="0" borderId="7" xfId="0" applyFont="1" applyBorder="1" applyAlignment="1">
      <alignment vertical="center"/>
    </xf>
    <xf numFmtId="0" fontId="13" fillId="0" borderId="23" xfId="20" applyNumberFormat="1" applyFont="1" applyBorder="1" applyAlignment="1">
      <alignment horizontal="center" vertical="center"/>
      <protection/>
    </xf>
    <xf numFmtId="0" fontId="26" fillId="0" borderId="24" xfId="0" applyNumberFormat="1" applyFont="1" applyBorder="1" applyAlignment="1">
      <alignment horizontal="center" vertical="center"/>
    </xf>
    <xf numFmtId="0" fontId="26" fillId="0" borderId="35" xfId="0" applyNumberFormat="1" applyFont="1" applyBorder="1" applyAlignment="1">
      <alignment horizontal="center" vertical="center"/>
    </xf>
    <xf numFmtId="0" fontId="17" fillId="0" borderId="0" xfId="0" applyFont="1" applyAlignment="1">
      <alignment horizontal="right"/>
    </xf>
    <xf numFmtId="164" fontId="27" fillId="0" borderId="24" xfId="0" applyNumberFormat="1" applyFont="1" applyBorder="1" applyAlignment="1">
      <alignment horizontal="center" vertical="center"/>
    </xf>
    <xf numFmtId="164" fontId="18" fillId="0" borderId="24" xfId="0" applyNumberFormat="1" applyFont="1" applyBorder="1" applyAlignment="1">
      <alignment horizontal="center" vertical="center"/>
    </xf>
    <xf numFmtId="164" fontId="21" fillId="0" borderId="24" xfId="0" applyNumberFormat="1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164" fontId="0" fillId="0" borderId="24" xfId="20" applyNumberFormat="1" applyFont="1" applyFill="1" applyBorder="1" applyAlignment="1">
      <alignment vertical="center"/>
      <protection/>
    </xf>
    <xf numFmtId="0" fontId="0" fillId="0" borderId="0" xfId="0" applyAlignment="1">
      <alignment horizontal="center"/>
    </xf>
    <xf numFmtId="0" fontId="4" fillId="3" borderId="44" xfId="0" applyFont="1" applyFill="1" applyBorder="1" applyAlignment="1">
      <alignment horizontal="center" vertical="center"/>
    </xf>
    <xf numFmtId="0" fontId="4" fillId="3" borderId="44" xfId="0" applyFont="1" applyFill="1" applyBorder="1" applyAlignment="1">
      <alignment horizontal="center" vertical="center"/>
    </xf>
    <xf numFmtId="0" fontId="0" fillId="3" borderId="45" xfId="0" applyFont="1" applyFill="1" applyBorder="1" applyAlignment="1">
      <alignment horizontal="center" vertical="center"/>
    </xf>
    <xf numFmtId="0" fontId="0" fillId="3" borderId="46" xfId="0" applyFont="1" applyFill="1" applyBorder="1" applyAlignment="1">
      <alignment horizontal="center" vertical="center"/>
    </xf>
    <xf numFmtId="0" fontId="0" fillId="3" borderId="31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164" fontId="0" fillId="0" borderId="47" xfId="0" applyNumberFormat="1" applyFont="1" applyBorder="1" applyAlignment="1">
      <alignment horizontal="center" vertical="center"/>
    </xf>
    <xf numFmtId="164" fontId="0" fillId="0" borderId="47" xfId="0" applyNumberFormat="1" applyFont="1" applyBorder="1" applyAlignment="1">
      <alignment horizontal="center" vertical="center"/>
    </xf>
    <xf numFmtId="164" fontId="0" fillId="0" borderId="6" xfId="0" applyNumberFormat="1" applyFont="1" applyBorder="1" applyAlignment="1">
      <alignment vertical="center"/>
    </xf>
    <xf numFmtId="0" fontId="28" fillId="0" borderId="48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164" fontId="0" fillId="0" borderId="49" xfId="0" applyNumberFormat="1" applyFont="1" applyBorder="1" applyAlignment="1">
      <alignment horizontal="center" vertical="center"/>
    </xf>
    <xf numFmtId="164" fontId="0" fillId="0" borderId="28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164" fontId="0" fillId="0" borderId="0" xfId="0" applyNumberFormat="1" applyFont="1" applyBorder="1" applyAlignment="1">
      <alignment horizontal="left" vertical="center" indent="1"/>
    </xf>
    <xf numFmtId="0" fontId="0" fillId="0" borderId="0" xfId="0" applyFont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1" xfId="0" applyFill="1" applyBorder="1" applyAlignment="1">
      <alignment horizontal="center" vertical="center"/>
    </xf>
    <xf numFmtId="0" fontId="0" fillId="0" borderId="52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37" fillId="3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31" fillId="3" borderId="0" xfId="0" applyFont="1" applyFill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31" fillId="0" borderId="0" xfId="20" applyFont="1" applyFill="1" applyBorder="1" applyAlignment="1">
      <alignment horizontal="center" vertical="center"/>
      <protection/>
    </xf>
    <xf numFmtId="0" fontId="0" fillId="0" borderId="57" xfId="0" applyFont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0" fontId="0" fillId="0" borderId="59" xfId="0" applyFont="1" applyBorder="1" applyAlignment="1">
      <alignment horizontal="center" vertical="center"/>
    </xf>
    <xf numFmtId="0" fontId="4" fillId="0" borderId="0" xfId="20" applyNumberFormat="1" applyFont="1" applyFill="1" applyBorder="1" applyAlignment="1">
      <alignment horizontal="center" vertical="center"/>
      <protection/>
    </xf>
    <xf numFmtId="164" fontId="0" fillId="0" borderId="10" xfId="0" applyNumberFormat="1" applyFont="1" applyBorder="1" applyAlignment="1">
      <alignment horizontal="center" vertical="center"/>
    </xf>
    <xf numFmtId="0" fontId="0" fillId="0" borderId="8" xfId="0" applyFont="1" applyFill="1" applyBorder="1" applyAlignment="1">
      <alignment vertical="center"/>
    </xf>
    <xf numFmtId="164" fontId="0" fillId="0" borderId="8" xfId="0" applyNumberFormat="1" applyFont="1" applyFill="1" applyBorder="1" applyAlignment="1">
      <alignment horizontal="center" vertical="center"/>
    </xf>
    <xf numFmtId="164" fontId="0" fillId="0" borderId="8" xfId="0" applyNumberFormat="1" applyFont="1" applyBorder="1" applyAlignment="1">
      <alignment vertical="center"/>
    </xf>
    <xf numFmtId="0" fontId="0" fillId="2" borderId="60" xfId="0" applyFill="1" applyBorder="1" applyAlignment="1">
      <alignment/>
    </xf>
    <xf numFmtId="0" fontId="0" fillId="2" borderId="61" xfId="0" applyFill="1" applyBorder="1" applyAlignment="1">
      <alignment/>
    </xf>
    <xf numFmtId="0" fontId="27" fillId="2" borderId="61" xfId="0" applyFont="1" applyFill="1" applyBorder="1" applyAlignment="1">
      <alignment horizontal="center" vertical="center"/>
    </xf>
    <xf numFmtId="0" fontId="0" fillId="2" borderId="62" xfId="0" applyFill="1" applyBorder="1" applyAlignment="1">
      <alignment/>
    </xf>
    <xf numFmtId="0" fontId="0" fillId="0" borderId="63" xfId="0" applyFont="1" applyFill="1" applyBorder="1" applyAlignment="1">
      <alignment horizontal="center" vertical="center"/>
    </xf>
    <xf numFmtId="0" fontId="0" fillId="0" borderId="64" xfId="0" applyFont="1" applyBorder="1" applyAlignment="1">
      <alignment horizontal="center" vertical="center"/>
    </xf>
    <xf numFmtId="0" fontId="25" fillId="0" borderId="64" xfId="0" applyNumberFormat="1" applyFont="1" applyBorder="1" applyAlignment="1">
      <alignment horizontal="center" vertical="center"/>
    </xf>
    <xf numFmtId="0" fontId="29" fillId="0" borderId="65" xfId="0" applyFont="1" applyBorder="1" applyAlignment="1">
      <alignment horizontal="center" vertical="center"/>
    </xf>
    <xf numFmtId="0" fontId="21" fillId="0" borderId="64" xfId="0" applyNumberFormat="1" applyFont="1" applyBorder="1" applyAlignment="1">
      <alignment horizontal="center" vertical="center"/>
    </xf>
    <xf numFmtId="164" fontId="36" fillId="0" borderId="0" xfId="0" applyNumberFormat="1" applyFont="1" applyBorder="1" applyAlignment="1">
      <alignment horizontal="left" vertical="center" indent="1"/>
    </xf>
    <xf numFmtId="0" fontId="0" fillId="0" borderId="0" xfId="0" applyAlignment="1">
      <alignment horizontal="center" vertical="top"/>
    </xf>
    <xf numFmtId="164" fontId="0" fillId="0" borderId="24" xfId="0" applyNumberFormat="1" applyFont="1" applyFill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0" fontId="31" fillId="0" borderId="0" xfId="20" applyFont="1" applyBorder="1" applyAlignment="1">
      <alignment horizontal="center" vertical="center"/>
      <protection/>
    </xf>
    <xf numFmtId="0" fontId="36" fillId="0" borderId="0" xfId="0" applyFont="1" applyBorder="1" applyAlignment="1">
      <alignment horizontal="center"/>
    </xf>
    <xf numFmtId="0" fontId="22" fillId="0" borderId="0" xfId="0" applyFont="1" applyAlignment="1">
      <alignment horizontal="center" vertical="top"/>
    </xf>
    <xf numFmtId="0" fontId="0" fillId="0" borderId="66" xfId="0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49" fontId="6" fillId="0" borderId="0" xfId="20" applyNumberFormat="1" applyFont="1" applyFill="1" applyBorder="1" applyAlignment="1">
      <alignment horizontal="center" vertical="center"/>
      <protection/>
    </xf>
    <xf numFmtId="0" fontId="5" fillId="0" borderId="0" xfId="20" applyFont="1" applyFill="1" applyAlignment="1">
      <alignment horizontal="center" vertical="center"/>
      <protection/>
    </xf>
    <xf numFmtId="0" fontId="0" fillId="0" borderId="0" xfId="20" applyFont="1" applyFill="1" applyBorder="1">
      <alignment/>
      <protection/>
    </xf>
    <xf numFmtId="164" fontId="10" fillId="0" borderId="0" xfId="20" applyNumberFormat="1" applyFont="1" applyFill="1" applyBorder="1" applyAlignment="1">
      <alignment horizontal="center" vertical="center"/>
      <protection/>
    </xf>
    <xf numFmtId="0" fontId="11" fillId="0" borderId="0" xfId="20" applyFont="1" applyFill="1" applyBorder="1" applyAlignment="1">
      <alignment horizontal="center" vertical="center"/>
      <protection/>
    </xf>
    <xf numFmtId="164" fontId="0" fillId="0" borderId="24" xfId="20" applyNumberFormat="1" applyFont="1" applyBorder="1" applyAlignment="1">
      <alignment vertical="center"/>
      <protection/>
    </xf>
    <xf numFmtId="164" fontId="41" fillId="0" borderId="24" xfId="20" applyNumberFormat="1" applyFont="1" applyFill="1" applyBorder="1" applyAlignment="1">
      <alignment horizontal="center" vertical="center"/>
      <protection/>
    </xf>
    <xf numFmtId="1" fontId="41" fillId="0" borderId="10" xfId="20" applyNumberFormat="1" applyFont="1" applyBorder="1" applyAlignment="1">
      <alignment horizontal="center" vertical="center"/>
      <protection/>
    </xf>
    <xf numFmtId="164" fontId="0" fillId="0" borderId="24" xfId="20" applyNumberFormat="1" applyFont="1" applyFill="1" applyBorder="1" applyAlignment="1">
      <alignment vertical="center"/>
      <protection/>
    </xf>
    <xf numFmtId="164" fontId="0" fillId="0" borderId="26" xfId="20" applyNumberFormat="1" applyFont="1" applyFill="1" applyBorder="1" applyAlignment="1">
      <alignment vertical="center"/>
      <protection/>
    </xf>
    <xf numFmtId="164" fontId="0" fillId="0" borderId="26" xfId="20" applyNumberFormat="1" applyFont="1" applyBorder="1" applyAlignment="1">
      <alignment vertical="center"/>
      <protection/>
    </xf>
    <xf numFmtId="0" fontId="42" fillId="0" borderId="0" xfId="0" applyFont="1" applyBorder="1" applyAlignment="1">
      <alignment horizontal="center" vertical="center"/>
    </xf>
    <xf numFmtId="0" fontId="16" fillId="0" borderId="0" xfId="0" applyFont="1" applyFill="1" applyAlignment="1">
      <alignment horizontal="center" vertical="top"/>
    </xf>
    <xf numFmtId="0" fontId="17" fillId="0" borderId="0" xfId="0" applyFont="1" applyAlignment="1">
      <alignment horizontal="left" vertical="top"/>
    </xf>
    <xf numFmtId="0" fontId="0" fillId="0" borderId="38" xfId="0" applyBorder="1" applyAlignment="1">
      <alignment/>
    </xf>
    <xf numFmtId="0" fontId="4" fillId="0" borderId="12" xfId="20" applyFont="1" applyBorder="1" applyAlignment="1">
      <alignment horizontal="center" vertical="top"/>
      <protection/>
    </xf>
    <xf numFmtId="164" fontId="4" fillId="0" borderId="8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21" fillId="0" borderId="0" xfId="20" applyFont="1" applyFill="1" applyBorder="1" applyAlignment="1">
      <alignment horizontal="center" vertical="center"/>
      <protection/>
    </xf>
    <xf numFmtId="164" fontId="4" fillId="0" borderId="4" xfId="0" applyNumberFormat="1" applyFont="1" applyBorder="1" applyAlignment="1">
      <alignment horizontal="center" vertical="center"/>
    </xf>
    <xf numFmtId="164" fontId="18" fillId="0" borderId="1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164" fontId="18" fillId="0" borderId="24" xfId="0" applyNumberFormat="1" applyFont="1" applyFill="1" applyBorder="1" applyAlignment="1" quotePrefix="1">
      <alignment horizontal="center" vertical="center"/>
    </xf>
    <xf numFmtId="164" fontId="18" fillId="0" borderId="10" xfId="0" applyNumberFormat="1" applyFont="1" applyFill="1" applyBorder="1" applyAlignment="1" quotePrefix="1">
      <alignment horizontal="center" vertical="center"/>
    </xf>
    <xf numFmtId="0" fontId="0" fillId="0" borderId="0" xfId="0" applyAlignment="1">
      <alignment horizontal="center" vertical="center"/>
    </xf>
    <xf numFmtId="164" fontId="11" fillId="0" borderId="10" xfId="0" applyNumberFormat="1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164" fontId="0" fillId="0" borderId="38" xfId="0" applyNumberFormat="1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164" fontId="0" fillId="0" borderId="37" xfId="0" applyNumberFormat="1" applyFont="1" applyFill="1" applyBorder="1" applyAlignment="1">
      <alignment horizontal="center" vertical="center"/>
    </xf>
    <xf numFmtId="0" fontId="43" fillId="0" borderId="4" xfId="0" applyFont="1" applyFill="1" applyBorder="1" applyAlignment="1">
      <alignment horizontal="center" vertical="center"/>
    </xf>
    <xf numFmtId="164" fontId="4" fillId="0" borderId="10" xfId="0" applyNumberFormat="1" applyFont="1" applyFill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164" fontId="18" fillId="0" borderId="8" xfId="0" applyNumberFormat="1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164" fontId="11" fillId="0" borderId="8" xfId="0" applyNumberFormat="1" applyFont="1" applyFill="1" applyBorder="1" applyAlignment="1">
      <alignment horizontal="center" vertical="center"/>
    </xf>
    <xf numFmtId="0" fontId="0" fillId="0" borderId="67" xfId="0" applyBorder="1" applyAlignment="1">
      <alignment/>
    </xf>
    <xf numFmtId="0" fontId="0" fillId="0" borderId="28" xfId="0" applyFill="1" applyBorder="1" applyAlignment="1">
      <alignment horizontal="center" vertical="center"/>
    </xf>
    <xf numFmtId="164" fontId="0" fillId="0" borderId="29" xfId="0" applyNumberFormat="1" applyFont="1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25" fillId="0" borderId="35" xfId="0" applyNumberFormat="1" applyFont="1" applyBorder="1" applyAlignment="1">
      <alignment horizontal="center" vertical="center"/>
    </xf>
    <xf numFmtId="0" fontId="25" fillId="0" borderId="24" xfId="0" applyNumberFormat="1" applyFont="1" applyFill="1" applyBorder="1" applyAlignment="1">
      <alignment horizontal="center" vertical="center"/>
    </xf>
    <xf numFmtId="164" fontId="18" fillId="0" borderId="24" xfId="0" applyNumberFormat="1" applyFont="1" applyFill="1" applyBorder="1" applyAlignment="1">
      <alignment horizontal="center" vertical="center"/>
    </xf>
    <xf numFmtId="0" fontId="21" fillId="0" borderId="24" xfId="0" applyNumberFormat="1" applyFont="1" applyFill="1" applyBorder="1" applyAlignment="1">
      <alignment horizontal="center" vertical="center"/>
    </xf>
    <xf numFmtId="164" fontId="21" fillId="0" borderId="24" xfId="0" applyNumberFormat="1" applyFont="1" applyFill="1" applyBorder="1" applyAlignment="1">
      <alignment horizontal="center" vertical="center"/>
    </xf>
    <xf numFmtId="0" fontId="44" fillId="0" borderId="0" xfId="0" applyFont="1" applyBorder="1" applyAlignment="1">
      <alignment horizontal="center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right"/>
    </xf>
    <xf numFmtId="0" fontId="22" fillId="0" borderId="0" xfId="0" applyFont="1" applyAlignment="1">
      <alignment horizontal="center"/>
    </xf>
    <xf numFmtId="164" fontId="45" fillId="0" borderId="24" xfId="0" applyNumberFormat="1" applyFont="1" applyBorder="1" applyAlignment="1">
      <alignment horizontal="center" vertical="center"/>
    </xf>
    <xf numFmtId="0" fontId="46" fillId="0" borderId="48" xfId="0" applyFont="1" applyBorder="1" applyAlignment="1">
      <alignment horizontal="center" vertical="center"/>
    </xf>
    <xf numFmtId="0" fontId="16" fillId="0" borderId="0" xfId="0" applyFont="1" applyFill="1" applyAlignment="1">
      <alignment horizontal="right"/>
    </xf>
    <xf numFmtId="0" fontId="21" fillId="0" borderId="0" xfId="0" applyFont="1" applyAlignment="1">
      <alignment horizontal="center" vertical="center"/>
    </xf>
    <xf numFmtId="0" fontId="28" fillId="0" borderId="0" xfId="0" applyFont="1" applyAlignment="1">
      <alignment horizontal="center"/>
    </xf>
    <xf numFmtId="0" fontId="4" fillId="0" borderId="0" xfId="20" applyFont="1" applyFill="1" applyBorder="1" applyAlignment="1">
      <alignment horizontal="center" vertical="center"/>
      <protection/>
    </xf>
    <xf numFmtId="0" fontId="11" fillId="0" borderId="9" xfId="20" applyFont="1" applyBorder="1" applyAlignment="1">
      <alignment horizontal="center" vertical="center"/>
      <protection/>
    </xf>
    <xf numFmtId="0" fontId="11" fillId="0" borderId="0" xfId="20" applyFont="1" applyBorder="1" applyAlignment="1">
      <alignment horizontal="center" vertical="center"/>
      <protection/>
    </xf>
    <xf numFmtId="0" fontId="11" fillId="0" borderId="10" xfId="20" applyFont="1" applyBorder="1" applyAlignment="1">
      <alignment horizontal="center" vertical="center"/>
      <protection/>
    </xf>
    <xf numFmtId="0" fontId="12" fillId="4" borderId="18" xfId="20" applyFont="1" applyFill="1" applyBorder="1" applyAlignment="1">
      <alignment horizontal="center" vertical="center"/>
      <protection/>
    </xf>
    <xf numFmtId="0" fontId="12" fillId="4" borderId="18" xfId="20" applyFont="1" applyFill="1" applyBorder="1" applyAlignment="1" quotePrefix="1">
      <alignment horizontal="center" vertical="center"/>
      <protection/>
    </xf>
    <xf numFmtId="0" fontId="4" fillId="4" borderId="68" xfId="20" applyFont="1" applyFill="1" applyBorder="1" applyAlignment="1">
      <alignment horizontal="center" vertical="center"/>
      <protection/>
    </xf>
    <xf numFmtId="0" fontId="4" fillId="4" borderId="69" xfId="20" applyFont="1" applyFill="1" applyBorder="1" applyAlignment="1">
      <alignment horizontal="center" vertical="center"/>
      <protection/>
    </xf>
    <xf numFmtId="0" fontId="4" fillId="4" borderId="70" xfId="20" applyFont="1" applyFill="1" applyBorder="1" applyAlignment="1">
      <alignment horizontal="center" vertical="center"/>
      <protection/>
    </xf>
    <xf numFmtId="0" fontId="18" fillId="0" borderId="9" xfId="20" applyFont="1" applyBorder="1" applyAlignment="1">
      <alignment horizontal="center" vertical="center"/>
      <protection/>
    </xf>
    <xf numFmtId="0" fontId="18" fillId="0" borderId="0" xfId="20" applyFont="1" applyBorder="1" applyAlignment="1">
      <alignment horizontal="center" vertical="center"/>
      <protection/>
    </xf>
    <xf numFmtId="0" fontId="18" fillId="0" borderId="10" xfId="20" applyFont="1" applyBorder="1" applyAlignment="1">
      <alignment horizontal="center" vertical="center"/>
      <protection/>
    </xf>
    <xf numFmtId="0" fontId="20" fillId="6" borderId="71" xfId="0" applyFont="1" applyFill="1" applyBorder="1" applyAlignment="1">
      <alignment horizontal="center" vertical="center"/>
    </xf>
    <xf numFmtId="0" fontId="20" fillId="6" borderId="43" xfId="0" applyFont="1" applyFill="1" applyBorder="1" applyAlignment="1">
      <alignment horizontal="center" vertical="center"/>
    </xf>
    <xf numFmtId="0" fontId="20" fillId="6" borderId="72" xfId="0" applyFont="1" applyFill="1" applyBorder="1" applyAlignment="1">
      <alignment horizontal="center" vertical="center"/>
    </xf>
    <xf numFmtId="0" fontId="20" fillId="6" borderId="42" xfId="0" applyFont="1" applyFill="1" applyBorder="1" applyAlignment="1">
      <alignment horizontal="center" vertical="center"/>
    </xf>
    <xf numFmtId="0" fontId="4" fillId="3" borderId="46" xfId="0" applyFont="1" applyFill="1" applyBorder="1" applyAlignment="1">
      <alignment horizontal="center" vertical="center"/>
    </xf>
    <xf numFmtId="0" fontId="20" fillId="6" borderId="73" xfId="0" applyFont="1" applyFill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32" fillId="6" borderId="72" xfId="0" applyFont="1" applyFill="1" applyBorder="1" applyAlignment="1">
      <alignment horizontal="center" vertical="center"/>
    </xf>
    <xf numFmtId="0" fontId="32" fillId="6" borderId="73" xfId="0" applyFont="1" applyFill="1" applyBorder="1" applyAlignment="1">
      <alignment horizontal="center" vertical="center"/>
    </xf>
    <xf numFmtId="0" fontId="30" fillId="5" borderId="40" xfId="0" applyFont="1" applyFill="1" applyBorder="1" applyAlignment="1">
      <alignment horizontal="center" vertical="center"/>
    </xf>
    <xf numFmtId="0" fontId="32" fillId="6" borderId="71" xfId="0" applyFont="1" applyFill="1" applyBorder="1" applyAlignment="1">
      <alignment horizontal="center" vertical="center"/>
    </xf>
    <xf numFmtId="0" fontId="32" fillId="6" borderId="43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_jBzenec_p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838700" y="0"/>
          <a:ext cx="62674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Hlubočky - Mariánské Údolí</a:t>
          </a:r>
        </a:p>
      </xdr:txBody>
    </xdr:sp>
    <xdr:clientData/>
  </xdr:twoCellAnchor>
  <xdr:twoCellAnchor>
    <xdr:from>
      <xdr:col>12</xdr:col>
      <xdr:colOff>895350</xdr:colOff>
      <xdr:row>29</xdr:row>
      <xdr:rowOff>0</xdr:rowOff>
    </xdr:from>
    <xdr:to>
      <xdr:col>13</xdr:col>
      <xdr:colOff>504825</xdr:colOff>
      <xdr:row>29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11106150" y="8201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895350</xdr:colOff>
      <xdr:row>29</xdr:row>
      <xdr:rowOff>0</xdr:rowOff>
    </xdr:from>
    <xdr:to>
      <xdr:col>14</xdr:col>
      <xdr:colOff>9525</xdr:colOff>
      <xdr:row>29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11106150" y="8201025"/>
          <a:ext cx="904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895350</xdr:colOff>
      <xdr:row>29</xdr:row>
      <xdr:rowOff>0</xdr:rowOff>
    </xdr:from>
    <xdr:to>
      <xdr:col>14</xdr:col>
      <xdr:colOff>504825</xdr:colOff>
      <xdr:row>29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12001500" y="8201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895350</xdr:colOff>
      <xdr:row>29</xdr:row>
      <xdr:rowOff>0</xdr:rowOff>
    </xdr:from>
    <xdr:to>
      <xdr:col>15</xdr:col>
      <xdr:colOff>9525</xdr:colOff>
      <xdr:row>29</xdr:row>
      <xdr:rowOff>0</xdr:rowOff>
    </xdr:to>
    <xdr:sp>
      <xdr:nvSpPr>
        <xdr:cNvPr id="5" name="Line 5"/>
        <xdr:cNvSpPr>
          <a:spLocks/>
        </xdr:cNvSpPr>
      </xdr:nvSpPr>
      <xdr:spPr>
        <a:xfrm flipH="1">
          <a:off x="12001500" y="8201025"/>
          <a:ext cx="904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895350</xdr:colOff>
      <xdr:row>29</xdr:row>
      <xdr:rowOff>0</xdr:rowOff>
    </xdr:from>
    <xdr:to>
      <xdr:col>15</xdr:col>
      <xdr:colOff>504825</xdr:colOff>
      <xdr:row>29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12896850" y="82010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895350</xdr:colOff>
      <xdr:row>29</xdr:row>
      <xdr:rowOff>0</xdr:rowOff>
    </xdr:from>
    <xdr:to>
      <xdr:col>16</xdr:col>
      <xdr:colOff>9525</xdr:colOff>
      <xdr:row>29</xdr:row>
      <xdr:rowOff>0</xdr:rowOff>
    </xdr:to>
    <xdr:sp>
      <xdr:nvSpPr>
        <xdr:cNvPr id="7" name="Line 7"/>
        <xdr:cNvSpPr>
          <a:spLocks/>
        </xdr:cNvSpPr>
      </xdr:nvSpPr>
      <xdr:spPr>
        <a:xfrm flipH="1">
          <a:off x="12896850" y="8201025"/>
          <a:ext cx="904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31</xdr:col>
      <xdr:colOff>266700</xdr:colOff>
      <xdr:row>23</xdr:row>
      <xdr:rowOff>114300</xdr:rowOff>
    </xdr:from>
    <xdr:to>
      <xdr:col>66</xdr:col>
      <xdr:colOff>19050</xdr:colOff>
      <xdr:row>23</xdr:row>
      <xdr:rowOff>114300</xdr:rowOff>
    </xdr:to>
    <xdr:sp>
      <xdr:nvSpPr>
        <xdr:cNvPr id="1" name="Line 34"/>
        <xdr:cNvSpPr>
          <a:spLocks/>
        </xdr:cNvSpPr>
      </xdr:nvSpPr>
      <xdr:spPr>
        <a:xfrm>
          <a:off x="23069550" y="6048375"/>
          <a:ext cx="2552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26</xdr:row>
      <xdr:rowOff>114300</xdr:rowOff>
    </xdr:from>
    <xdr:to>
      <xdr:col>66</xdr:col>
      <xdr:colOff>47625</xdr:colOff>
      <xdr:row>26</xdr:row>
      <xdr:rowOff>114300</xdr:rowOff>
    </xdr:to>
    <xdr:sp>
      <xdr:nvSpPr>
        <xdr:cNvPr id="2" name="Line 33"/>
        <xdr:cNvSpPr>
          <a:spLocks/>
        </xdr:cNvSpPr>
      </xdr:nvSpPr>
      <xdr:spPr>
        <a:xfrm>
          <a:off x="981075" y="6734175"/>
          <a:ext cx="476440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952500</xdr:colOff>
      <xdr:row>23</xdr:row>
      <xdr:rowOff>114300</xdr:rowOff>
    </xdr:from>
    <xdr:to>
      <xdr:col>103</xdr:col>
      <xdr:colOff>266700</xdr:colOff>
      <xdr:row>23</xdr:row>
      <xdr:rowOff>114300</xdr:rowOff>
    </xdr:to>
    <xdr:sp>
      <xdr:nvSpPr>
        <xdr:cNvPr id="3" name="Line 28"/>
        <xdr:cNvSpPr>
          <a:spLocks/>
        </xdr:cNvSpPr>
      </xdr:nvSpPr>
      <xdr:spPr>
        <a:xfrm>
          <a:off x="49530000" y="6048375"/>
          <a:ext cx="2703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923925</xdr:colOff>
      <xdr:row>26</xdr:row>
      <xdr:rowOff>114300</xdr:rowOff>
    </xdr:from>
    <xdr:to>
      <xdr:col>119</xdr:col>
      <xdr:colOff>47625</xdr:colOff>
      <xdr:row>26</xdr:row>
      <xdr:rowOff>114300</xdr:rowOff>
    </xdr:to>
    <xdr:sp>
      <xdr:nvSpPr>
        <xdr:cNvPr id="4" name="Line 27"/>
        <xdr:cNvSpPr>
          <a:spLocks/>
        </xdr:cNvSpPr>
      </xdr:nvSpPr>
      <xdr:spPr>
        <a:xfrm>
          <a:off x="49501425" y="6734175"/>
          <a:ext cx="387286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0</xdr:colOff>
      <xdr:row>45</xdr:row>
      <xdr:rowOff>0</xdr:rowOff>
    </xdr:from>
    <xdr:to>
      <xdr:col>118</xdr:col>
      <xdr:colOff>0</xdr:colOff>
      <xdr:row>47</xdr:row>
      <xdr:rowOff>0</xdr:rowOff>
    </xdr:to>
    <xdr:sp>
      <xdr:nvSpPr>
        <xdr:cNvPr id="5" name="text 55"/>
        <xdr:cNvSpPr txBox="1">
          <a:spLocks noChangeArrowheads="1"/>
        </xdr:cNvSpPr>
      </xdr:nvSpPr>
      <xdr:spPr>
        <a:xfrm>
          <a:off x="80752950" y="10963275"/>
          <a:ext cx="64579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65</xdr:col>
      <xdr:colOff>514350</xdr:colOff>
      <xdr:row>45</xdr:row>
      <xdr:rowOff>19050</xdr:rowOff>
    </xdr:from>
    <xdr:to>
      <xdr:col>66</xdr:col>
      <xdr:colOff>504825</xdr:colOff>
      <xdr:row>45</xdr:row>
      <xdr:rowOff>19050</xdr:rowOff>
    </xdr:to>
    <xdr:sp>
      <xdr:nvSpPr>
        <xdr:cNvPr id="6" name="Line 5"/>
        <xdr:cNvSpPr>
          <a:spLocks/>
        </xdr:cNvSpPr>
      </xdr:nvSpPr>
      <xdr:spPr>
        <a:xfrm flipH="1">
          <a:off x="48577500" y="10982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66</xdr:col>
      <xdr:colOff>323850</xdr:colOff>
      <xdr:row>5</xdr:row>
      <xdr:rowOff>9525</xdr:rowOff>
    </xdr:from>
    <xdr:ext cx="323850" cy="285750"/>
    <xdr:sp>
      <xdr:nvSpPr>
        <xdr:cNvPr id="7" name="Oval 10"/>
        <xdr:cNvSpPr>
          <a:spLocks noChangeAspect="1"/>
        </xdr:cNvSpPr>
      </xdr:nvSpPr>
      <xdr:spPr>
        <a:xfrm>
          <a:off x="48901350" y="148590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24</xdr:col>
      <xdr:colOff>495300</xdr:colOff>
      <xdr:row>24</xdr:row>
      <xdr:rowOff>0</xdr:rowOff>
    </xdr:from>
    <xdr:to>
      <xdr:col>29</xdr:col>
      <xdr:colOff>266700</xdr:colOff>
      <xdr:row>26</xdr:row>
      <xdr:rowOff>114300</xdr:rowOff>
    </xdr:to>
    <xdr:sp>
      <xdr:nvSpPr>
        <xdr:cNvPr id="8" name="Line 111"/>
        <xdr:cNvSpPr>
          <a:spLocks/>
        </xdr:cNvSpPr>
      </xdr:nvSpPr>
      <xdr:spPr>
        <a:xfrm flipV="1">
          <a:off x="17868900" y="6162675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22</xdr:col>
      <xdr:colOff>0</xdr:colOff>
      <xdr:row>47</xdr:row>
      <xdr:rowOff>0</xdr:rowOff>
    </xdr:to>
    <xdr:sp>
      <xdr:nvSpPr>
        <xdr:cNvPr id="9" name="text 6"/>
        <xdr:cNvSpPr txBox="1">
          <a:spLocks noChangeArrowheads="1"/>
        </xdr:cNvSpPr>
      </xdr:nvSpPr>
      <xdr:spPr>
        <a:xfrm>
          <a:off x="514350" y="10963275"/>
          <a:ext cx="153733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62</xdr:col>
      <xdr:colOff>0</xdr:colOff>
      <xdr:row>0</xdr:row>
      <xdr:rowOff>0</xdr:rowOff>
    </xdr:from>
    <xdr:to>
      <xdr:col>71</xdr:col>
      <xdr:colOff>0</xdr:colOff>
      <xdr:row>2</xdr:row>
      <xdr:rowOff>0</xdr:rowOff>
    </xdr:to>
    <xdr:sp>
      <xdr:nvSpPr>
        <xdr:cNvPr id="10" name="text 3"/>
        <xdr:cNvSpPr txBox="1">
          <a:spLocks noChangeArrowheads="1"/>
        </xdr:cNvSpPr>
      </xdr:nvSpPr>
      <xdr:spPr>
        <a:xfrm>
          <a:off x="45605700" y="0"/>
          <a:ext cx="69151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Hlubočky - Mariánské Údolí</a:t>
          </a:r>
        </a:p>
      </xdr:txBody>
    </xdr:sp>
    <xdr:clientData/>
  </xdr:twoCellAnchor>
  <xdr:twoCellAnchor>
    <xdr:from>
      <xdr:col>29</xdr:col>
      <xdr:colOff>247650</xdr:colOff>
      <xdr:row>29</xdr:row>
      <xdr:rowOff>114300</xdr:rowOff>
    </xdr:from>
    <xdr:to>
      <xdr:col>47</xdr:col>
      <xdr:colOff>266700</xdr:colOff>
      <xdr:row>29</xdr:row>
      <xdr:rowOff>114300</xdr:rowOff>
    </xdr:to>
    <xdr:sp>
      <xdr:nvSpPr>
        <xdr:cNvPr id="11" name="Line 126"/>
        <xdr:cNvSpPr>
          <a:spLocks/>
        </xdr:cNvSpPr>
      </xdr:nvSpPr>
      <xdr:spPr>
        <a:xfrm>
          <a:off x="21564600" y="7419975"/>
          <a:ext cx="133921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247650</xdr:colOff>
      <xdr:row>24</xdr:row>
      <xdr:rowOff>0</xdr:rowOff>
    </xdr:from>
    <xdr:to>
      <xdr:col>111</xdr:col>
      <xdr:colOff>266700</xdr:colOff>
      <xdr:row>26</xdr:row>
      <xdr:rowOff>114300</xdr:rowOff>
    </xdr:to>
    <xdr:sp>
      <xdr:nvSpPr>
        <xdr:cNvPr id="12" name="Line 567"/>
        <xdr:cNvSpPr>
          <a:spLocks/>
        </xdr:cNvSpPr>
      </xdr:nvSpPr>
      <xdr:spPr>
        <a:xfrm>
          <a:off x="78028800" y="6162675"/>
          <a:ext cx="4476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32</xdr:row>
      <xdr:rowOff>76200</xdr:rowOff>
    </xdr:from>
    <xdr:to>
      <xdr:col>20</xdr:col>
      <xdr:colOff>495300</xdr:colOff>
      <xdr:row>32</xdr:row>
      <xdr:rowOff>114300</xdr:rowOff>
    </xdr:to>
    <xdr:sp>
      <xdr:nvSpPr>
        <xdr:cNvPr id="13" name="Line 568"/>
        <xdr:cNvSpPr>
          <a:spLocks/>
        </xdr:cNvSpPr>
      </xdr:nvSpPr>
      <xdr:spPr>
        <a:xfrm flipV="1">
          <a:off x="14154150" y="80676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32</xdr:row>
      <xdr:rowOff>0</xdr:rowOff>
    </xdr:from>
    <xdr:to>
      <xdr:col>21</xdr:col>
      <xdr:colOff>266700</xdr:colOff>
      <xdr:row>32</xdr:row>
      <xdr:rowOff>76200</xdr:rowOff>
    </xdr:to>
    <xdr:sp>
      <xdr:nvSpPr>
        <xdr:cNvPr id="14" name="Line 569"/>
        <xdr:cNvSpPr>
          <a:spLocks/>
        </xdr:cNvSpPr>
      </xdr:nvSpPr>
      <xdr:spPr>
        <a:xfrm flipV="1">
          <a:off x="14897100" y="79914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495300</xdr:colOff>
      <xdr:row>38</xdr:row>
      <xdr:rowOff>76200</xdr:rowOff>
    </xdr:from>
    <xdr:to>
      <xdr:col>29</xdr:col>
      <xdr:colOff>266700</xdr:colOff>
      <xdr:row>38</xdr:row>
      <xdr:rowOff>114300</xdr:rowOff>
    </xdr:to>
    <xdr:sp>
      <xdr:nvSpPr>
        <xdr:cNvPr id="15" name="Line 630"/>
        <xdr:cNvSpPr>
          <a:spLocks/>
        </xdr:cNvSpPr>
      </xdr:nvSpPr>
      <xdr:spPr>
        <a:xfrm>
          <a:off x="20840700" y="94392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266700</xdr:colOff>
      <xdr:row>38</xdr:row>
      <xdr:rowOff>0</xdr:rowOff>
    </xdr:from>
    <xdr:to>
      <xdr:col>28</xdr:col>
      <xdr:colOff>495300</xdr:colOff>
      <xdr:row>38</xdr:row>
      <xdr:rowOff>76200</xdr:rowOff>
    </xdr:to>
    <xdr:sp>
      <xdr:nvSpPr>
        <xdr:cNvPr id="16" name="Line 631"/>
        <xdr:cNvSpPr>
          <a:spLocks/>
        </xdr:cNvSpPr>
      </xdr:nvSpPr>
      <xdr:spPr>
        <a:xfrm>
          <a:off x="20097750" y="93630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26</xdr:row>
      <xdr:rowOff>114300</xdr:rowOff>
    </xdr:from>
    <xdr:to>
      <xdr:col>27</xdr:col>
      <xdr:colOff>266700</xdr:colOff>
      <xdr:row>29</xdr:row>
      <xdr:rowOff>0</xdr:rowOff>
    </xdr:to>
    <xdr:sp>
      <xdr:nvSpPr>
        <xdr:cNvPr id="17" name="Line 134"/>
        <xdr:cNvSpPr>
          <a:spLocks/>
        </xdr:cNvSpPr>
      </xdr:nvSpPr>
      <xdr:spPr>
        <a:xfrm flipH="1" flipV="1">
          <a:off x="14897100" y="6734175"/>
          <a:ext cx="520065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36</xdr:col>
      <xdr:colOff>9525</xdr:colOff>
      <xdr:row>31</xdr:row>
      <xdr:rowOff>9525</xdr:rowOff>
    </xdr:from>
    <xdr:to>
      <xdr:col>37</xdr:col>
      <xdr:colOff>285750</xdr:colOff>
      <xdr:row>33</xdr:row>
      <xdr:rowOff>9525</xdr:rowOff>
    </xdr:to>
    <xdr:pic>
      <xdr:nvPicPr>
        <xdr:cNvPr id="18" name="Picture 2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298525" y="7772400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266700</xdr:colOff>
      <xdr:row>38</xdr:row>
      <xdr:rowOff>114300</xdr:rowOff>
    </xdr:from>
    <xdr:to>
      <xdr:col>39</xdr:col>
      <xdr:colOff>266700</xdr:colOff>
      <xdr:row>38</xdr:row>
      <xdr:rowOff>114300</xdr:rowOff>
    </xdr:to>
    <xdr:sp>
      <xdr:nvSpPr>
        <xdr:cNvPr id="19" name="Line 582"/>
        <xdr:cNvSpPr>
          <a:spLocks/>
        </xdr:cNvSpPr>
      </xdr:nvSpPr>
      <xdr:spPr>
        <a:xfrm>
          <a:off x="21583650" y="9477375"/>
          <a:ext cx="74295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266700</xdr:colOff>
      <xdr:row>23</xdr:row>
      <xdr:rowOff>114300</xdr:rowOff>
    </xdr:from>
    <xdr:to>
      <xdr:col>119</xdr:col>
      <xdr:colOff>247650</xdr:colOff>
      <xdr:row>23</xdr:row>
      <xdr:rowOff>114300</xdr:rowOff>
    </xdr:to>
    <xdr:sp>
      <xdr:nvSpPr>
        <xdr:cNvPr id="20" name="Line 589"/>
        <xdr:cNvSpPr>
          <a:spLocks/>
        </xdr:cNvSpPr>
      </xdr:nvSpPr>
      <xdr:spPr>
        <a:xfrm>
          <a:off x="76561950" y="6048375"/>
          <a:ext cx="118681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0</xdr:colOff>
      <xdr:row>20</xdr:row>
      <xdr:rowOff>219075</xdr:rowOff>
    </xdr:from>
    <xdr:to>
      <xdr:col>31</xdr:col>
      <xdr:colOff>0</xdr:colOff>
      <xdr:row>32</xdr:row>
      <xdr:rowOff>0</xdr:rowOff>
    </xdr:to>
    <xdr:sp>
      <xdr:nvSpPr>
        <xdr:cNvPr id="21" name="Line 590"/>
        <xdr:cNvSpPr>
          <a:spLocks/>
        </xdr:cNvSpPr>
      </xdr:nvSpPr>
      <xdr:spPr>
        <a:xfrm>
          <a:off x="22802850" y="5467350"/>
          <a:ext cx="0" cy="252412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495300</xdr:colOff>
      <xdr:row>24</xdr:row>
      <xdr:rowOff>0</xdr:rowOff>
    </xdr:from>
    <xdr:to>
      <xdr:col>100</xdr:col>
      <xdr:colOff>476250</xdr:colOff>
      <xdr:row>26</xdr:row>
      <xdr:rowOff>114300</xdr:rowOff>
    </xdr:to>
    <xdr:sp>
      <xdr:nvSpPr>
        <xdr:cNvPr id="22" name="Line 610"/>
        <xdr:cNvSpPr>
          <a:spLocks/>
        </xdr:cNvSpPr>
      </xdr:nvSpPr>
      <xdr:spPr>
        <a:xfrm flipH="1">
          <a:off x="69875400" y="6162675"/>
          <a:ext cx="44386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30</xdr:col>
      <xdr:colOff>447675</xdr:colOff>
      <xdr:row>19</xdr:row>
      <xdr:rowOff>0</xdr:rowOff>
    </xdr:from>
    <xdr:ext cx="1038225" cy="457200"/>
    <xdr:sp>
      <xdr:nvSpPr>
        <xdr:cNvPr id="23" name="text 774"/>
        <xdr:cNvSpPr txBox="1">
          <a:spLocks noChangeArrowheads="1"/>
        </xdr:cNvSpPr>
      </xdr:nvSpPr>
      <xdr:spPr>
        <a:xfrm>
          <a:off x="22278975" y="5019675"/>
          <a:ext cx="103822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7529 - 3ZNI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10,905</a:t>
          </a:r>
        </a:p>
      </xdr:txBody>
    </xdr:sp>
    <xdr:clientData/>
  </xdr:oneCellAnchor>
  <xdr:twoCellAnchor>
    <xdr:from>
      <xdr:col>119</xdr:col>
      <xdr:colOff>0</xdr:colOff>
      <xdr:row>26</xdr:row>
      <xdr:rowOff>0</xdr:rowOff>
    </xdr:from>
    <xdr:to>
      <xdr:col>120</xdr:col>
      <xdr:colOff>0</xdr:colOff>
      <xdr:row>27</xdr:row>
      <xdr:rowOff>0</xdr:rowOff>
    </xdr:to>
    <xdr:sp>
      <xdr:nvSpPr>
        <xdr:cNvPr id="24" name="text 3"/>
        <xdr:cNvSpPr txBox="1">
          <a:spLocks noChangeArrowheads="1"/>
        </xdr:cNvSpPr>
      </xdr:nvSpPr>
      <xdr:spPr>
        <a:xfrm>
          <a:off x="88182450" y="66198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57150</xdr:colOff>
      <xdr:row>26</xdr:row>
      <xdr:rowOff>114300</xdr:rowOff>
    </xdr:from>
    <xdr:to>
      <xdr:col>119</xdr:col>
      <xdr:colOff>447675</xdr:colOff>
      <xdr:row>26</xdr:row>
      <xdr:rowOff>114300</xdr:rowOff>
    </xdr:to>
    <xdr:sp>
      <xdr:nvSpPr>
        <xdr:cNvPr id="25" name="Line 623"/>
        <xdr:cNvSpPr>
          <a:spLocks/>
        </xdr:cNvSpPr>
      </xdr:nvSpPr>
      <xdr:spPr>
        <a:xfrm>
          <a:off x="88239600" y="673417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266700</xdr:colOff>
      <xdr:row>23</xdr:row>
      <xdr:rowOff>152400</xdr:rowOff>
    </xdr:from>
    <xdr:to>
      <xdr:col>30</xdr:col>
      <xdr:colOff>495300</xdr:colOff>
      <xdr:row>24</xdr:row>
      <xdr:rowOff>0</xdr:rowOff>
    </xdr:to>
    <xdr:sp>
      <xdr:nvSpPr>
        <xdr:cNvPr id="26" name="Line 895"/>
        <xdr:cNvSpPr>
          <a:spLocks/>
        </xdr:cNvSpPr>
      </xdr:nvSpPr>
      <xdr:spPr>
        <a:xfrm flipH="1">
          <a:off x="21583650" y="60864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495300</xdr:colOff>
      <xdr:row>23</xdr:row>
      <xdr:rowOff>114300</xdr:rowOff>
    </xdr:from>
    <xdr:to>
      <xdr:col>31</xdr:col>
      <xdr:colOff>266700</xdr:colOff>
      <xdr:row>23</xdr:row>
      <xdr:rowOff>152400</xdr:rowOff>
    </xdr:to>
    <xdr:sp>
      <xdr:nvSpPr>
        <xdr:cNvPr id="27" name="Line 896"/>
        <xdr:cNvSpPr>
          <a:spLocks/>
        </xdr:cNvSpPr>
      </xdr:nvSpPr>
      <xdr:spPr>
        <a:xfrm flipH="1">
          <a:off x="22326600" y="60483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30</xdr:row>
      <xdr:rowOff>19050</xdr:rowOff>
    </xdr:from>
    <xdr:to>
      <xdr:col>113</xdr:col>
      <xdr:colOff>504825</xdr:colOff>
      <xdr:row>30</xdr:row>
      <xdr:rowOff>19050</xdr:rowOff>
    </xdr:to>
    <xdr:sp>
      <xdr:nvSpPr>
        <xdr:cNvPr id="28" name="Line 919"/>
        <xdr:cNvSpPr>
          <a:spLocks/>
        </xdr:cNvSpPr>
      </xdr:nvSpPr>
      <xdr:spPr>
        <a:xfrm flipH="1">
          <a:off x="83715225" y="7553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30</xdr:row>
      <xdr:rowOff>9525</xdr:rowOff>
    </xdr:from>
    <xdr:to>
      <xdr:col>114</xdr:col>
      <xdr:colOff>9525</xdr:colOff>
      <xdr:row>30</xdr:row>
      <xdr:rowOff>9525</xdr:rowOff>
    </xdr:to>
    <xdr:sp>
      <xdr:nvSpPr>
        <xdr:cNvPr id="29" name="Line 920"/>
        <xdr:cNvSpPr>
          <a:spLocks/>
        </xdr:cNvSpPr>
      </xdr:nvSpPr>
      <xdr:spPr>
        <a:xfrm flipH="1">
          <a:off x="83715225" y="7543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30</xdr:row>
      <xdr:rowOff>19050</xdr:rowOff>
    </xdr:from>
    <xdr:to>
      <xdr:col>113</xdr:col>
      <xdr:colOff>504825</xdr:colOff>
      <xdr:row>30</xdr:row>
      <xdr:rowOff>19050</xdr:rowOff>
    </xdr:to>
    <xdr:sp>
      <xdr:nvSpPr>
        <xdr:cNvPr id="30" name="Line 921"/>
        <xdr:cNvSpPr>
          <a:spLocks/>
        </xdr:cNvSpPr>
      </xdr:nvSpPr>
      <xdr:spPr>
        <a:xfrm flipH="1">
          <a:off x="83715225" y="7553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962025</xdr:colOff>
      <xdr:row>30</xdr:row>
      <xdr:rowOff>9525</xdr:rowOff>
    </xdr:from>
    <xdr:to>
      <xdr:col>114</xdr:col>
      <xdr:colOff>9525</xdr:colOff>
      <xdr:row>30</xdr:row>
      <xdr:rowOff>9525</xdr:rowOff>
    </xdr:to>
    <xdr:sp>
      <xdr:nvSpPr>
        <xdr:cNvPr id="31" name="Line 922"/>
        <xdr:cNvSpPr>
          <a:spLocks/>
        </xdr:cNvSpPr>
      </xdr:nvSpPr>
      <xdr:spPr>
        <a:xfrm flipH="1">
          <a:off x="83715225" y="7543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2</xdr:col>
      <xdr:colOff>0</xdr:colOff>
      <xdr:row>27</xdr:row>
      <xdr:rowOff>0</xdr:rowOff>
    </xdr:to>
    <xdr:sp>
      <xdr:nvSpPr>
        <xdr:cNvPr id="32" name="text 3"/>
        <xdr:cNvSpPr txBox="1">
          <a:spLocks noChangeArrowheads="1"/>
        </xdr:cNvSpPr>
      </xdr:nvSpPr>
      <xdr:spPr>
        <a:xfrm>
          <a:off x="514350" y="66198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57150</xdr:colOff>
      <xdr:row>26</xdr:row>
      <xdr:rowOff>114300</xdr:rowOff>
    </xdr:from>
    <xdr:to>
      <xdr:col>1</xdr:col>
      <xdr:colOff>447675</xdr:colOff>
      <xdr:row>26</xdr:row>
      <xdr:rowOff>114300</xdr:rowOff>
    </xdr:to>
    <xdr:sp>
      <xdr:nvSpPr>
        <xdr:cNvPr id="33" name="Line 927"/>
        <xdr:cNvSpPr>
          <a:spLocks/>
        </xdr:cNvSpPr>
      </xdr:nvSpPr>
      <xdr:spPr>
        <a:xfrm>
          <a:off x="571500" y="673417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29</xdr:row>
      <xdr:rowOff>114300</xdr:rowOff>
    </xdr:from>
    <xdr:to>
      <xdr:col>16</xdr:col>
      <xdr:colOff>476250</xdr:colOff>
      <xdr:row>29</xdr:row>
      <xdr:rowOff>152400</xdr:rowOff>
    </xdr:to>
    <xdr:sp>
      <xdr:nvSpPr>
        <xdr:cNvPr id="34" name="Line 929"/>
        <xdr:cNvSpPr>
          <a:spLocks/>
        </xdr:cNvSpPr>
      </xdr:nvSpPr>
      <xdr:spPr>
        <a:xfrm flipV="1">
          <a:off x="11182350" y="7419975"/>
          <a:ext cx="7239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29</xdr:row>
      <xdr:rowOff>152400</xdr:rowOff>
    </xdr:from>
    <xdr:to>
      <xdr:col>15</xdr:col>
      <xdr:colOff>266700</xdr:colOff>
      <xdr:row>30</xdr:row>
      <xdr:rowOff>0</xdr:rowOff>
    </xdr:to>
    <xdr:sp>
      <xdr:nvSpPr>
        <xdr:cNvPr id="35" name="Line 930"/>
        <xdr:cNvSpPr>
          <a:spLocks/>
        </xdr:cNvSpPr>
      </xdr:nvSpPr>
      <xdr:spPr>
        <a:xfrm flipV="1">
          <a:off x="10439400" y="74580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266700</xdr:colOff>
      <xdr:row>35</xdr:row>
      <xdr:rowOff>114300</xdr:rowOff>
    </xdr:from>
    <xdr:to>
      <xdr:col>21</xdr:col>
      <xdr:colOff>266700</xdr:colOff>
      <xdr:row>35</xdr:row>
      <xdr:rowOff>114300</xdr:rowOff>
    </xdr:to>
    <xdr:sp>
      <xdr:nvSpPr>
        <xdr:cNvPr id="36" name="Line 936"/>
        <xdr:cNvSpPr>
          <a:spLocks/>
        </xdr:cNvSpPr>
      </xdr:nvSpPr>
      <xdr:spPr>
        <a:xfrm>
          <a:off x="781050" y="8791575"/>
          <a:ext cx="148590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35</xdr:row>
      <xdr:rowOff>152400</xdr:rowOff>
    </xdr:from>
    <xdr:to>
      <xdr:col>23</xdr:col>
      <xdr:colOff>266700</xdr:colOff>
      <xdr:row>36</xdr:row>
      <xdr:rowOff>0</xdr:rowOff>
    </xdr:to>
    <xdr:sp>
      <xdr:nvSpPr>
        <xdr:cNvPr id="37" name="Line 938"/>
        <xdr:cNvSpPr>
          <a:spLocks/>
        </xdr:cNvSpPr>
      </xdr:nvSpPr>
      <xdr:spPr>
        <a:xfrm>
          <a:off x="16383000" y="88296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35</xdr:row>
      <xdr:rowOff>114300</xdr:rowOff>
    </xdr:from>
    <xdr:to>
      <xdr:col>22</xdr:col>
      <xdr:colOff>495300</xdr:colOff>
      <xdr:row>35</xdr:row>
      <xdr:rowOff>152400</xdr:rowOff>
    </xdr:to>
    <xdr:sp>
      <xdr:nvSpPr>
        <xdr:cNvPr id="38" name="Line 939"/>
        <xdr:cNvSpPr>
          <a:spLocks/>
        </xdr:cNvSpPr>
      </xdr:nvSpPr>
      <xdr:spPr>
        <a:xfrm>
          <a:off x="15640050" y="87915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266700</xdr:colOff>
      <xdr:row>36</xdr:row>
      <xdr:rowOff>0</xdr:rowOff>
    </xdr:from>
    <xdr:to>
      <xdr:col>27</xdr:col>
      <xdr:colOff>266700</xdr:colOff>
      <xdr:row>38</xdr:row>
      <xdr:rowOff>0</xdr:rowOff>
    </xdr:to>
    <xdr:sp>
      <xdr:nvSpPr>
        <xdr:cNvPr id="39" name="Line 940"/>
        <xdr:cNvSpPr>
          <a:spLocks/>
        </xdr:cNvSpPr>
      </xdr:nvSpPr>
      <xdr:spPr>
        <a:xfrm>
          <a:off x="17125950" y="8905875"/>
          <a:ext cx="297180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266700</xdr:colOff>
      <xdr:row>26</xdr:row>
      <xdr:rowOff>114300</xdr:rowOff>
    </xdr:from>
    <xdr:to>
      <xdr:col>54</xdr:col>
      <xdr:colOff>495300</xdr:colOff>
      <xdr:row>29</xdr:row>
      <xdr:rowOff>0</xdr:rowOff>
    </xdr:to>
    <xdr:sp>
      <xdr:nvSpPr>
        <xdr:cNvPr id="40" name="Line 948"/>
        <xdr:cNvSpPr>
          <a:spLocks/>
        </xdr:cNvSpPr>
      </xdr:nvSpPr>
      <xdr:spPr>
        <a:xfrm flipV="1">
          <a:off x="36442650" y="6734175"/>
          <a:ext cx="3714750" cy="5715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495300</xdr:colOff>
      <xdr:row>29</xdr:row>
      <xdr:rowOff>0</xdr:rowOff>
    </xdr:from>
    <xdr:to>
      <xdr:col>49</xdr:col>
      <xdr:colOff>266700</xdr:colOff>
      <xdr:row>29</xdr:row>
      <xdr:rowOff>76200</xdr:rowOff>
    </xdr:to>
    <xdr:sp>
      <xdr:nvSpPr>
        <xdr:cNvPr id="41" name="Line 949"/>
        <xdr:cNvSpPr>
          <a:spLocks/>
        </xdr:cNvSpPr>
      </xdr:nvSpPr>
      <xdr:spPr>
        <a:xfrm flipV="1">
          <a:off x="35699700" y="73056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266700</xdr:colOff>
      <xdr:row>29</xdr:row>
      <xdr:rowOff>76200</xdr:rowOff>
    </xdr:from>
    <xdr:to>
      <xdr:col>48</xdr:col>
      <xdr:colOff>495300</xdr:colOff>
      <xdr:row>29</xdr:row>
      <xdr:rowOff>114300</xdr:rowOff>
    </xdr:to>
    <xdr:sp>
      <xdr:nvSpPr>
        <xdr:cNvPr id="42" name="Line 950"/>
        <xdr:cNvSpPr>
          <a:spLocks/>
        </xdr:cNvSpPr>
      </xdr:nvSpPr>
      <xdr:spPr>
        <a:xfrm flipV="1">
          <a:off x="34956750" y="73818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266700</xdr:colOff>
      <xdr:row>27</xdr:row>
      <xdr:rowOff>114300</xdr:rowOff>
    </xdr:from>
    <xdr:to>
      <xdr:col>52</xdr:col>
      <xdr:colOff>476250</xdr:colOff>
      <xdr:row>36</xdr:row>
      <xdr:rowOff>114300</xdr:rowOff>
    </xdr:to>
    <xdr:sp>
      <xdr:nvSpPr>
        <xdr:cNvPr id="43" name="Line 951"/>
        <xdr:cNvSpPr>
          <a:spLocks/>
        </xdr:cNvSpPr>
      </xdr:nvSpPr>
      <xdr:spPr>
        <a:xfrm flipV="1">
          <a:off x="31984950" y="6962775"/>
          <a:ext cx="6667500" cy="20574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266700</xdr:colOff>
      <xdr:row>37</xdr:row>
      <xdr:rowOff>85725</xdr:rowOff>
    </xdr:from>
    <xdr:to>
      <xdr:col>42</xdr:col>
      <xdr:colOff>495300</xdr:colOff>
      <xdr:row>38</xdr:row>
      <xdr:rowOff>0</xdr:rowOff>
    </xdr:to>
    <xdr:sp>
      <xdr:nvSpPr>
        <xdr:cNvPr id="44" name="Line 952"/>
        <xdr:cNvSpPr>
          <a:spLocks/>
        </xdr:cNvSpPr>
      </xdr:nvSpPr>
      <xdr:spPr>
        <a:xfrm flipV="1">
          <a:off x="30499050" y="9220200"/>
          <a:ext cx="742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266700</xdr:colOff>
      <xdr:row>38</xdr:row>
      <xdr:rowOff>76200</xdr:rowOff>
    </xdr:from>
    <xdr:to>
      <xdr:col>40</xdr:col>
      <xdr:colOff>495300</xdr:colOff>
      <xdr:row>38</xdr:row>
      <xdr:rowOff>114300</xdr:rowOff>
    </xdr:to>
    <xdr:sp>
      <xdr:nvSpPr>
        <xdr:cNvPr id="45" name="Line 953"/>
        <xdr:cNvSpPr>
          <a:spLocks/>
        </xdr:cNvSpPr>
      </xdr:nvSpPr>
      <xdr:spPr>
        <a:xfrm flipV="1">
          <a:off x="29013150" y="94392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495300</xdr:colOff>
      <xdr:row>38</xdr:row>
      <xdr:rowOff>0</xdr:rowOff>
    </xdr:from>
    <xdr:to>
      <xdr:col>41</xdr:col>
      <xdr:colOff>266700</xdr:colOff>
      <xdr:row>38</xdr:row>
      <xdr:rowOff>76200</xdr:rowOff>
    </xdr:to>
    <xdr:sp>
      <xdr:nvSpPr>
        <xdr:cNvPr id="46" name="Line 954"/>
        <xdr:cNvSpPr>
          <a:spLocks/>
        </xdr:cNvSpPr>
      </xdr:nvSpPr>
      <xdr:spPr>
        <a:xfrm flipV="1">
          <a:off x="29756100" y="93630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495300</xdr:colOff>
      <xdr:row>36</xdr:row>
      <xdr:rowOff>114300</xdr:rowOff>
    </xdr:from>
    <xdr:to>
      <xdr:col>43</xdr:col>
      <xdr:colOff>266700</xdr:colOff>
      <xdr:row>37</xdr:row>
      <xdr:rowOff>85725</xdr:rowOff>
    </xdr:to>
    <xdr:sp>
      <xdr:nvSpPr>
        <xdr:cNvPr id="47" name="Line 955"/>
        <xdr:cNvSpPr>
          <a:spLocks/>
        </xdr:cNvSpPr>
      </xdr:nvSpPr>
      <xdr:spPr>
        <a:xfrm flipV="1">
          <a:off x="31242000" y="9020175"/>
          <a:ext cx="742950" cy="2000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495300</xdr:colOff>
      <xdr:row>29</xdr:row>
      <xdr:rowOff>76200</xdr:rowOff>
    </xdr:from>
    <xdr:to>
      <xdr:col>29</xdr:col>
      <xdr:colOff>247650</xdr:colOff>
      <xdr:row>29</xdr:row>
      <xdr:rowOff>114300</xdr:rowOff>
    </xdr:to>
    <xdr:sp>
      <xdr:nvSpPr>
        <xdr:cNvPr id="48" name="Line 958"/>
        <xdr:cNvSpPr>
          <a:spLocks/>
        </xdr:cNvSpPr>
      </xdr:nvSpPr>
      <xdr:spPr>
        <a:xfrm>
          <a:off x="20840700" y="7381875"/>
          <a:ext cx="7239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266700</xdr:colOff>
      <xdr:row>29</xdr:row>
      <xdr:rowOff>0</xdr:rowOff>
    </xdr:from>
    <xdr:to>
      <xdr:col>28</xdr:col>
      <xdr:colOff>495300</xdr:colOff>
      <xdr:row>29</xdr:row>
      <xdr:rowOff>76200</xdr:rowOff>
    </xdr:to>
    <xdr:sp>
      <xdr:nvSpPr>
        <xdr:cNvPr id="49" name="Line 959"/>
        <xdr:cNvSpPr>
          <a:spLocks/>
        </xdr:cNvSpPr>
      </xdr:nvSpPr>
      <xdr:spPr>
        <a:xfrm>
          <a:off x="20097750" y="73056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29</xdr:row>
      <xdr:rowOff>114300</xdr:rowOff>
    </xdr:from>
    <xdr:to>
      <xdr:col>29</xdr:col>
      <xdr:colOff>247650</xdr:colOff>
      <xdr:row>29</xdr:row>
      <xdr:rowOff>114300</xdr:rowOff>
    </xdr:to>
    <xdr:sp>
      <xdr:nvSpPr>
        <xdr:cNvPr id="50" name="Line 961"/>
        <xdr:cNvSpPr>
          <a:spLocks/>
        </xdr:cNvSpPr>
      </xdr:nvSpPr>
      <xdr:spPr>
        <a:xfrm>
          <a:off x="11925300" y="7419975"/>
          <a:ext cx="96393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38</xdr:row>
      <xdr:rowOff>19050</xdr:rowOff>
    </xdr:from>
    <xdr:to>
      <xdr:col>3</xdr:col>
      <xdr:colOff>504825</xdr:colOff>
      <xdr:row>38</xdr:row>
      <xdr:rowOff>19050</xdr:rowOff>
    </xdr:to>
    <xdr:sp>
      <xdr:nvSpPr>
        <xdr:cNvPr id="51" name="Line 962"/>
        <xdr:cNvSpPr>
          <a:spLocks/>
        </xdr:cNvSpPr>
      </xdr:nvSpPr>
      <xdr:spPr>
        <a:xfrm flipH="1">
          <a:off x="1990725" y="9382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38</xdr:row>
      <xdr:rowOff>19050</xdr:rowOff>
    </xdr:from>
    <xdr:to>
      <xdr:col>3</xdr:col>
      <xdr:colOff>504825</xdr:colOff>
      <xdr:row>38</xdr:row>
      <xdr:rowOff>19050</xdr:rowOff>
    </xdr:to>
    <xdr:sp>
      <xdr:nvSpPr>
        <xdr:cNvPr id="52" name="Line 963"/>
        <xdr:cNvSpPr>
          <a:spLocks/>
        </xdr:cNvSpPr>
      </xdr:nvSpPr>
      <xdr:spPr>
        <a:xfrm flipH="1">
          <a:off x="1990725" y="9382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38</xdr:row>
      <xdr:rowOff>19050</xdr:rowOff>
    </xdr:from>
    <xdr:to>
      <xdr:col>4</xdr:col>
      <xdr:colOff>504825</xdr:colOff>
      <xdr:row>38</xdr:row>
      <xdr:rowOff>19050</xdr:rowOff>
    </xdr:to>
    <xdr:sp>
      <xdr:nvSpPr>
        <xdr:cNvPr id="53" name="Line 964"/>
        <xdr:cNvSpPr>
          <a:spLocks/>
        </xdr:cNvSpPr>
      </xdr:nvSpPr>
      <xdr:spPr>
        <a:xfrm flipH="1">
          <a:off x="2514600" y="9382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38</xdr:row>
      <xdr:rowOff>19050</xdr:rowOff>
    </xdr:from>
    <xdr:to>
      <xdr:col>4</xdr:col>
      <xdr:colOff>504825</xdr:colOff>
      <xdr:row>38</xdr:row>
      <xdr:rowOff>19050</xdr:rowOff>
    </xdr:to>
    <xdr:sp>
      <xdr:nvSpPr>
        <xdr:cNvPr id="54" name="Line 965"/>
        <xdr:cNvSpPr>
          <a:spLocks/>
        </xdr:cNvSpPr>
      </xdr:nvSpPr>
      <xdr:spPr>
        <a:xfrm flipH="1">
          <a:off x="2514600" y="9382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32</xdr:row>
      <xdr:rowOff>114300</xdr:rowOff>
    </xdr:from>
    <xdr:to>
      <xdr:col>19</xdr:col>
      <xdr:colOff>266700</xdr:colOff>
      <xdr:row>32</xdr:row>
      <xdr:rowOff>114300</xdr:rowOff>
    </xdr:to>
    <xdr:sp>
      <xdr:nvSpPr>
        <xdr:cNvPr id="55" name="Line 966"/>
        <xdr:cNvSpPr>
          <a:spLocks/>
        </xdr:cNvSpPr>
      </xdr:nvSpPr>
      <xdr:spPr>
        <a:xfrm>
          <a:off x="9696450" y="8105775"/>
          <a:ext cx="44577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29</xdr:row>
      <xdr:rowOff>114300</xdr:rowOff>
    </xdr:from>
    <xdr:to>
      <xdr:col>25</xdr:col>
      <xdr:colOff>247650</xdr:colOff>
      <xdr:row>31</xdr:row>
      <xdr:rowOff>114300</xdr:rowOff>
    </xdr:to>
    <xdr:sp>
      <xdr:nvSpPr>
        <xdr:cNvPr id="56" name="Line 967"/>
        <xdr:cNvSpPr>
          <a:spLocks/>
        </xdr:cNvSpPr>
      </xdr:nvSpPr>
      <xdr:spPr>
        <a:xfrm flipV="1">
          <a:off x="16383000" y="7419975"/>
          <a:ext cx="220980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495300</xdr:colOff>
      <xdr:row>33</xdr:row>
      <xdr:rowOff>0</xdr:rowOff>
    </xdr:from>
    <xdr:to>
      <xdr:col>11</xdr:col>
      <xdr:colOff>266700</xdr:colOff>
      <xdr:row>35</xdr:row>
      <xdr:rowOff>114300</xdr:rowOff>
    </xdr:to>
    <xdr:sp>
      <xdr:nvSpPr>
        <xdr:cNvPr id="57" name="Line 968"/>
        <xdr:cNvSpPr>
          <a:spLocks/>
        </xdr:cNvSpPr>
      </xdr:nvSpPr>
      <xdr:spPr>
        <a:xfrm flipV="1">
          <a:off x="4495800" y="8220075"/>
          <a:ext cx="3714750" cy="5715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32</xdr:row>
      <xdr:rowOff>114300</xdr:rowOff>
    </xdr:from>
    <xdr:to>
      <xdr:col>13</xdr:col>
      <xdr:colOff>266700</xdr:colOff>
      <xdr:row>32</xdr:row>
      <xdr:rowOff>152400</xdr:rowOff>
    </xdr:to>
    <xdr:sp>
      <xdr:nvSpPr>
        <xdr:cNvPr id="58" name="Line 969"/>
        <xdr:cNvSpPr>
          <a:spLocks/>
        </xdr:cNvSpPr>
      </xdr:nvSpPr>
      <xdr:spPr>
        <a:xfrm flipV="1">
          <a:off x="8953500" y="81057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266700</xdr:colOff>
      <xdr:row>32</xdr:row>
      <xdr:rowOff>152400</xdr:rowOff>
    </xdr:from>
    <xdr:to>
      <xdr:col>12</xdr:col>
      <xdr:colOff>495300</xdr:colOff>
      <xdr:row>33</xdr:row>
      <xdr:rowOff>0</xdr:rowOff>
    </xdr:to>
    <xdr:sp>
      <xdr:nvSpPr>
        <xdr:cNvPr id="59" name="Line 970"/>
        <xdr:cNvSpPr>
          <a:spLocks/>
        </xdr:cNvSpPr>
      </xdr:nvSpPr>
      <xdr:spPr>
        <a:xfrm flipV="1">
          <a:off x="8210550" y="81438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495300</xdr:colOff>
      <xdr:row>31</xdr:row>
      <xdr:rowOff>114300</xdr:rowOff>
    </xdr:from>
    <xdr:to>
      <xdr:col>12</xdr:col>
      <xdr:colOff>495300</xdr:colOff>
      <xdr:row>33</xdr:row>
      <xdr:rowOff>114300</xdr:rowOff>
    </xdr:to>
    <xdr:sp>
      <xdr:nvSpPr>
        <xdr:cNvPr id="60" name="Line 971"/>
        <xdr:cNvSpPr>
          <a:spLocks/>
        </xdr:cNvSpPr>
      </xdr:nvSpPr>
      <xdr:spPr>
        <a:xfrm flipV="1">
          <a:off x="7467600" y="7877175"/>
          <a:ext cx="148590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30</xdr:row>
      <xdr:rowOff>0</xdr:rowOff>
    </xdr:from>
    <xdr:to>
      <xdr:col>14</xdr:col>
      <xdr:colOff>495300</xdr:colOff>
      <xdr:row>30</xdr:row>
      <xdr:rowOff>142875</xdr:rowOff>
    </xdr:to>
    <xdr:sp>
      <xdr:nvSpPr>
        <xdr:cNvPr id="61" name="Line 972"/>
        <xdr:cNvSpPr>
          <a:spLocks/>
        </xdr:cNvSpPr>
      </xdr:nvSpPr>
      <xdr:spPr>
        <a:xfrm flipV="1">
          <a:off x="9696450" y="753427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30</xdr:row>
      <xdr:rowOff>142875</xdr:rowOff>
    </xdr:from>
    <xdr:to>
      <xdr:col>13</xdr:col>
      <xdr:colOff>266700</xdr:colOff>
      <xdr:row>31</xdr:row>
      <xdr:rowOff>114300</xdr:rowOff>
    </xdr:to>
    <xdr:sp>
      <xdr:nvSpPr>
        <xdr:cNvPr id="62" name="Line 973"/>
        <xdr:cNvSpPr>
          <a:spLocks/>
        </xdr:cNvSpPr>
      </xdr:nvSpPr>
      <xdr:spPr>
        <a:xfrm flipV="1">
          <a:off x="8953500" y="767715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31</xdr:row>
      <xdr:rowOff>114300</xdr:rowOff>
    </xdr:from>
    <xdr:to>
      <xdr:col>22</xdr:col>
      <xdr:colOff>495300</xdr:colOff>
      <xdr:row>32</xdr:row>
      <xdr:rowOff>0</xdr:rowOff>
    </xdr:to>
    <xdr:sp>
      <xdr:nvSpPr>
        <xdr:cNvPr id="63" name="Line 974"/>
        <xdr:cNvSpPr>
          <a:spLocks/>
        </xdr:cNvSpPr>
      </xdr:nvSpPr>
      <xdr:spPr>
        <a:xfrm flipV="1">
          <a:off x="15640050" y="7877175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476250</xdr:colOff>
      <xdr:row>23</xdr:row>
      <xdr:rowOff>152400</xdr:rowOff>
    </xdr:from>
    <xdr:to>
      <xdr:col>101</xdr:col>
      <xdr:colOff>247650</xdr:colOff>
      <xdr:row>24</xdr:row>
      <xdr:rowOff>0</xdr:rowOff>
    </xdr:to>
    <xdr:sp>
      <xdr:nvSpPr>
        <xdr:cNvPr id="64" name="Line 975"/>
        <xdr:cNvSpPr>
          <a:spLocks/>
        </xdr:cNvSpPr>
      </xdr:nvSpPr>
      <xdr:spPr>
        <a:xfrm flipH="1">
          <a:off x="74314050" y="60864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247650</xdr:colOff>
      <xdr:row>23</xdr:row>
      <xdr:rowOff>114300</xdr:rowOff>
    </xdr:from>
    <xdr:to>
      <xdr:col>102</xdr:col>
      <xdr:colOff>495300</xdr:colOff>
      <xdr:row>23</xdr:row>
      <xdr:rowOff>152400</xdr:rowOff>
    </xdr:to>
    <xdr:sp>
      <xdr:nvSpPr>
        <xdr:cNvPr id="65" name="Line 976"/>
        <xdr:cNvSpPr>
          <a:spLocks/>
        </xdr:cNvSpPr>
      </xdr:nvSpPr>
      <xdr:spPr>
        <a:xfrm flipH="1">
          <a:off x="75057000" y="6048375"/>
          <a:ext cx="7620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476250</xdr:colOff>
      <xdr:row>23</xdr:row>
      <xdr:rowOff>152400</xdr:rowOff>
    </xdr:from>
    <xdr:to>
      <xdr:col>105</xdr:col>
      <xdr:colOff>247650</xdr:colOff>
      <xdr:row>24</xdr:row>
      <xdr:rowOff>0</xdr:rowOff>
    </xdr:to>
    <xdr:sp>
      <xdr:nvSpPr>
        <xdr:cNvPr id="66" name="Line 977"/>
        <xdr:cNvSpPr>
          <a:spLocks/>
        </xdr:cNvSpPr>
      </xdr:nvSpPr>
      <xdr:spPr>
        <a:xfrm>
          <a:off x="77285850" y="60864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266700</xdr:colOff>
      <xdr:row>23</xdr:row>
      <xdr:rowOff>114300</xdr:rowOff>
    </xdr:from>
    <xdr:to>
      <xdr:col>104</xdr:col>
      <xdr:colOff>476250</xdr:colOff>
      <xdr:row>23</xdr:row>
      <xdr:rowOff>152400</xdr:rowOff>
    </xdr:to>
    <xdr:sp>
      <xdr:nvSpPr>
        <xdr:cNvPr id="67" name="Line 978"/>
        <xdr:cNvSpPr>
          <a:spLocks/>
        </xdr:cNvSpPr>
      </xdr:nvSpPr>
      <xdr:spPr>
        <a:xfrm>
          <a:off x="76561950" y="6048375"/>
          <a:ext cx="7239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0</xdr:colOff>
      <xdr:row>26</xdr:row>
      <xdr:rowOff>0</xdr:rowOff>
    </xdr:from>
    <xdr:to>
      <xdr:col>67</xdr:col>
      <xdr:colOff>0</xdr:colOff>
      <xdr:row>27</xdr:row>
      <xdr:rowOff>0</xdr:rowOff>
    </xdr:to>
    <xdr:sp>
      <xdr:nvSpPr>
        <xdr:cNvPr id="68" name="text 7166"/>
        <xdr:cNvSpPr txBox="1">
          <a:spLocks noChangeArrowheads="1"/>
        </xdr:cNvSpPr>
      </xdr:nvSpPr>
      <xdr:spPr>
        <a:xfrm>
          <a:off x="48577500" y="66198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oneCellAnchor>
    <xdr:from>
      <xdr:col>66</xdr:col>
      <xdr:colOff>0</xdr:colOff>
      <xdr:row>23</xdr:row>
      <xdr:rowOff>0</xdr:rowOff>
    </xdr:from>
    <xdr:ext cx="971550" cy="228600"/>
    <xdr:sp>
      <xdr:nvSpPr>
        <xdr:cNvPr id="69" name="text 7166"/>
        <xdr:cNvSpPr txBox="1">
          <a:spLocks noChangeArrowheads="1"/>
        </xdr:cNvSpPr>
      </xdr:nvSpPr>
      <xdr:spPr>
        <a:xfrm>
          <a:off x="48577500" y="59340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</a:t>
          </a:r>
        </a:p>
      </xdr:txBody>
    </xdr:sp>
    <xdr:clientData/>
  </xdr:oneCellAnchor>
  <xdr:oneCellAnchor>
    <xdr:from>
      <xdr:col>38</xdr:col>
      <xdr:colOff>228600</xdr:colOff>
      <xdr:row>29</xdr:row>
      <xdr:rowOff>0</xdr:rowOff>
    </xdr:from>
    <xdr:ext cx="523875" cy="228600"/>
    <xdr:sp>
      <xdr:nvSpPr>
        <xdr:cNvPr id="70" name="text 7125"/>
        <xdr:cNvSpPr txBox="1">
          <a:spLocks noChangeArrowheads="1"/>
        </xdr:cNvSpPr>
      </xdr:nvSpPr>
      <xdr:spPr>
        <a:xfrm>
          <a:off x="28003500" y="73056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</a:t>
          </a:r>
        </a:p>
      </xdr:txBody>
    </xdr:sp>
    <xdr:clientData/>
  </xdr:oneCellAnchor>
  <xdr:twoCellAnchor>
    <xdr:from>
      <xdr:col>94</xdr:col>
      <xdr:colOff>342900</xdr:colOff>
      <xdr:row>26</xdr:row>
      <xdr:rowOff>114300</xdr:rowOff>
    </xdr:from>
    <xdr:to>
      <xdr:col>94</xdr:col>
      <xdr:colOff>647700</xdr:colOff>
      <xdr:row>28</xdr:row>
      <xdr:rowOff>28575</xdr:rowOff>
    </xdr:to>
    <xdr:grpSp>
      <xdr:nvGrpSpPr>
        <xdr:cNvPr id="71" name="Group 982"/>
        <xdr:cNvGrpSpPr>
          <a:grpSpLocks noChangeAspect="1"/>
        </xdr:cNvGrpSpPr>
      </xdr:nvGrpSpPr>
      <xdr:grpSpPr>
        <a:xfrm>
          <a:off x="69723000" y="67341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72" name="Line 98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" name="Oval 98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102</xdr:col>
      <xdr:colOff>342900</xdr:colOff>
      <xdr:row>21</xdr:row>
      <xdr:rowOff>219075</xdr:rowOff>
    </xdr:from>
    <xdr:to>
      <xdr:col>102</xdr:col>
      <xdr:colOff>647700</xdr:colOff>
      <xdr:row>23</xdr:row>
      <xdr:rowOff>114300</xdr:rowOff>
    </xdr:to>
    <xdr:grpSp>
      <xdr:nvGrpSpPr>
        <xdr:cNvPr id="74" name="Group 985"/>
        <xdr:cNvGrpSpPr>
          <a:grpSpLocks noChangeAspect="1"/>
        </xdr:cNvGrpSpPr>
      </xdr:nvGrpSpPr>
      <xdr:grpSpPr>
        <a:xfrm>
          <a:off x="75666600" y="56959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75" name="Line 98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" name="Oval 98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103</xdr:col>
      <xdr:colOff>104775</xdr:colOff>
      <xdr:row>21</xdr:row>
      <xdr:rowOff>219075</xdr:rowOff>
    </xdr:from>
    <xdr:to>
      <xdr:col>103</xdr:col>
      <xdr:colOff>419100</xdr:colOff>
      <xdr:row>23</xdr:row>
      <xdr:rowOff>114300</xdr:rowOff>
    </xdr:to>
    <xdr:grpSp>
      <xdr:nvGrpSpPr>
        <xdr:cNvPr id="77" name="Group 988"/>
        <xdr:cNvGrpSpPr>
          <a:grpSpLocks noChangeAspect="1"/>
        </xdr:cNvGrpSpPr>
      </xdr:nvGrpSpPr>
      <xdr:grpSpPr>
        <a:xfrm>
          <a:off x="76400025" y="56959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78" name="Line 989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" name="Oval 990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111</xdr:col>
      <xdr:colOff>104775</xdr:colOff>
      <xdr:row>26</xdr:row>
      <xdr:rowOff>114300</xdr:rowOff>
    </xdr:from>
    <xdr:to>
      <xdr:col>111</xdr:col>
      <xdr:colOff>419100</xdr:colOff>
      <xdr:row>28</xdr:row>
      <xdr:rowOff>28575</xdr:rowOff>
    </xdr:to>
    <xdr:grpSp>
      <xdr:nvGrpSpPr>
        <xdr:cNvPr id="80" name="Group 991"/>
        <xdr:cNvGrpSpPr>
          <a:grpSpLocks noChangeAspect="1"/>
        </xdr:cNvGrpSpPr>
      </xdr:nvGrpSpPr>
      <xdr:grpSpPr>
        <a:xfrm>
          <a:off x="82343625" y="67341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81" name="Line 992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Oval 993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110</xdr:col>
      <xdr:colOff>0</xdr:colOff>
      <xdr:row>22</xdr:row>
      <xdr:rowOff>57150</xdr:rowOff>
    </xdr:from>
    <xdr:to>
      <xdr:col>110</xdr:col>
      <xdr:colOff>352425</xdr:colOff>
      <xdr:row>22</xdr:row>
      <xdr:rowOff>180975</xdr:rowOff>
    </xdr:to>
    <xdr:sp>
      <xdr:nvSpPr>
        <xdr:cNvPr id="83" name="kreslení 12"/>
        <xdr:cNvSpPr>
          <a:spLocks/>
        </xdr:cNvSpPr>
      </xdr:nvSpPr>
      <xdr:spPr>
        <a:xfrm>
          <a:off x="81267300" y="576262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110</xdr:col>
      <xdr:colOff>571500</xdr:colOff>
      <xdr:row>22</xdr:row>
      <xdr:rowOff>57150</xdr:rowOff>
    </xdr:from>
    <xdr:to>
      <xdr:col>110</xdr:col>
      <xdr:colOff>923925</xdr:colOff>
      <xdr:row>22</xdr:row>
      <xdr:rowOff>180975</xdr:rowOff>
    </xdr:to>
    <xdr:sp>
      <xdr:nvSpPr>
        <xdr:cNvPr id="84" name="kreslení 16"/>
        <xdr:cNvSpPr>
          <a:spLocks/>
        </xdr:cNvSpPr>
      </xdr:nvSpPr>
      <xdr:spPr>
        <a:xfrm>
          <a:off x="81838800" y="576262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342900</xdr:colOff>
      <xdr:row>24</xdr:row>
      <xdr:rowOff>219075</xdr:rowOff>
    </xdr:from>
    <xdr:to>
      <xdr:col>20</xdr:col>
      <xdr:colOff>647700</xdr:colOff>
      <xdr:row>26</xdr:row>
      <xdr:rowOff>114300</xdr:rowOff>
    </xdr:to>
    <xdr:grpSp>
      <xdr:nvGrpSpPr>
        <xdr:cNvPr id="85" name="Group 1001"/>
        <xdr:cNvGrpSpPr>
          <a:grpSpLocks noChangeAspect="1"/>
        </xdr:cNvGrpSpPr>
      </xdr:nvGrpSpPr>
      <xdr:grpSpPr>
        <a:xfrm>
          <a:off x="14744700" y="63817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86" name="Line 1002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" name="Oval 1003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342900</xdr:colOff>
      <xdr:row>24</xdr:row>
      <xdr:rowOff>219075</xdr:rowOff>
    </xdr:from>
    <xdr:to>
      <xdr:col>24</xdr:col>
      <xdr:colOff>647700</xdr:colOff>
      <xdr:row>26</xdr:row>
      <xdr:rowOff>114300</xdr:rowOff>
    </xdr:to>
    <xdr:grpSp>
      <xdr:nvGrpSpPr>
        <xdr:cNvPr id="88" name="Group 1004"/>
        <xdr:cNvGrpSpPr>
          <a:grpSpLocks noChangeAspect="1"/>
        </xdr:cNvGrpSpPr>
      </xdr:nvGrpSpPr>
      <xdr:grpSpPr>
        <a:xfrm>
          <a:off x="17716500" y="63817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89" name="Line 1005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Oval 1006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95250</xdr:colOff>
      <xdr:row>29</xdr:row>
      <xdr:rowOff>114300</xdr:rowOff>
    </xdr:from>
    <xdr:to>
      <xdr:col>29</xdr:col>
      <xdr:colOff>409575</xdr:colOff>
      <xdr:row>31</xdr:row>
      <xdr:rowOff>28575</xdr:rowOff>
    </xdr:to>
    <xdr:grpSp>
      <xdr:nvGrpSpPr>
        <xdr:cNvPr id="91" name="Group 1007"/>
        <xdr:cNvGrpSpPr>
          <a:grpSpLocks/>
        </xdr:cNvGrpSpPr>
      </xdr:nvGrpSpPr>
      <xdr:grpSpPr>
        <a:xfrm>
          <a:off x="21412200" y="74199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92" name="Line 100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Oval 100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723900</xdr:colOff>
      <xdr:row>24</xdr:row>
      <xdr:rowOff>76200</xdr:rowOff>
    </xdr:from>
    <xdr:to>
      <xdr:col>50</xdr:col>
      <xdr:colOff>476250</xdr:colOff>
      <xdr:row>25</xdr:row>
      <xdr:rowOff>152400</xdr:rowOff>
    </xdr:to>
    <xdr:grpSp>
      <xdr:nvGrpSpPr>
        <xdr:cNvPr id="94" name="Group 1015"/>
        <xdr:cNvGrpSpPr>
          <a:grpSpLocks/>
        </xdr:cNvGrpSpPr>
      </xdr:nvGrpSpPr>
      <xdr:grpSpPr>
        <a:xfrm>
          <a:off x="24041100" y="6238875"/>
          <a:ext cx="13125450" cy="304800"/>
          <a:chOff x="115" y="388"/>
          <a:chExt cx="1117" cy="40"/>
        </a:xfrm>
        <a:solidFill>
          <a:srgbClr val="FFFFFF"/>
        </a:solidFill>
      </xdr:grpSpPr>
      <xdr:sp>
        <xdr:nvSpPr>
          <xdr:cNvPr id="95" name="Rectangle 1016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Rectangle 1017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Rectangle 1018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Rectangle 1019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Rectangle 1020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Rectangle 1021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Rectangle 1022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Rectangle 1023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Rectangle 0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723900</xdr:colOff>
      <xdr:row>27</xdr:row>
      <xdr:rowOff>76200</xdr:rowOff>
    </xdr:from>
    <xdr:to>
      <xdr:col>49</xdr:col>
      <xdr:colOff>0</xdr:colOff>
      <xdr:row>28</xdr:row>
      <xdr:rowOff>152400</xdr:rowOff>
    </xdr:to>
    <xdr:grpSp>
      <xdr:nvGrpSpPr>
        <xdr:cNvPr id="104" name="Group 1"/>
        <xdr:cNvGrpSpPr>
          <a:grpSpLocks/>
        </xdr:cNvGrpSpPr>
      </xdr:nvGrpSpPr>
      <xdr:grpSpPr>
        <a:xfrm>
          <a:off x="24041100" y="6924675"/>
          <a:ext cx="12134850" cy="304800"/>
          <a:chOff x="115" y="388"/>
          <a:chExt cx="1117" cy="40"/>
        </a:xfrm>
        <a:solidFill>
          <a:srgbClr val="FFFFFF"/>
        </a:solidFill>
      </xdr:grpSpPr>
      <xdr:sp>
        <xdr:nvSpPr>
          <xdr:cNvPr id="105" name="Rectangle 2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Rectangle 3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Rectangle 4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Rectangle 5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Rectangle 6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Rectangle 7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Rectangle 8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Rectangle 9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Rectangle 10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54</xdr:col>
      <xdr:colOff>342900</xdr:colOff>
      <xdr:row>26</xdr:row>
      <xdr:rowOff>114300</xdr:rowOff>
    </xdr:from>
    <xdr:to>
      <xdr:col>54</xdr:col>
      <xdr:colOff>647700</xdr:colOff>
      <xdr:row>28</xdr:row>
      <xdr:rowOff>28575</xdr:rowOff>
    </xdr:to>
    <xdr:grpSp>
      <xdr:nvGrpSpPr>
        <xdr:cNvPr id="114" name="Group 11"/>
        <xdr:cNvGrpSpPr>
          <a:grpSpLocks noChangeAspect="1"/>
        </xdr:cNvGrpSpPr>
      </xdr:nvGrpSpPr>
      <xdr:grpSpPr>
        <a:xfrm>
          <a:off x="40005000" y="67341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15" name="Line 1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Oval 1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52</xdr:col>
      <xdr:colOff>323850</xdr:colOff>
      <xdr:row>27</xdr:row>
      <xdr:rowOff>114300</xdr:rowOff>
    </xdr:from>
    <xdr:to>
      <xdr:col>52</xdr:col>
      <xdr:colOff>628650</xdr:colOff>
      <xdr:row>29</xdr:row>
      <xdr:rowOff>28575</xdr:rowOff>
    </xdr:to>
    <xdr:grpSp>
      <xdr:nvGrpSpPr>
        <xdr:cNvPr id="117" name="Group 14"/>
        <xdr:cNvGrpSpPr>
          <a:grpSpLocks noChangeAspect="1"/>
        </xdr:cNvGrpSpPr>
      </xdr:nvGrpSpPr>
      <xdr:grpSpPr>
        <a:xfrm>
          <a:off x="38500050" y="69627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18" name="Line 1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Oval 1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44</xdr:col>
      <xdr:colOff>752475</xdr:colOff>
      <xdr:row>30</xdr:row>
      <xdr:rowOff>9525</xdr:rowOff>
    </xdr:from>
    <xdr:to>
      <xdr:col>45</xdr:col>
      <xdr:colOff>219075</xdr:colOff>
      <xdr:row>31</xdr:row>
      <xdr:rowOff>0</xdr:rowOff>
    </xdr:to>
    <xdr:grpSp>
      <xdr:nvGrpSpPr>
        <xdr:cNvPr id="120" name="Group 32"/>
        <xdr:cNvGrpSpPr>
          <a:grpSpLocks/>
        </xdr:cNvGrpSpPr>
      </xdr:nvGrpSpPr>
      <xdr:grpSpPr>
        <a:xfrm>
          <a:off x="32985075" y="754380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121" name="Oval 33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Line 34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Rectangle 35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Oval 36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45</xdr:col>
      <xdr:colOff>295275</xdr:colOff>
      <xdr:row>30</xdr:row>
      <xdr:rowOff>9525</xdr:rowOff>
    </xdr:from>
    <xdr:to>
      <xdr:col>46</xdr:col>
      <xdr:colOff>219075</xdr:colOff>
      <xdr:row>31</xdr:row>
      <xdr:rowOff>0</xdr:rowOff>
    </xdr:to>
    <xdr:grpSp>
      <xdr:nvGrpSpPr>
        <xdr:cNvPr id="125" name="Group 37"/>
        <xdr:cNvGrpSpPr>
          <a:grpSpLocks/>
        </xdr:cNvGrpSpPr>
      </xdr:nvGrpSpPr>
      <xdr:grpSpPr>
        <a:xfrm>
          <a:off x="33499425" y="754380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126" name="Oval 38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" name="Line 39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" name="Rectangle 40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" name="Oval 41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47</xdr:col>
      <xdr:colOff>85725</xdr:colOff>
      <xdr:row>30</xdr:row>
      <xdr:rowOff>47625</xdr:rowOff>
    </xdr:from>
    <xdr:to>
      <xdr:col>47</xdr:col>
      <xdr:colOff>438150</xdr:colOff>
      <xdr:row>30</xdr:row>
      <xdr:rowOff>171450</xdr:rowOff>
    </xdr:to>
    <xdr:sp>
      <xdr:nvSpPr>
        <xdr:cNvPr id="130" name="kreslení 417"/>
        <xdr:cNvSpPr>
          <a:spLocks/>
        </xdr:cNvSpPr>
      </xdr:nvSpPr>
      <xdr:spPr>
        <a:xfrm>
          <a:off x="34775775" y="758190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47</xdr:col>
      <xdr:colOff>85725</xdr:colOff>
      <xdr:row>33</xdr:row>
      <xdr:rowOff>47625</xdr:rowOff>
    </xdr:from>
    <xdr:to>
      <xdr:col>47</xdr:col>
      <xdr:colOff>438150</xdr:colOff>
      <xdr:row>33</xdr:row>
      <xdr:rowOff>171450</xdr:rowOff>
    </xdr:to>
    <xdr:sp>
      <xdr:nvSpPr>
        <xdr:cNvPr id="131" name="kreslení 417"/>
        <xdr:cNvSpPr>
          <a:spLocks/>
        </xdr:cNvSpPr>
      </xdr:nvSpPr>
      <xdr:spPr>
        <a:xfrm>
          <a:off x="34775775" y="826770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95250</xdr:colOff>
      <xdr:row>29</xdr:row>
      <xdr:rowOff>114300</xdr:rowOff>
    </xdr:from>
    <xdr:to>
      <xdr:col>25</xdr:col>
      <xdr:colOff>409575</xdr:colOff>
      <xdr:row>31</xdr:row>
      <xdr:rowOff>28575</xdr:rowOff>
    </xdr:to>
    <xdr:grpSp>
      <xdr:nvGrpSpPr>
        <xdr:cNvPr id="132" name="Group 45"/>
        <xdr:cNvGrpSpPr>
          <a:grpSpLocks/>
        </xdr:cNvGrpSpPr>
      </xdr:nvGrpSpPr>
      <xdr:grpSpPr>
        <a:xfrm>
          <a:off x="18440400" y="74199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33" name="Line 4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Oval 4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20</xdr:col>
      <xdr:colOff>314325</xdr:colOff>
      <xdr:row>30</xdr:row>
      <xdr:rowOff>47625</xdr:rowOff>
    </xdr:from>
    <xdr:to>
      <xdr:col>20</xdr:col>
      <xdr:colOff>666750</xdr:colOff>
      <xdr:row>30</xdr:row>
      <xdr:rowOff>171450</xdr:rowOff>
    </xdr:to>
    <xdr:sp>
      <xdr:nvSpPr>
        <xdr:cNvPr id="135" name="kreslení 417"/>
        <xdr:cNvSpPr>
          <a:spLocks/>
        </xdr:cNvSpPr>
      </xdr:nvSpPr>
      <xdr:spPr>
        <a:xfrm>
          <a:off x="14716125" y="758190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20</xdr:col>
      <xdr:colOff>314325</xdr:colOff>
      <xdr:row>33</xdr:row>
      <xdr:rowOff>47625</xdr:rowOff>
    </xdr:from>
    <xdr:to>
      <xdr:col>20</xdr:col>
      <xdr:colOff>666750</xdr:colOff>
      <xdr:row>33</xdr:row>
      <xdr:rowOff>171450</xdr:rowOff>
    </xdr:to>
    <xdr:sp>
      <xdr:nvSpPr>
        <xdr:cNvPr id="136" name="kreslení 417"/>
        <xdr:cNvSpPr>
          <a:spLocks/>
        </xdr:cNvSpPr>
      </xdr:nvSpPr>
      <xdr:spPr>
        <a:xfrm>
          <a:off x="14716125" y="826770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20</xdr:col>
      <xdr:colOff>381000</xdr:colOff>
      <xdr:row>37</xdr:row>
      <xdr:rowOff>9525</xdr:rowOff>
    </xdr:from>
    <xdr:to>
      <xdr:col>20</xdr:col>
      <xdr:colOff>600075</xdr:colOff>
      <xdr:row>39</xdr:row>
      <xdr:rowOff>0</xdr:rowOff>
    </xdr:to>
    <xdr:grpSp>
      <xdr:nvGrpSpPr>
        <xdr:cNvPr id="137" name="Group 66"/>
        <xdr:cNvGrpSpPr>
          <a:grpSpLocks noChangeAspect="1"/>
        </xdr:cNvGrpSpPr>
      </xdr:nvGrpSpPr>
      <xdr:grpSpPr>
        <a:xfrm>
          <a:off x="14782800" y="9144000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138" name="Line 67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" name="Line 68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" name="Line 69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" name="AutoShape 70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27</xdr:row>
      <xdr:rowOff>57150</xdr:rowOff>
    </xdr:from>
    <xdr:to>
      <xdr:col>4</xdr:col>
      <xdr:colOff>371475</xdr:colOff>
      <xdr:row>27</xdr:row>
      <xdr:rowOff>171450</xdr:rowOff>
    </xdr:to>
    <xdr:grpSp>
      <xdr:nvGrpSpPr>
        <xdr:cNvPr id="142" name="Group 74"/>
        <xdr:cNvGrpSpPr>
          <a:grpSpLocks noChangeAspect="1"/>
        </xdr:cNvGrpSpPr>
      </xdr:nvGrpSpPr>
      <xdr:grpSpPr>
        <a:xfrm>
          <a:off x="2057400" y="690562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143" name="Line 75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" name="Oval 76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" name="Oval 77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Oval 78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" name="Oval 79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" name="Oval 80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" name="Rectangle 81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20</xdr:col>
      <xdr:colOff>352425</xdr:colOff>
      <xdr:row>27</xdr:row>
      <xdr:rowOff>57150</xdr:rowOff>
    </xdr:from>
    <xdr:to>
      <xdr:col>20</xdr:col>
      <xdr:colOff>647700</xdr:colOff>
      <xdr:row>27</xdr:row>
      <xdr:rowOff>171450</xdr:rowOff>
    </xdr:to>
    <xdr:grpSp>
      <xdr:nvGrpSpPr>
        <xdr:cNvPr id="150" name="Group 82"/>
        <xdr:cNvGrpSpPr>
          <a:grpSpLocks noChangeAspect="1"/>
        </xdr:cNvGrpSpPr>
      </xdr:nvGrpSpPr>
      <xdr:grpSpPr>
        <a:xfrm>
          <a:off x="14754225" y="69056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51" name="Oval 83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" name="Oval 84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" name="Rectangle 85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32</xdr:col>
      <xdr:colOff>171450</xdr:colOff>
      <xdr:row>28</xdr:row>
      <xdr:rowOff>57150</xdr:rowOff>
    </xdr:from>
    <xdr:to>
      <xdr:col>32</xdr:col>
      <xdr:colOff>609600</xdr:colOff>
      <xdr:row>28</xdr:row>
      <xdr:rowOff>171450</xdr:rowOff>
    </xdr:to>
    <xdr:grpSp>
      <xdr:nvGrpSpPr>
        <xdr:cNvPr id="154" name="Group 86"/>
        <xdr:cNvGrpSpPr>
          <a:grpSpLocks noChangeAspect="1"/>
        </xdr:cNvGrpSpPr>
      </xdr:nvGrpSpPr>
      <xdr:grpSpPr>
        <a:xfrm>
          <a:off x="23488650" y="713422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55" name="Line 87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" name="Oval 88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" name="Oval 89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" name="Rectangle 90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32</xdr:col>
      <xdr:colOff>47625</xdr:colOff>
      <xdr:row>25</xdr:row>
      <xdr:rowOff>57150</xdr:rowOff>
    </xdr:from>
    <xdr:to>
      <xdr:col>32</xdr:col>
      <xdr:colOff>619125</xdr:colOff>
      <xdr:row>25</xdr:row>
      <xdr:rowOff>171450</xdr:rowOff>
    </xdr:to>
    <xdr:grpSp>
      <xdr:nvGrpSpPr>
        <xdr:cNvPr id="159" name="Group 91"/>
        <xdr:cNvGrpSpPr>
          <a:grpSpLocks noChangeAspect="1"/>
        </xdr:cNvGrpSpPr>
      </xdr:nvGrpSpPr>
      <xdr:grpSpPr>
        <a:xfrm>
          <a:off x="23364825" y="6448425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160" name="Line 92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" name="Oval 93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" name="Oval 94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" name="Oval 95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" name="Rectangle 96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31</xdr:col>
      <xdr:colOff>428625</xdr:colOff>
      <xdr:row>22</xdr:row>
      <xdr:rowOff>57150</xdr:rowOff>
    </xdr:from>
    <xdr:to>
      <xdr:col>32</xdr:col>
      <xdr:colOff>609600</xdr:colOff>
      <xdr:row>22</xdr:row>
      <xdr:rowOff>171450</xdr:rowOff>
    </xdr:to>
    <xdr:grpSp>
      <xdr:nvGrpSpPr>
        <xdr:cNvPr id="165" name="Group 97"/>
        <xdr:cNvGrpSpPr>
          <a:grpSpLocks noChangeAspect="1"/>
        </xdr:cNvGrpSpPr>
      </xdr:nvGrpSpPr>
      <xdr:grpSpPr>
        <a:xfrm>
          <a:off x="23231475" y="5762625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166" name="Line 98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" name="Oval 99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" name="Oval 100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" name="Oval 101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" name="Oval 102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" name="Rectangle 103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94</xdr:col>
      <xdr:colOff>371475</xdr:colOff>
      <xdr:row>24</xdr:row>
      <xdr:rowOff>57150</xdr:rowOff>
    </xdr:from>
    <xdr:to>
      <xdr:col>95</xdr:col>
      <xdr:colOff>95250</xdr:colOff>
      <xdr:row>24</xdr:row>
      <xdr:rowOff>171450</xdr:rowOff>
    </xdr:to>
    <xdr:grpSp>
      <xdr:nvGrpSpPr>
        <xdr:cNvPr id="172" name="Group 104"/>
        <xdr:cNvGrpSpPr>
          <a:grpSpLocks noChangeAspect="1"/>
        </xdr:cNvGrpSpPr>
      </xdr:nvGrpSpPr>
      <xdr:grpSpPr>
        <a:xfrm>
          <a:off x="69751575" y="621982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173" name="Line 105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" name="Oval 106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" name="Oval 107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" name="Oval 108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" name="Oval 109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" name="Rectangle 110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94</xdr:col>
      <xdr:colOff>371475</xdr:colOff>
      <xdr:row>28</xdr:row>
      <xdr:rowOff>57150</xdr:rowOff>
    </xdr:from>
    <xdr:to>
      <xdr:col>94</xdr:col>
      <xdr:colOff>942975</xdr:colOff>
      <xdr:row>28</xdr:row>
      <xdr:rowOff>171450</xdr:rowOff>
    </xdr:to>
    <xdr:grpSp>
      <xdr:nvGrpSpPr>
        <xdr:cNvPr id="179" name="Group 111"/>
        <xdr:cNvGrpSpPr>
          <a:grpSpLocks noChangeAspect="1"/>
        </xdr:cNvGrpSpPr>
      </xdr:nvGrpSpPr>
      <xdr:grpSpPr>
        <a:xfrm>
          <a:off x="69751575" y="7134225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180" name="Line 112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" name="Oval 113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" name="Oval 114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" name="Oval 115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" name="Rectangle 116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111</xdr:col>
      <xdr:colOff>47625</xdr:colOff>
      <xdr:row>22</xdr:row>
      <xdr:rowOff>57150</xdr:rowOff>
    </xdr:from>
    <xdr:to>
      <xdr:col>111</xdr:col>
      <xdr:colOff>485775</xdr:colOff>
      <xdr:row>22</xdr:row>
      <xdr:rowOff>171450</xdr:rowOff>
    </xdr:to>
    <xdr:grpSp>
      <xdr:nvGrpSpPr>
        <xdr:cNvPr id="185" name="Group 118"/>
        <xdr:cNvGrpSpPr>
          <a:grpSpLocks noChangeAspect="1"/>
        </xdr:cNvGrpSpPr>
      </xdr:nvGrpSpPr>
      <xdr:grpSpPr>
        <a:xfrm>
          <a:off x="82286475" y="576262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86" name="Line 119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" name="Oval 120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" name="Oval 121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" name="Rectangle 122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111</xdr:col>
      <xdr:colOff>190500</xdr:colOff>
      <xdr:row>25</xdr:row>
      <xdr:rowOff>57150</xdr:rowOff>
    </xdr:from>
    <xdr:to>
      <xdr:col>111</xdr:col>
      <xdr:colOff>485775</xdr:colOff>
      <xdr:row>25</xdr:row>
      <xdr:rowOff>171450</xdr:rowOff>
    </xdr:to>
    <xdr:grpSp>
      <xdr:nvGrpSpPr>
        <xdr:cNvPr id="190" name="Group 123"/>
        <xdr:cNvGrpSpPr>
          <a:grpSpLocks noChangeAspect="1"/>
        </xdr:cNvGrpSpPr>
      </xdr:nvGrpSpPr>
      <xdr:grpSpPr>
        <a:xfrm>
          <a:off x="82429350" y="64484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91" name="Oval 124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" name="Oval 125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" name="Rectangle 126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116</xdr:col>
      <xdr:colOff>609600</xdr:colOff>
      <xdr:row>25</xdr:row>
      <xdr:rowOff>57150</xdr:rowOff>
    </xdr:from>
    <xdr:to>
      <xdr:col>117</xdr:col>
      <xdr:colOff>466725</xdr:colOff>
      <xdr:row>25</xdr:row>
      <xdr:rowOff>171450</xdr:rowOff>
    </xdr:to>
    <xdr:grpSp>
      <xdr:nvGrpSpPr>
        <xdr:cNvPr id="194" name="Group 127"/>
        <xdr:cNvGrpSpPr>
          <a:grpSpLocks noChangeAspect="1"/>
        </xdr:cNvGrpSpPr>
      </xdr:nvGrpSpPr>
      <xdr:grpSpPr>
        <a:xfrm>
          <a:off x="86334600" y="644842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195" name="Line 128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" name="Oval 129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" name="Oval 130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" name="Oval 131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" name="Oval 132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" name="Oval 133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" name="Rectangle 134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3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5" customWidth="1"/>
    <col min="2" max="2" width="11.75390625" style="82" customWidth="1"/>
    <col min="3" max="18" width="11.75390625" style="6" customWidth="1"/>
    <col min="19" max="19" width="4.75390625" style="5" customWidth="1"/>
    <col min="20" max="20" width="1.75390625" style="5" customWidth="1"/>
    <col min="21" max="16384" width="9.125" style="6" customWidth="1"/>
  </cols>
  <sheetData>
    <row r="1" spans="1:20" s="4" customFormat="1" ht="9.75" customHeight="1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S1" s="1"/>
      <c r="T1" s="1"/>
    </row>
    <row r="2" spans="2:18" ht="36" customHeight="1">
      <c r="B2" s="6"/>
      <c r="D2" s="7"/>
      <c r="E2" s="7"/>
      <c r="F2" s="7"/>
      <c r="G2" s="7"/>
      <c r="H2" s="7"/>
      <c r="I2" s="7"/>
      <c r="J2" s="7"/>
      <c r="K2" s="7"/>
      <c r="L2" s="7"/>
      <c r="R2" s="8"/>
    </row>
    <row r="3" spans="2:12" s="5" customFormat="1" ht="18" customHeight="1">
      <c r="B3" s="9"/>
      <c r="C3" s="9"/>
      <c r="D3" s="9"/>
      <c r="J3" s="10"/>
      <c r="K3" s="9"/>
      <c r="L3" s="9"/>
    </row>
    <row r="4" spans="1:22" s="19" customFormat="1" ht="22.5" customHeight="1">
      <c r="A4" s="11"/>
      <c r="B4" s="12" t="s">
        <v>0</v>
      </c>
      <c r="C4" s="13">
        <v>310</v>
      </c>
      <c r="D4" s="14"/>
      <c r="E4" s="11"/>
      <c r="F4" s="11"/>
      <c r="G4" s="11"/>
      <c r="H4" s="11"/>
      <c r="I4" s="14"/>
      <c r="J4" s="226" t="s">
        <v>77</v>
      </c>
      <c r="K4" s="14"/>
      <c r="L4" s="16"/>
      <c r="M4" s="14"/>
      <c r="N4" s="14"/>
      <c r="O4" s="14"/>
      <c r="P4" s="14"/>
      <c r="Q4" s="17" t="s">
        <v>1</v>
      </c>
      <c r="R4" s="227">
        <v>336024</v>
      </c>
      <c r="S4" s="14"/>
      <c r="T4" s="14"/>
      <c r="U4" s="18"/>
      <c r="V4" s="18"/>
    </row>
    <row r="5" spans="2:22" s="20" customFormat="1" ht="18" customHeight="1" thickBot="1">
      <c r="B5" s="21"/>
      <c r="C5" s="22"/>
      <c r="D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</row>
    <row r="6" spans="1:22" s="28" customFormat="1" ht="21" customHeight="1">
      <c r="A6" s="23"/>
      <c r="B6" s="24"/>
      <c r="C6" s="25"/>
      <c r="D6" s="24"/>
      <c r="E6" s="26"/>
      <c r="F6" s="26"/>
      <c r="G6" s="26"/>
      <c r="H6" s="26"/>
      <c r="I6" s="26"/>
      <c r="J6" s="24"/>
      <c r="K6" s="24"/>
      <c r="L6" s="24"/>
      <c r="M6" s="24"/>
      <c r="N6" s="24"/>
      <c r="O6" s="24"/>
      <c r="P6" s="24"/>
      <c r="Q6" s="24"/>
      <c r="R6" s="24"/>
      <c r="S6" s="27"/>
      <c r="T6" s="10"/>
      <c r="U6" s="10"/>
      <c r="V6" s="10"/>
    </row>
    <row r="7" spans="1:21" ht="22.5" customHeight="1">
      <c r="A7" s="29"/>
      <c r="B7" s="30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2"/>
      <c r="S7" s="33"/>
      <c r="T7" s="9"/>
      <c r="U7" s="7"/>
    </row>
    <row r="8" spans="1:21" ht="22.5" customHeight="1">
      <c r="A8" s="29"/>
      <c r="B8" s="34"/>
      <c r="C8" s="35" t="s">
        <v>2</v>
      </c>
      <c r="D8" s="36"/>
      <c r="E8" s="36"/>
      <c r="F8" s="36"/>
      <c r="G8" s="36"/>
      <c r="H8" s="228"/>
      <c r="I8" s="37"/>
      <c r="J8" s="38" t="s">
        <v>58</v>
      </c>
      <c r="K8" s="37"/>
      <c r="L8" s="228"/>
      <c r="M8" s="36"/>
      <c r="N8" s="36"/>
      <c r="O8" s="36"/>
      <c r="P8" s="36"/>
      <c r="Q8" s="36"/>
      <c r="R8" s="39"/>
      <c r="S8" s="33"/>
      <c r="T8" s="9"/>
      <c r="U8" s="7"/>
    </row>
    <row r="9" spans="1:21" ht="22.5" customHeight="1">
      <c r="A9" s="29"/>
      <c r="B9" s="34"/>
      <c r="C9" s="40" t="s">
        <v>3</v>
      </c>
      <c r="D9" s="36"/>
      <c r="E9" s="36"/>
      <c r="F9" s="36"/>
      <c r="G9" s="36"/>
      <c r="H9" s="36"/>
      <c r="I9" s="228"/>
      <c r="J9" s="146" t="s">
        <v>59</v>
      </c>
      <c r="K9" s="228"/>
      <c r="L9" s="36"/>
      <c r="M9" s="36"/>
      <c r="N9" s="36"/>
      <c r="O9" s="36"/>
      <c r="P9" s="285" t="s">
        <v>60</v>
      </c>
      <c r="Q9" s="285"/>
      <c r="R9" s="42"/>
      <c r="S9" s="33"/>
      <c r="T9" s="9"/>
      <c r="U9" s="7"/>
    </row>
    <row r="10" spans="1:21" ht="22.5" customHeight="1">
      <c r="A10" s="29"/>
      <c r="B10" s="34"/>
      <c r="C10" s="40" t="s">
        <v>4</v>
      </c>
      <c r="D10" s="36"/>
      <c r="E10" s="36"/>
      <c r="F10" s="36"/>
      <c r="G10" s="36"/>
      <c r="I10" s="36"/>
      <c r="J10" s="146" t="s">
        <v>48</v>
      </c>
      <c r="K10" s="36"/>
      <c r="L10" s="36"/>
      <c r="M10" s="36"/>
      <c r="N10" s="36"/>
      <c r="O10" s="36"/>
      <c r="P10" s="36"/>
      <c r="Q10" s="36"/>
      <c r="R10" s="39"/>
      <c r="S10" s="33"/>
      <c r="T10" s="9"/>
      <c r="U10" s="7"/>
    </row>
    <row r="11" spans="1:21" ht="22.5" customHeight="1">
      <c r="A11" s="29"/>
      <c r="B11" s="43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5"/>
      <c r="S11" s="33"/>
      <c r="T11" s="9"/>
      <c r="U11" s="7"/>
    </row>
    <row r="12" spans="1:21" ht="22.5" customHeight="1">
      <c r="A12" s="29"/>
      <c r="B12" s="34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9"/>
      <c r="S12" s="33"/>
      <c r="T12" s="9"/>
      <c r="U12" s="7"/>
    </row>
    <row r="13" spans="1:21" ht="22.5" customHeight="1">
      <c r="A13" s="29"/>
      <c r="B13" s="34"/>
      <c r="C13" s="46" t="s">
        <v>5</v>
      </c>
      <c r="D13" s="36"/>
      <c r="E13" s="36"/>
      <c r="I13" s="36"/>
      <c r="J13" s="47" t="s">
        <v>6</v>
      </c>
      <c r="O13" s="48"/>
      <c r="P13" s="48"/>
      <c r="Q13" s="36"/>
      <c r="R13" s="39"/>
      <c r="S13" s="33"/>
      <c r="T13" s="9"/>
      <c r="U13" s="7"/>
    </row>
    <row r="14" spans="1:21" ht="22.5" customHeight="1">
      <c r="A14" s="29"/>
      <c r="B14" s="34"/>
      <c r="C14" s="41" t="s">
        <v>7</v>
      </c>
      <c r="D14" s="36"/>
      <c r="E14" s="36"/>
      <c r="I14" s="36"/>
      <c r="J14" s="229">
        <v>10.846</v>
      </c>
      <c r="O14" s="48"/>
      <c r="P14" s="48"/>
      <c r="Q14" s="36"/>
      <c r="R14" s="39"/>
      <c r="S14" s="33"/>
      <c r="T14" s="9"/>
      <c r="U14" s="7"/>
    </row>
    <row r="15" spans="1:21" ht="22.5" customHeight="1">
      <c r="A15" s="29"/>
      <c r="B15" s="34"/>
      <c r="C15" s="41" t="s">
        <v>28</v>
      </c>
      <c r="D15" s="36"/>
      <c r="E15" s="36"/>
      <c r="I15" s="36"/>
      <c r="J15" s="230" t="s">
        <v>42</v>
      </c>
      <c r="N15" s="244" t="s">
        <v>61</v>
      </c>
      <c r="O15" s="48"/>
      <c r="P15" s="36"/>
      <c r="Q15" s="36"/>
      <c r="R15" s="39"/>
      <c r="S15" s="33"/>
      <c r="T15" s="9"/>
      <c r="U15" s="7"/>
    </row>
    <row r="16" spans="1:21" ht="22.5" customHeight="1">
      <c r="A16" s="29"/>
      <c r="B16" s="43"/>
      <c r="C16" s="44"/>
      <c r="D16" s="44"/>
      <c r="E16" s="44"/>
      <c r="F16" s="44"/>
      <c r="G16" s="44"/>
      <c r="H16" s="44"/>
      <c r="I16" s="44"/>
      <c r="J16" s="241" t="s">
        <v>62</v>
      </c>
      <c r="K16" s="44"/>
      <c r="L16" s="44"/>
      <c r="M16" s="44"/>
      <c r="N16" s="44"/>
      <c r="O16" s="44"/>
      <c r="P16" s="44"/>
      <c r="Q16" s="44"/>
      <c r="R16" s="45"/>
      <c r="S16" s="33"/>
      <c r="T16" s="9"/>
      <c r="U16" s="7"/>
    </row>
    <row r="17" spans="1:21" ht="22.5" customHeight="1">
      <c r="A17" s="29"/>
      <c r="B17" s="34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9"/>
      <c r="S17" s="33"/>
      <c r="T17" s="9"/>
      <c r="U17" s="7"/>
    </row>
    <row r="18" spans="1:21" ht="22.5" customHeight="1">
      <c r="A18" s="29"/>
      <c r="B18" s="34"/>
      <c r="C18" s="41" t="s">
        <v>45</v>
      </c>
      <c r="D18" s="36"/>
      <c r="E18" s="36"/>
      <c r="F18" s="48"/>
      <c r="G18" s="48"/>
      <c r="H18" s="48"/>
      <c r="J18" s="218" t="s">
        <v>55</v>
      </c>
      <c r="P18" s="285" t="s">
        <v>52</v>
      </c>
      <c r="Q18" s="285"/>
      <c r="R18" s="39"/>
      <c r="S18" s="33"/>
      <c r="T18" s="9"/>
      <c r="U18" s="7"/>
    </row>
    <row r="19" spans="1:21" ht="22.5" customHeight="1">
      <c r="A19" s="29"/>
      <c r="B19" s="34"/>
      <c r="C19" s="41" t="s">
        <v>46</v>
      </c>
      <c r="D19" s="36"/>
      <c r="E19" s="36"/>
      <c r="F19" s="48"/>
      <c r="G19" s="48"/>
      <c r="H19" s="48"/>
      <c r="J19" s="218" t="s">
        <v>36</v>
      </c>
      <c r="P19" s="285" t="s">
        <v>53</v>
      </c>
      <c r="Q19" s="285"/>
      <c r="R19" s="39"/>
      <c r="S19" s="33"/>
      <c r="T19" s="9"/>
      <c r="U19" s="7"/>
    </row>
    <row r="20" spans="1:21" ht="22.5" customHeight="1">
      <c r="A20" s="29"/>
      <c r="B20" s="49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1"/>
      <c r="S20" s="33"/>
      <c r="T20" s="9"/>
      <c r="U20" s="7"/>
    </row>
    <row r="21" spans="1:21" ht="21" customHeight="1">
      <c r="A21" s="29"/>
      <c r="B21" s="52"/>
      <c r="C21" s="53"/>
      <c r="D21" s="53"/>
      <c r="E21" s="54"/>
      <c r="F21" s="54"/>
      <c r="G21" s="54"/>
      <c r="H21" s="54"/>
      <c r="I21" s="53"/>
      <c r="J21" s="55"/>
      <c r="K21" s="53"/>
      <c r="L21" s="53"/>
      <c r="M21" s="53"/>
      <c r="N21" s="53"/>
      <c r="O21" s="53"/>
      <c r="P21" s="53"/>
      <c r="Q21" s="53"/>
      <c r="R21" s="53"/>
      <c r="S21" s="33"/>
      <c r="T21" s="9"/>
      <c r="U21" s="7"/>
    </row>
    <row r="22" spans="1:19" ht="30" customHeight="1">
      <c r="A22" s="56"/>
      <c r="B22" s="57"/>
      <c r="C22" s="58"/>
      <c r="D22" s="289" t="s">
        <v>8</v>
      </c>
      <c r="E22" s="290"/>
      <c r="F22" s="290"/>
      <c r="G22" s="290"/>
      <c r="H22" s="58"/>
      <c r="I22" s="59"/>
      <c r="J22" s="60"/>
      <c r="K22" s="57"/>
      <c r="L22" s="58"/>
      <c r="M22" s="289" t="s">
        <v>63</v>
      </c>
      <c r="N22" s="289"/>
      <c r="O22" s="289"/>
      <c r="P22" s="289"/>
      <c r="Q22" s="58"/>
      <c r="R22" s="59"/>
      <c r="S22" s="33"/>
    </row>
    <row r="23" spans="1:20" s="66" customFormat="1" ht="21" customHeight="1" thickBot="1">
      <c r="A23" s="61"/>
      <c r="B23" s="62" t="s">
        <v>9</v>
      </c>
      <c r="C23" s="63" t="s">
        <v>10</v>
      </c>
      <c r="D23" s="63" t="s">
        <v>11</v>
      </c>
      <c r="E23" s="64" t="s">
        <v>12</v>
      </c>
      <c r="F23" s="291" t="s">
        <v>13</v>
      </c>
      <c r="G23" s="292"/>
      <c r="H23" s="292"/>
      <c r="I23" s="293"/>
      <c r="J23" s="60"/>
      <c r="K23" s="62" t="s">
        <v>9</v>
      </c>
      <c r="L23" s="63" t="s">
        <v>10</v>
      </c>
      <c r="M23" s="63" t="s">
        <v>11</v>
      </c>
      <c r="N23" s="64" t="s">
        <v>12</v>
      </c>
      <c r="O23" s="291" t="s">
        <v>13</v>
      </c>
      <c r="P23" s="292"/>
      <c r="Q23" s="292"/>
      <c r="R23" s="293"/>
      <c r="S23" s="65"/>
      <c r="T23" s="5"/>
    </row>
    <row r="24" spans="1:20" s="19" customFormat="1" ht="22.5" customHeight="1" thickTop="1">
      <c r="A24" s="56"/>
      <c r="B24" s="67"/>
      <c r="C24" s="68"/>
      <c r="D24" s="231"/>
      <c r="E24" s="69"/>
      <c r="F24" s="70"/>
      <c r="G24" s="71"/>
      <c r="H24" s="71"/>
      <c r="I24" s="72"/>
      <c r="J24" s="60"/>
      <c r="K24" s="67"/>
      <c r="L24" s="68"/>
      <c r="M24" s="231"/>
      <c r="N24" s="69"/>
      <c r="O24" s="70"/>
      <c r="P24" s="71"/>
      <c r="Q24" s="71"/>
      <c r="R24" s="72"/>
      <c r="S24" s="33"/>
      <c r="T24" s="5"/>
    </row>
    <row r="25" spans="1:20" s="19" customFormat="1" ht="22.5" customHeight="1">
      <c r="A25" s="56"/>
      <c r="B25" s="148">
        <v>1</v>
      </c>
      <c r="C25" s="232">
        <v>10.89</v>
      </c>
      <c r="D25" s="232">
        <v>10.234</v>
      </c>
      <c r="E25" s="233">
        <f>(C25-D25)*1000</f>
        <v>656.0000000000006</v>
      </c>
      <c r="F25" s="286" t="s">
        <v>41</v>
      </c>
      <c r="G25" s="287"/>
      <c r="H25" s="287"/>
      <c r="I25" s="288"/>
      <c r="J25" s="60"/>
      <c r="K25" s="148">
        <v>1</v>
      </c>
      <c r="L25" s="232">
        <v>10.895</v>
      </c>
      <c r="M25" s="232">
        <v>10.715</v>
      </c>
      <c r="N25" s="233">
        <f>(L25-M25)*1000</f>
        <v>179.99999999999972</v>
      </c>
      <c r="O25" s="294" t="s">
        <v>65</v>
      </c>
      <c r="P25" s="295"/>
      <c r="Q25" s="295"/>
      <c r="R25" s="296"/>
      <c r="S25" s="33"/>
      <c r="T25" s="5"/>
    </row>
    <row r="26" spans="1:20" s="19" customFormat="1" ht="22.5" customHeight="1">
      <c r="A26" s="56"/>
      <c r="B26" s="67"/>
      <c r="C26" s="156"/>
      <c r="D26" s="234"/>
      <c r="E26" s="69"/>
      <c r="F26" s="70"/>
      <c r="G26" s="71"/>
      <c r="H26" s="71"/>
      <c r="I26" s="72"/>
      <c r="J26" s="60"/>
      <c r="K26" s="67"/>
      <c r="L26" s="156"/>
      <c r="M26" s="234"/>
      <c r="N26" s="69"/>
      <c r="O26" s="70"/>
      <c r="P26" s="71"/>
      <c r="Q26" s="71"/>
      <c r="R26" s="72"/>
      <c r="S26" s="33"/>
      <c r="T26" s="5"/>
    </row>
    <row r="27" spans="1:20" s="19" customFormat="1" ht="22.5" customHeight="1">
      <c r="A27" s="56"/>
      <c r="B27" s="148">
        <v>3</v>
      </c>
      <c r="C27" s="232">
        <v>10.891</v>
      </c>
      <c r="D27" s="232">
        <v>10.234</v>
      </c>
      <c r="E27" s="233">
        <f>(C27-D27)*1000</f>
        <v>657</v>
      </c>
      <c r="F27" s="294" t="s">
        <v>40</v>
      </c>
      <c r="G27" s="295"/>
      <c r="H27" s="295"/>
      <c r="I27" s="296"/>
      <c r="J27" s="60"/>
      <c r="K27" s="148">
        <v>3</v>
      </c>
      <c r="L27" s="232">
        <v>10.895</v>
      </c>
      <c r="M27" s="232">
        <v>10.7</v>
      </c>
      <c r="N27" s="233">
        <f>(L27-M27)*1000</f>
        <v>195.00000000000028</v>
      </c>
      <c r="O27" s="294" t="s">
        <v>64</v>
      </c>
      <c r="P27" s="295"/>
      <c r="Q27" s="295"/>
      <c r="R27" s="296"/>
      <c r="S27" s="33"/>
      <c r="T27" s="5"/>
    </row>
    <row r="28" spans="1:20" s="11" customFormat="1" ht="22.5" customHeight="1">
      <c r="A28" s="56"/>
      <c r="B28" s="73"/>
      <c r="C28" s="74"/>
      <c r="D28" s="235"/>
      <c r="E28" s="75"/>
      <c r="F28" s="76"/>
      <c r="G28" s="77"/>
      <c r="H28" s="77"/>
      <c r="I28" s="78"/>
      <c r="J28" s="60"/>
      <c r="K28" s="73"/>
      <c r="L28" s="74"/>
      <c r="M28" s="236"/>
      <c r="N28" s="75"/>
      <c r="O28" s="76"/>
      <c r="P28" s="77"/>
      <c r="Q28" s="77"/>
      <c r="R28" s="78"/>
      <c r="S28" s="33"/>
      <c r="T28" s="5"/>
    </row>
    <row r="29" spans="1:19" ht="21" customHeight="1" thickBot="1">
      <c r="A29" s="79"/>
      <c r="B29" s="80"/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1"/>
    </row>
    <row r="32" ht="15">
      <c r="J32" s="133" t="s">
        <v>95</v>
      </c>
    </row>
    <row r="33" ht="15">
      <c r="J33" s="133" t="s">
        <v>66</v>
      </c>
    </row>
  </sheetData>
  <sheetProtection password="E755" sheet="1" objects="1" scenarios="1"/>
  <mergeCells count="11">
    <mergeCell ref="F27:I27"/>
    <mergeCell ref="O25:R25"/>
    <mergeCell ref="O27:R27"/>
    <mergeCell ref="P18:Q18"/>
    <mergeCell ref="P19:Q19"/>
    <mergeCell ref="P9:Q9"/>
    <mergeCell ref="F25:I25"/>
    <mergeCell ref="D22:G22"/>
    <mergeCell ref="M22:P22"/>
    <mergeCell ref="F23:I23"/>
    <mergeCell ref="O23:R23"/>
  </mergeCells>
  <printOptions horizontalCentered="1" verticalCentered="1"/>
  <pageMargins left="0.3937007874015748" right="0.3937007874015748" top="0.5905511811023623" bottom="0.5905511811023623" header="0" footer="0"/>
  <pageSetup horizontalDpi="600" verticalDpi="6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P58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6.75390625" style="0" customWidth="1"/>
    <col min="45" max="45" width="12.75390625" style="0" customWidth="1"/>
    <col min="46" max="46" width="6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8" width="6.75390625" style="0" customWidth="1"/>
    <col min="89" max="89" width="12.75390625" style="0" customWidth="1"/>
    <col min="90" max="90" width="6.75390625" style="0" customWidth="1"/>
    <col min="91" max="91" width="12.75390625" style="0" customWidth="1"/>
    <col min="92" max="92" width="6.75390625" style="0" customWidth="1"/>
    <col min="93" max="93" width="12.75390625" style="0" customWidth="1"/>
    <col min="94" max="94" width="6.75390625" style="0" customWidth="1"/>
    <col min="95" max="95" width="12.75390625" style="0" customWidth="1"/>
    <col min="96" max="96" width="6.75390625" style="0" customWidth="1"/>
    <col min="97" max="97" width="12.75390625" style="0" customWidth="1"/>
    <col min="98" max="98" width="6.75390625" style="0" customWidth="1"/>
    <col min="99" max="99" width="12.75390625" style="0" customWidth="1"/>
    <col min="100" max="100" width="6.75390625" style="0" customWidth="1"/>
    <col min="101" max="101" width="12.75390625" style="0" customWidth="1"/>
    <col min="102" max="102" width="6.75390625" style="0" customWidth="1"/>
    <col min="103" max="103" width="12.75390625" style="0" customWidth="1"/>
    <col min="104" max="104" width="6.75390625" style="0" customWidth="1"/>
    <col min="105" max="105" width="12.75390625" style="0" customWidth="1"/>
    <col min="106" max="106" width="6.75390625" style="0" customWidth="1"/>
    <col min="107" max="107" width="12.75390625" style="0" customWidth="1"/>
    <col min="108" max="108" width="6.75390625" style="0" customWidth="1"/>
    <col min="109" max="109" width="12.75390625" style="0" customWidth="1"/>
    <col min="110" max="110" width="6.75390625" style="0" customWidth="1"/>
    <col min="111" max="111" width="12.75390625" style="0" customWidth="1"/>
    <col min="112" max="112" width="6.75390625" style="0" customWidth="1"/>
    <col min="113" max="113" width="12.75390625" style="0" customWidth="1"/>
    <col min="114" max="114" width="6.75390625" style="0" customWidth="1"/>
    <col min="115" max="115" width="12.75390625" style="0" customWidth="1"/>
    <col min="116" max="116" width="6.75390625" style="0" customWidth="1"/>
    <col min="117" max="117" width="12.75390625" style="0" customWidth="1"/>
    <col min="118" max="118" width="6.75390625" style="0" customWidth="1"/>
    <col min="119" max="119" width="12.75390625" style="0" customWidth="1"/>
    <col min="120" max="120" width="6.75390625" style="0" customWidth="1"/>
    <col min="121" max="121" width="2.75390625" style="0" customWidth="1"/>
  </cols>
  <sheetData>
    <row r="1" spans="30:91" s="139" customFormat="1" ht="13.5" customHeight="1" thickBot="1">
      <c r="AD1" s="83"/>
      <c r="AE1" s="131"/>
      <c r="BH1" s="83"/>
      <c r="BI1" s="131"/>
      <c r="CL1" s="83"/>
      <c r="CM1" s="131"/>
    </row>
    <row r="2" spans="2:119" ht="36" customHeight="1" thickBot="1">
      <c r="B2" s="204"/>
      <c r="C2" s="205"/>
      <c r="D2" s="205"/>
      <c r="E2" s="205"/>
      <c r="F2" s="205"/>
      <c r="G2" s="206" t="s">
        <v>78</v>
      </c>
      <c r="H2" s="205"/>
      <c r="I2" s="205"/>
      <c r="J2" s="205"/>
      <c r="K2" s="205"/>
      <c r="L2" s="207"/>
      <c r="R2" s="124"/>
      <c r="S2" s="125"/>
      <c r="T2" s="125"/>
      <c r="U2" s="125"/>
      <c r="V2" s="306" t="s">
        <v>23</v>
      </c>
      <c r="W2" s="306"/>
      <c r="X2" s="306"/>
      <c r="Y2" s="306"/>
      <c r="Z2" s="125"/>
      <c r="AA2" s="125"/>
      <c r="AB2" s="125"/>
      <c r="AC2" s="126"/>
      <c r="AE2" s="139"/>
      <c r="AF2" s="139"/>
      <c r="AG2" s="139"/>
      <c r="AH2" s="139"/>
      <c r="AI2" s="139"/>
      <c r="AJ2" s="139"/>
      <c r="AK2" s="139"/>
      <c r="AL2" s="139"/>
      <c r="AM2" s="139"/>
      <c r="AN2" s="139"/>
      <c r="AO2" s="139"/>
      <c r="AP2" s="139"/>
      <c r="AQ2" s="139"/>
      <c r="BZ2" s="139"/>
      <c r="CA2" s="139"/>
      <c r="CB2" s="139"/>
      <c r="CC2" s="139"/>
      <c r="CD2" s="139"/>
      <c r="CE2" s="139"/>
      <c r="CF2" s="139"/>
      <c r="CG2" s="139"/>
      <c r="CH2" s="139"/>
      <c r="CI2" s="139"/>
      <c r="CJ2" s="139"/>
      <c r="CN2" s="124"/>
      <c r="CO2" s="125"/>
      <c r="CP2" s="125"/>
      <c r="CQ2" s="125"/>
      <c r="CR2" s="306" t="s">
        <v>23</v>
      </c>
      <c r="CS2" s="306"/>
      <c r="CT2" s="306"/>
      <c r="CU2" s="306"/>
      <c r="CV2" s="125"/>
      <c r="CW2" s="125"/>
      <c r="CX2" s="125"/>
      <c r="CY2" s="126"/>
      <c r="DE2" s="204"/>
      <c r="DF2" s="205"/>
      <c r="DG2" s="205"/>
      <c r="DH2" s="205"/>
      <c r="DI2" s="205"/>
      <c r="DJ2" s="206" t="s">
        <v>80</v>
      </c>
      <c r="DK2" s="205"/>
      <c r="DL2" s="205"/>
      <c r="DM2" s="205"/>
      <c r="DN2" s="205"/>
      <c r="DO2" s="207"/>
    </row>
    <row r="3" spans="18:103" ht="21" customHeight="1" thickBot="1">
      <c r="R3" s="297" t="s">
        <v>15</v>
      </c>
      <c r="S3" s="298"/>
      <c r="T3" s="135"/>
      <c r="U3" s="140"/>
      <c r="V3" s="299" t="s">
        <v>44</v>
      </c>
      <c r="W3" s="300"/>
      <c r="X3" s="300"/>
      <c r="Y3" s="298"/>
      <c r="Z3" s="135"/>
      <c r="AA3" s="140"/>
      <c r="AB3" s="304" t="s">
        <v>16</v>
      </c>
      <c r="AC3" s="305"/>
      <c r="AD3" s="139"/>
      <c r="AE3" s="139"/>
      <c r="AF3" s="139"/>
      <c r="AG3" s="139"/>
      <c r="AH3" s="139"/>
      <c r="AI3" s="139"/>
      <c r="AJ3" s="139"/>
      <c r="AK3" s="139"/>
      <c r="AL3" s="139"/>
      <c r="AM3" s="139"/>
      <c r="AN3" s="139"/>
      <c r="AO3" s="139"/>
      <c r="AP3" s="139"/>
      <c r="AQ3" s="139"/>
      <c r="BZ3" s="139"/>
      <c r="CA3" s="139"/>
      <c r="CB3" s="139"/>
      <c r="CC3" s="139"/>
      <c r="CD3" s="139"/>
      <c r="CE3" s="139"/>
      <c r="CF3" s="139"/>
      <c r="CG3" s="139"/>
      <c r="CH3" s="139"/>
      <c r="CI3" s="139"/>
      <c r="CJ3" s="139"/>
      <c r="CN3" s="307" t="s">
        <v>16</v>
      </c>
      <c r="CO3" s="308"/>
      <c r="CP3" s="135"/>
      <c r="CQ3" s="140"/>
      <c r="CR3" s="299" t="s">
        <v>44</v>
      </c>
      <c r="CS3" s="300"/>
      <c r="CT3" s="300"/>
      <c r="CU3" s="298"/>
      <c r="CV3" s="135"/>
      <c r="CW3" s="140"/>
      <c r="CX3" s="299" t="s">
        <v>15</v>
      </c>
      <c r="CY3" s="302"/>
    </row>
    <row r="4" spans="2:119" ht="23.25" customHeight="1" thickTop="1">
      <c r="B4" s="179"/>
      <c r="C4" s="180"/>
      <c r="D4" s="180"/>
      <c r="E4" s="180"/>
      <c r="F4" s="180"/>
      <c r="G4" s="180"/>
      <c r="H4" s="180"/>
      <c r="I4" s="180"/>
      <c r="J4" s="181"/>
      <c r="K4" s="180"/>
      <c r="L4" s="182"/>
      <c r="R4" s="127"/>
      <c r="S4" s="107"/>
      <c r="T4" s="107"/>
      <c r="U4" s="107"/>
      <c r="V4" s="303" t="s">
        <v>50</v>
      </c>
      <c r="W4" s="303"/>
      <c r="X4" s="303"/>
      <c r="Y4" s="303"/>
      <c r="Z4" s="107"/>
      <c r="AA4" s="107"/>
      <c r="AB4" s="128"/>
      <c r="AC4" s="155"/>
      <c r="AD4" s="139"/>
      <c r="AE4" s="139"/>
      <c r="AF4" s="139"/>
      <c r="AG4" s="139"/>
      <c r="AH4" s="139"/>
      <c r="AI4" s="139"/>
      <c r="AJ4" s="139"/>
      <c r="AK4" s="139"/>
      <c r="AL4" s="139"/>
      <c r="AM4" s="139"/>
      <c r="AN4" s="139"/>
      <c r="AO4" s="139"/>
      <c r="AP4" s="139"/>
      <c r="AQ4" s="139"/>
      <c r="BO4" s="15" t="s">
        <v>77</v>
      </c>
      <c r="BZ4" s="139"/>
      <c r="CA4" s="139"/>
      <c r="CB4" s="139"/>
      <c r="CC4" s="139"/>
      <c r="CD4" s="139"/>
      <c r="CE4" s="139"/>
      <c r="CF4" s="139"/>
      <c r="CG4" s="139"/>
      <c r="CH4" s="139"/>
      <c r="CI4" s="139"/>
      <c r="CJ4" s="139"/>
      <c r="CN4" s="127"/>
      <c r="CO4" s="107"/>
      <c r="CP4" s="107"/>
      <c r="CQ4" s="107"/>
      <c r="CR4" s="303" t="s">
        <v>50</v>
      </c>
      <c r="CS4" s="303"/>
      <c r="CT4" s="303"/>
      <c r="CU4" s="303"/>
      <c r="CV4" s="107"/>
      <c r="CW4" s="107"/>
      <c r="CX4" s="107"/>
      <c r="CY4" s="129"/>
      <c r="DE4" s="179"/>
      <c r="DF4" s="180"/>
      <c r="DG4" s="180"/>
      <c r="DH4" s="180"/>
      <c r="DI4" s="180"/>
      <c r="DJ4" s="180"/>
      <c r="DK4" s="180"/>
      <c r="DL4" s="180"/>
      <c r="DM4" s="181"/>
      <c r="DN4" s="180"/>
      <c r="DO4" s="182"/>
    </row>
    <row r="5" spans="2:119" ht="22.5" customHeight="1">
      <c r="B5" s="183"/>
      <c r="C5" s="184" t="s">
        <v>22</v>
      </c>
      <c r="D5" s="132"/>
      <c r="E5" s="185"/>
      <c r="F5" s="185"/>
      <c r="G5" s="185"/>
      <c r="H5" s="185"/>
      <c r="I5" s="185"/>
      <c r="J5" s="187"/>
      <c r="L5" s="188"/>
      <c r="R5" s="91"/>
      <c r="S5" s="200"/>
      <c r="T5" s="142"/>
      <c r="U5" s="85"/>
      <c r="V5" s="90"/>
      <c r="W5" s="215"/>
      <c r="X5" s="175"/>
      <c r="Y5" s="217"/>
      <c r="Z5" s="142"/>
      <c r="AA5" s="85"/>
      <c r="AB5" s="94"/>
      <c r="AC5" s="201"/>
      <c r="AD5" s="139"/>
      <c r="AE5" s="139"/>
      <c r="AF5" s="139"/>
      <c r="AG5" s="139"/>
      <c r="AJ5" s="139"/>
      <c r="AK5" s="139"/>
      <c r="AL5" s="139"/>
      <c r="AM5" s="139"/>
      <c r="AN5" s="139"/>
      <c r="AO5" s="139"/>
      <c r="AP5" s="139"/>
      <c r="AQ5" s="139"/>
      <c r="BZ5" s="139"/>
      <c r="CA5" s="139"/>
      <c r="CB5" s="139"/>
      <c r="CC5" s="139"/>
      <c r="CD5" s="139"/>
      <c r="CE5" s="139"/>
      <c r="CF5" s="139"/>
      <c r="CG5" s="139"/>
      <c r="CH5" s="139"/>
      <c r="CI5" s="139"/>
      <c r="CJ5" s="139"/>
      <c r="CN5" s="130"/>
      <c r="CO5" s="147"/>
      <c r="CP5" s="142"/>
      <c r="CQ5" s="85"/>
      <c r="CR5" s="90"/>
      <c r="CS5" s="215"/>
      <c r="CT5" s="175"/>
      <c r="CU5" s="217"/>
      <c r="CV5" s="142"/>
      <c r="CW5" s="85"/>
      <c r="CX5" s="86"/>
      <c r="CY5" s="203"/>
      <c r="DE5" s="183"/>
      <c r="DF5" s="184" t="s">
        <v>22</v>
      </c>
      <c r="DG5" s="132"/>
      <c r="DH5" s="185"/>
      <c r="DI5" s="185"/>
      <c r="DJ5" s="185"/>
      <c r="DK5" s="185"/>
      <c r="DL5" s="185"/>
      <c r="DM5" s="187"/>
      <c r="DO5" s="188"/>
    </row>
    <row r="6" spans="2:119" ht="22.5" customHeight="1">
      <c r="B6" s="183"/>
      <c r="C6" s="184" t="s">
        <v>3</v>
      </c>
      <c r="D6" s="132"/>
      <c r="E6" s="185"/>
      <c r="F6" s="185"/>
      <c r="G6" s="186" t="s">
        <v>54</v>
      </c>
      <c r="H6" s="185"/>
      <c r="I6" s="185"/>
      <c r="J6" s="187"/>
      <c r="K6" s="177" t="s">
        <v>56</v>
      </c>
      <c r="L6" s="188"/>
      <c r="R6" s="245" t="s">
        <v>43</v>
      </c>
      <c r="S6" s="246">
        <v>11.904</v>
      </c>
      <c r="T6" s="247"/>
      <c r="U6" s="200"/>
      <c r="V6" s="90"/>
      <c r="W6" s="215"/>
      <c r="X6" s="247"/>
      <c r="Y6" s="222"/>
      <c r="Z6" s="247"/>
      <c r="AA6" s="200"/>
      <c r="AB6" s="248" t="s">
        <v>70</v>
      </c>
      <c r="AC6" s="242">
        <v>11.019</v>
      </c>
      <c r="AD6" s="139"/>
      <c r="AE6" s="139"/>
      <c r="AF6" s="139"/>
      <c r="AG6" s="139"/>
      <c r="AJ6" s="139"/>
      <c r="AK6" s="139"/>
      <c r="AL6" s="139"/>
      <c r="AM6" s="139"/>
      <c r="AN6" s="139"/>
      <c r="AO6" s="139"/>
      <c r="AP6" s="139"/>
      <c r="AQ6" s="139"/>
      <c r="BN6" s="145" t="s">
        <v>24</v>
      </c>
      <c r="BO6" s="93" t="s">
        <v>17</v>
      </c>
      <c r="BP6" s="144" t="s">
        <v>18</v>
      </c>
      <c r="BZ6" s="139"/>
      <c r="CA6" s="139"/>
      <c r="CB6" s="139"/>
      <c r="CC6" s="139"/>
      <c r="CD6" s="139"/>
      <c r="CE6" s="139"/>
      <c r="CF6" s="139"/>
      <c r="CG6" s="139"/>
      <c r="CH6" s="139"/>
      <c r="CI6" s="139"/>
      <c r="CJ6" s="139"/>
      <c r="CK6" s="136"/>
      <c r="CL6" s="136"/>
      <c r="CM6" s="136"/>
      <c r="CN6" s="258" t="s">
        <v>74</v>
      </c>
      <c r="CO6" s="259">
        <v>10.054</v>
      </c>
      <c r="CP6" s="252"/>
      <c r="CQ6" s="114"/>
      <c r="CR6" s="252"/>
      <c r="CS6" s="260"/>
      <c r="CT6" s="247"/>
      <c r="CU6" s="249"/>
      <c r="CV6" s="261"/>
      <c r="CW6" s="262"/>
      <c r="CX6" s="177" t="s">
        <v>76</v>
      </c>
      <c r="CY6" s="263">
        <v>9.175</v>
      </c>
      <c r="DE6" s="183"/>
      <c r="DF6" s="184" t="s">
        <v>3</v>
      </c>
      <c r="DG6" s="132"/>
      <c r="DH6" s="185"/>
      <c r="DI6" s="185"/>
      <c r="DJ6" s="186" t="s">
        <v>54</v>
      </c>
      <c r="DK6" s="185"/>
      <c r="DL6" s="185"/>
      <c r="DM6" s="187"/>
      <c r="DN6" s="177" t="s">
        <v>56</v>
      </c>
      <c r="DO6" s="188"/>
    </row>
    <row r="7" spans="2:119" ht="21" customHeight="1">
      <c r="B7" s="183"/>
      <c r="C7" s="184" t="s">
        <v>4</v>
      </c>
      <c r="D7" s="132"/>
      <c r="E7" s="185"/>
      <c r="F7" s="185"/>
      <c r="G7" s="189" t="s">
        <v>67</v>
      </c>
      <c r="H7" s="185"/>
      <c r="I7" s="185"/>
      <c r="J7" s="132"/>
      <c r="K7" s="132"/>
      <c r="L7" s="190"/>
      <c r="R7" s="91"/>
      <c r="S7" s="249"/>
      <c r="T7" s="247"/>
      <c r="U7" s="200"/>
      <c r="V7" s="237" t="s">
        <v>68</v>
      </c>
      <c r="W7" s="250">
        <v>10.89</v>
      </c>
      <c r="X7" s="216" t="s">
        <v>69</v>
      </c>
      <c r="Y7" s="251">
        <v>10.891</v>
      </c>
      <c r="Z7" s="247"/>
      <c r="AA7" s="200"/>
      <c r="AB7" s="252"/>
      <c r="AC7" s="92"/>
      <c r="AD7" s="139"/>
      <c r="AE7" s="139"/>
      <c r="AF7" s="139"/>
      <c r="AG7" s="139"/>
      <c r="AJ7" s="139"/>
      <c r="AK7" s="139"/>
      <c r="AL7" s="139"/>
      <c r="AM7" s="139"/>
      <c r="AN7" s="139"/>
      <c r="AO7" s="139"/>
      <c r="AP7" s="139"/>
      <c r="AQ7" s="139"/>
      <c r="BZ7" s="139"/>
      <c r="CA7" s="139"/>
      <c r="CB7" s="139"/>
      <c r="CC7" s="139"/>
      <c r="CD7" s="139"/>
      <c r="CE7" s="139"/>
      <c r="CF7" s="139"/>
      <c r="CG7" s="139"/>
      <c r="CH7" s="139"/>
      <c r="CI7" s="139"/>
      <c r="CJ7" s="139"/>
      <c r="CK7" s="136"/>
      <c r="CL7" s="136"/>
      <c r="CM7" s="136"/>
      <c r="CN7" s="264"/>
      <c r="CO7" s="113"/>
      <c r="CP7" s="252"/>
      <c r="CQ7" s="114"/>
      <c r="CR7" s="237" t="s">
        <v>71</v>
      </c>
      <c r="CS7" s="250">
        <v>10.234</v>
      </c>
      <c r="CT7" s="216" t="s">
        <v>72</v>
      </c>
      <c r="CU7" s="251">
        <v>10.234</v>
      </c>
      <c r="CV7" s="261"/>
      <c r="CW7" s="262"/>
      <c r="CX7" s="261"/>
      <c r="CY7" s="202"/>
      <c r="DE7" s="183"/>
      <c r="DF7" s="184" t="s">
        <v>4</v>
      </c>
      <c r="DG7" s="132"/>
      <c r="DH7" s="185"/>
      <c r="DI7" s="185"/>
      <c r="DJ7" s="189" t="s">
        <v>67</v>
      </c>
      <c r="DK7" s="185"/>
      <c r="DL7" s="185"/>
      <c r="DM7" s="132"/>
      <c r="DN7" s="132"/>
      <c r="DO7" s="190"/>
    </row>
    <row r="8" spans="2:119" ht="22.5" customHeight="1">
      <c r="B8" s="191"/>
      <c r="C8" s="178"/>
      <c r="D8" s="178"/>
      <c r="E8" s="178"/>
      <c r="F8" s="178"/>
      <c r="G8" s="178"/>
      <c r="H8" s="178"/>
      <c r="I8" s="178"/>
      <c r="J8" s="178"/>
      <c r="K8" s="178"/>
      <c r="L8" s="192"/>
      <c r="R8" s="223" t="s">
        <v>38</v>
      </c>
      <c r="S8" s="253">
        <v>11.204</v>
      </c>
      <c r="T8" s="247"/>
      <c r="U8" s="200"/>
      <c r="V8" s="90"/>
      <c r="W8" s="215"/>
      <c r="X8" s="247"/>
      <c r="Y8" s="222"/>
      <c r="Z8" s="247"/>
      <c r="AA8" s="200"/>
      <c r="AB8" s="248" t="s">
        <v>73</v>
      </c>
      <c r="AC8" s="242">
        <v>10.89</v>
      </c>
      <c r="AD8" s="139"/>
      <c r="AE8" s="139"/>
      <c r="AF8" s="139"/>
      <c r="AG8" s="139"/>
      <c r="AJ8" s="139"/>
      <c r="AK8" s="139"/>
      <c r="AL8" s="139"/>
      <c r="AM8" s="139"/>
      <c r="AN8" s="139"/>
      <c r="AO8" s="139"/>
      <c r="AP8" s="139"/>
      <c r="AQ8" s="139"/>
      <c r="BO8" s="95" t="s">
        <v>51</v>
      </c>
      <c r="BZ8" s="139"/>
      <c r="CA8" s="139"/>
      <c r="CB8" s="139"/>
      <c r="CC8" s="139"/>
      <c r="CD8" s="139"/>
      <c r="CE8" s="139"/>
      <c r="CF8" s="139"/>
      <c r="CG8" s="139"/>
      <c r="CH8" s="139"/>
      <c r="CI8" s="139"/>
      <c r="CJ8" s="139"/>
      <c r="CK8" s="136"/>
      <c r="CL8" s="136"/>
      <c r="CM8" s="136"/>
      <c r="CN8" s="258" t="s">
        <v>79</v>
      </c>
      <c r="CO8" s="259">
        <v>10.054</v>
      </c>
      <c r="CP8" s="252"/>
      <c r="CQ8" s="114"/>
      <c r="CR8" s="90"/>
      <c r="CS8" s="215"/>
      <c r="CT8" s="247"/>
      <c r="CU8" s="249"/>
      <c r="CV8" s="261"/>
      <c r="CW8" s="262"/>
      <c r="CX8" s="265" t="s">
        <v>75</v>
      </c>
      <c r="CY8" s="266">
        <v>9.875</v>
      </c>
      <c r="DE8" s="191"/>
      <c r="DF8" s="178"/>
      <c r="DG8" s="178"/>
      <c r="DH8" s="178"/>
      <c r="DI8" s="178"/>
      <c r="DJ8" s="178"/>
      <c r="DK8" s="178"/>
      <c r="DL8" s="178"/>
      <c r="DM8" s="178"/>
      <c r="DN8" s="178"/>
      <c r="DO8" s="192"/>
    </row>
    <row r="9" spans="2:119" ht="21" customHeight="1" thickBot="1">
      <c r="B9" s="193"/>
      <c r="C9" s="132"/>
      <c r="D9" s="132"/>
      <c r="E9" s="132"/>
      <c r="F9" s="132"/>
      <c r="G9" s="132"/>
      <c r="H9" s="132"/>
      <c r="I9" s="132"/>
      <c r="J9" s="132"/>
      <c r="K9" s="132"/>
      <c r="L9" s="190"/>
      <c r="R9" s="254"/>
      <c r="S9" s="255"/>
      <c r="T9" s="256"/>
      <c r="U9" s="255"/>
      <c r="V9" s="256"/>
      <c r="W9" s="257"/>
      <c r="X9" s="256"/>
      <c r="Y9" s="255"/>
      <c r="Z9" s="256"/>
      <c r="AA9" s="255"/>
      <c r="AB9" s="225"/>
      <c r="AC9" s="123"/>
      <c r="AD9" s="139"/>
      <c r="AE9" s="139"/>
      <c r="AF9" s="139"/>
      <c r="AG9" s="139"/>
      <c r="AJ9" s="139"/>
      <c r="AK9" s="139"/>
      <c r="AL9" s="139"/>
      <c r="AM9" s="139"/>
      <c r="AN9" s="139"/>
      <c r="AO9" s="139"/>
      <c r="AP9" s="139"/>
      <c r="AQ9" s="139"/>
      <c r="BZ9" s="139"/>
      <c r="CA9" s="139"/>
      <c r="CB9" s="139"/>
      <c r="CC9" s="139"/>
      <c r="CD9" s="139"/>
      <c r="CE9" s="139"/>
      <c r="CF9" s="139"/>
      <c r="CG9" s="139"/>
      <c r="CH9" s="139"/>
      <c r="CI9" s="139"/>
      <c r="CJ9" s="139"/>
      <c r="CK9" s="136"/>
      <c r="CL9" s="136"/>
      <c r="CM9" s="136"/>
      <c r="CN9" s="224"/>
      <c r="CO9" s="120"/>
      <c r="CP9" s="225"/>
      <c r="CQ9" s="121"/>
      <c r="CR9" s="225"/>
      <c r="CS9" s="119"/>
      <c r="CT9" s="225"/>
      <c r="CU9" s="120"/>
      <c r="CV9" s="267"/>
      <c r="CW9" s="240"/>
      <c r="CX9" s="268"/>
      <c r="CY9" s="269"/>
      <c r="DE9" s="193"/>
      <c r="DF9" s="132"/>
      <c r="DG9" s="132"/>
      <c r="DH9" s="132"/>
      <c r="DI9" s="132"/>
      <c r="DJ9" s="132"/>
      <c r="DK9" s="132"/>
      <c r="DL9" s="132"/>
      <c r="DM9" s="132"/>
      <c r="DN9" s="132"/>
      <c r="DO9" s="190"/>
    </row>
    <row r="10" spans="2:119" ht="21" customHeight="1">
      <c r="B10" s="183"/>
      <c r="C10" s="194" t="s">
        <v>33</v>
      </c>
      <c r="D10" s="132"/>
      <c r="E10" s="132"/>
      <c r="F10" s="187"/>
      <c r="G10" s="195" t="s">
        <v>55</v>
      </c>
      <c r="H10" s="132"/>
      <c r="I10" s="132"/>
      <c r="J10" s="41" t="s">
        <v>34</v>
      </c>
      <c r="K10" s="199">
        <v>90</v>
      </c>
      <c r="L10" s="188"/>
      <c r="AD10" s="139"/>
      <c r="AE10" s="139"/>
      <c r="AF10" s="139"/>
      <c r="AG10" s="139"/>
      <c r="AJ10" s="139"/>
      <c r="AK10" s="139"/>
      <c r="AL10" s="139"/>
      <c r="AM10" s="139"/>
      <c r="AN10" s="139"/>
      <c r="AO10" s="139"/>
      <c r="AP10" s="139"/>
      <c r="AQ10" s="139"/>
      <c r="BZ10" s="139"/>
      <c r="CA10" s="139"/>
      <c r="CB10" s="139"/>
      <c r="CC10" s="139"/>
      <c r="CD10" s="139"/>
      <c r="CE10" s="139"/>
      <c r="CF10" s="139"/>
      <c r="CG10" s="139"/>
      <c r="CH10" s="139"/>
      <c r="CI10" s="139"/>
      <c r="CJ10" s="139"/>
      <c r="CK10" s="136"/>
      <c r="CL10" s="136"/>
      <c r="CM10" s="136"/>
      <c r="DE10" s="183"/>
      <c r="DF10" s="194" t="s">
        <v>33</v>
      </c>
      <c r="DG10" s="132"/>
      <c r="DH10" s="132"/>
      <c r="DI10" s="187"/>
      <c r="DJ10" s="195" t="s">
        <v>55</v>
      </c>
      <c r="DK10" s="132"/>
      <c r="DL10" s="132"/>
      <c r="DM10" s="41" t="s">
        <v>34</v>
      </c>
      <c r="DN10" s="199">
        <v>90</v>
      </c>
      <c r="DO10" s="188"/>
    </row>
    <row r="11" spans="2:119" ht="21" customHeight="1">
      <c r="B11" s="183"/>
      <c r="C11" s="194" t="s">
        <v>35</v>
      </c>
      <c r="D11" s="132"/>
      <c r="E11" s="132"/>
      <c r="F11" s="187"/>
      <c r="G11" s="195" t="s">
        <v>36</v>
      </c>
      <c r="H11" s="132"/>
      <c r="I11" s="175"/>
      <c r="J11" s="41" t="s">
        <v>37</v>
      </c>
      <c r="K11" s="199">
        <v>30</v>
      </c>
      <c r="L11" s="188"/>
      <c r="AD11" s="139"/>
      <c r="AE11" s="139"/>
      <c r="AF11" s="139"/>
      <c r="AG11" s="139"/>
      <c r="AJ11" s="139"/>
      <c r="AK11" s="139"/>
      <c r="AL11" s="139"/>
      <c r="AM11" s="139"/>
      <c r="AN11" s="139"/>
      <c r="AO11" s="139"/>
      <c r="AP11" s="139"/>
      <c r="AQ11" s="139"/>
      <c r="BO11" s="137" t="s">
        <v>25</v>
      </c>
      <c r="BZ11" s="139"/>
      <c r="CA11" s="139"/>
      <c r="CB11" s="139"/>
      <c r="CC11" s="139"/>
      <c r="CD11" s="139"/>
      <c r="CE11" s="139"/>
      <c r="CF11" s="139"/>
      <c r="CG11" s="139"/>
      <c r="CH11" s="139"/>
      <c r="CI11" s="139"/>
      <c r="CJ11" s="139"/>
      <c r="DE11" s="183"/>
      <c r="DF11" s="194" t="s">
        <v>35</v>
      </c>
      <c r="DG11" s="132"/>
      <c r="DH11" s="132"/>
      <c r="DI11" s="187"/>
      <c r="DJ11" s="195" t="s">
        <v>36</v>
      </c>
      <c r="DK11" s="132"/>
      <c r="DL11" s="175"/>
      <c r="DM11" s="41" t="s">
        <v>37</v>
      </c>
      <c r="DN11" s="199">
        <v>30</v>
      </c>
      <c r="DO11" s="188"/>
    </row>
    <row r="12" spans="2:119" ht="21" customHeight="1" thickBot="1">
      <c r="B12" s="196"/>
      <c r="C12" s="197"/>
      <c r="D12" s="197"/>
      <c r="E12" s="197"/>
      <c r="F12" s="197"/>
      <c r="G12" s="197"/>
      <c r="H12" s="197"/>
      <c r="I12" s="197"/>
      <c r="J12" s="197"/>
      <c r="K12" s="197"/>
      <c r="L12" s="198"/>
      <c r="T12" s="139"/>
      <c r="U12" s="139"/>
      <c r="V12" s="139"/>
      <c r="W12" s="139"/>
      <c r="X12" s="139"/>
      <c r="Y12" s="139"/>
      <c r="Z12" s="139"/>
      <c r="AA12" s="139"/>
      <c r="AB12" s="139"/>
      <c r="AC12" s="139"/>
      <c r="AD12" s="139"/>
      <c r="AE12" s="139"/>
      <c r="AF12" s="139"/>
      <c r="AG12" s="139"/>
      <c r="AH12" s="139"/>
      <c r="AI12" s="139"/>
      <c r="AJ12" s="139"/>
      <c r="AK12" s="139"/>
      <c r="AL12" s="139"/>
      <c r="AM12" s="139"/>
      <c r="AN12" s="139"/>
      <c r="AO12" s="139"/>
      <c r="AP12" s="139"/>
      <c r="AQ12" s="139"/>
      <c r="AR12" s="139"/>
      <c r="AS12" s="139"/>
      <c r="BO12" s="133" t="s">
        <v>26</v>
      </c>
      <c r="BZ12" s="139"/>
      <c r="CA12" s="139"/>
      <c r="CB12" s="139"/>
      <c r="CC12" s="139"/>
      <c r="CD12" s="139"/>
      <c r="CE12" s="139"/>
      <c r="CF12" s="139"/>
      <c r="CG12" s="139"/>
      <c r="CH12" s="139"/>
      <c r="CI12" s="139"/>
      <c r="CJ12" s="139"/>
      <c r="DE12" s="196"/>
      <c r="DF12" s="197"/>
      <c r="DG12" s="197"/>
      <c r="DH12" s="197"/>
      <c r="DI12" s="197"/>
      <c r="DJ12" s="197"/>
      <c r="DK12" s="197"/>
      <c r="DL12" s="197"/>
      <c r="DM12" s="197"/>
      <c r="DN12" s="197"/>
      <c r="DO12" s="198"/>
    </row>
    <row r="13" spans="27:71" ht="21" customHeight="1" thickTop="1">
      <c r="AA13" s="139"/>
      <c r="AB13" s="139"/>
      <c r="AC13" s="139"/>
      <c r="AD13" s="139"/>
      <c r="AE13" s="139"/>
      <c r="AF13" s="139"/>
      <c r="AG13" s="139"/>
      <c r="AH13" s="139"/>
      <c r="AI13" s="139"/>
      <c r="AJ13" s="139"/>
      <c r="AK13" s="139"/>
      <c r="AL13" s="139"/>
      <c r="AM13" s="139"/>
      <c r="AN13" s="139"/>
      <c r="AO13" s="139"/>
      <c r="BO13" s="133" t="s">
        <v>39</v>
      </c>
      <c r="BS13" s="97"/>
    </row>
    <row r="14" spans="4:5" ht="18" customHeight="1">
      <c r="D14" s="84"/>
      <c r="E14" s="84"/>
    </row>
    <row r="15" spans="23:88" ht="18" customHeight="1">
      <c r="W15" s="97"/>
      <c r="Y15" s="97"/>
      <c r="AF15" s="99"/>
      <c r="AG15" s="99"/>
      <c r="AH15" s="99"/>
      <c r="BA15" s="99"/>
      <c r="BB15" s="99"/>
      <c r="BC15" s="84"/>
      <c r="BD15" s="84"/>
      <c r="BE15" s="84"/>
      <c r="CJ15" s="97"/>
    </row>
    <row r="16" ht="18" customHeight="1"/>
    <row r="17" spans="19:89" ht="18" customHeight="1">
      <c r="S17" s="97"/>
      <c r="AG17" s="84"/>
      <c r="AH17" s="99"/>
      <c r="AM17" s="97"/>
      <c r="CK17" s="97"/>
    </row>
    <row r="18" spans="2:77" ht="18" customHeight="1">
      <c r="B18" s="84"/>
      <c r="C18" s="84"/>
      <c r="D18" s="84"/>
      <c r="E18" s="84"/>
      <c r="T18" s="97"/>
      <c r="U18" s="97"/>
      <c r="AG18" s="97"/>
      <c r="AH18" s="99"/>
      <c r="AI18" s="97"/>
      <c r="BK18" s="97"/>
      <c r="BY18" s="97"/>
    </row>
    <row r="19" spans="4:118" ht="18" customHeight="1">
      <c r="D19" s="84"/>
      <c r="E19" s="84"/>
      <c r="S19" s="97"/>
      <c r="T19" s="97"/>
      <c r="U19" s="97"/>
      <c r="AK19" s="97"/>
      <c r="AL19" s="97"/>
      <c r="BB19" s="99"/>
      <c r="CM19" s="97"/>
      <c r="DN19" s="136"/>
    </row>
    <row r="20" spans="2:118" ht="18" customHeight="1">
      <c r="B20" s="84"/>
      <c r="C20" s="84"/>
      <c r="D20" s="84"/>
      <c r="E20" s="84"/>
      <c r="F20" s="84"/>
      <c r="Y20" s="157"/>
      <c r="AC20" s="97"/>
      <c r="AF20" s="97"/>
      <c r="AG20" s="97"/>
      <c r="AH20" s="97"/>
      <c r="AI20" s="97"/>
      <c r="AJ20" s="97"/>
      <c r="AP20" s="97"/>
      <c r="BA20" s="97"/>
      <c r="BB20" s="136"/>
      <c r="BD20" s="84"/>
      <c r="BE20" s="84"/>
      <c r="BG20" s="97"/>
      <c r="BH20" s="97"/>
      <c r="BI20" s="97"/>
      <c r="CE20" s="97"/>
      <c r="CF20" s="97"/>
      <c r="CG20" s="97"/>
      <c r="DN20" s="99"/>
    </row>
    <row r="21" spans="2:119" ht="18" customHeight="1">
      <c r="B21" s="99"/>
      <c r="C21" s="84"/>
      <c r="D21" s="84"/>
      <c r="E21" s="84"/>
      <c r="F21" s="84"/>
      <c r="J21" s="97"/>
      <c r="L21" s="97"/>
      <c r="Y21" s="157"/>
      <c r="Z21" s="97"/>
      <c r="AA21" s="97"/>
      <c r="AC21" s="97"/>
      <c r="AE21" s="97"/>
      <c r="AF21" s="97"/>
      <c r="AH21" s="98"/>
      <c r="AK21" s="97"/>
      <c r="AL21" s="97"/>
      <c r="AN21" s="97"/>
      <c r="AO21" s="136"/>
      <c r="AR21" s="97"/>
      <c r="AS21" s="97"/>
      <c r="AV21" s="97"/>
      <c r="AW21" s="136"/>
      <c r="AX21" s="136"/>
      <c r="AY21" s="136"/>
      <c r="AZ21" s="136"/>
      <c r="BA21" s="136"/>
      <c r="BM21" s="97"/>
      <c r="BO21" s="97"/>
      <c r="BQ21" s="98"/>
      <c r="BS21" s="97"/>
      <c r="BX21" s="97"/>
      <c r="BY21" s="97"/>
      <c r="BZ21" s="97"/>
      <c r="CE21" s="97"/>
      <c r="DI21" s="97"/>
      <c r="DL21" s="219" t="s">
        <v>47</v>
      </c>
      <c r="DO21" s="141"/>
    </row>
    <row r="22" spans="2:117" ht="18" customHeight="1">
      <c r="B22" s="99"/>
      <c r="C22" s="84"/>
      <c r="D22" s="99"/>
      <c r="E22" s="84"/>
      <c r="F22" s="84"/>
      <c r="W22" s="97"/>
      <c r="AG22" s="279" t="s">
        <v>69</v>
      </c>
      <c r="AN22" s="97"/>
      <c r="AO22" s="136"/>
      <c r="AV22" s="98"/>
      <c r="BF22" s="136"/>
      <c r="BR22" s="136"/>
      <c r="CC22" s="97"/>
      <c r="DG22" s="157" t="s">
        <v>91</v>
      </c>
      <c r="DH22" s="278" t="s">
        <v>74</v>
      </c>
      <c r="DL22" s="243">
        <v>6212</v>
      </c>
      <c r="DM22" s="136"/>
    </row>
    <row r="23" spans="2:117" ht="18" customHeight="1">
      <c r="B23" s="99"/>
      <c r="C23" s="84"/>
      <c r="D23" s="99"/>
      <c r="F23" s="84"/>
      <c r="I23" s="97"/>
      <c r="P23" s="97"/>
      <c r="Y23" s="97"/>
      <c r="AA23" s="97"/>
      <c r="AG23" s="97"/>
      <c r="AN23" s="97"/>
      <c r="BR23" s="136"/>
      <c r="CY23" s="138">
        <v>7</v>
      </c>
      <c r="CZ23" s="138">
        <v>8</v>
      </c>
      <c r="DH23" s="136"/>
      <c r="DI23" s="136"/>
      <c r="DK23" s="97"/>
      <c r="DL23" s="136"/>
      <c r="DM23" s="136"/>
    </row>
    <row r="24" spans="2:120" ht="18" customHeight="1">
      <c r="B24" s="99"/>
      <c r="C24" s="84"/>
      <c r="D24" s="99"/>
      <c r="E24" s="84"/>
      <c r="F24" s="84"/>
      <c r="I24" s="97"/>
      <c r="J24" s="97"/>
      <c r="L24" s="84"/>
      <c r="AD24" s="97"/>
      <c r="AE24" s="97"/>
      <c r="AF24" s="97"/>
      <c r="AH24" s="97"/>
      <c r="AI24" s="97"/>
      <c r="AL24" s="97"/>
      <c r="AP24" s="97"/>
      <c r="AQ24" s="97"/>
      <c r="AR24" s="97"/>
      <c r="AY24" s="97"/>
      <c r="BL24" s="97"/>
      <c r="BO24" s="98"/>
      <c r="BS24" s="97"/>
      <c r="BX24" s="97"/>
      <c r="BY24" s="136"/>
      <c r="CD24" s="97"/>
      <c r="CE24" s="97"/>
      <c r="CF24" s="97"/>
      <c r="CW24" s="97"/>
      <c r="CX24" s="97"/>
      <c r="CY24" s="97"/>
      <c r="CZ24" s="97"/>
      <c r="DA24" s="97"/>
      <c r="DB24" s="97"/>
      <c r="DH24" s="97"/>
      <c r="DP24" s="97"/>
    </row>
    <row r="25" spans="2:118" ht="18" customHeight="1">
      <c r="B25" s="84"/>
      <c r="C25" s="84"/>
      <c r="D25" s="84"/>
      <c r="E25" s="84"/>
      <c r="F25" s="84"/>
      <c r="L25" s="84"/>
      <c r="AG25" s="279" t="s">
        <v>68</v>
      </c>
      <c r="AO25" s="97"/>
      <c r="BB25" s="136"/>
      <c r="BL25" s="136"/>
      <c r="BY25" s="136"/>
      <c r="CB25" s="136"/>
      <c r="CX25" s="97"/>
      <c r="DB25" s="97"/>
      <c r="DH25" s="282" t="s">
        <v>79</v>
      </c>
      <c r="DN25" s="151" t="s">
        <v>75</v>
      </c>
    </row>
    <row r="26" spans="2:117" ht="18" customHeight="1">
      <c r="B26" s="84"/>
      <c r="C26" s="84"/>
      <c r="E26" s="84"/>
      <c r="I26" s="97"/>
      <c r="U26" s="138">
        <v>1</v>
      </c>
      <c r="Y26" s="138">
        <v>2</v>
      </c>
      <c r="AB26" s="97"/>
      <c r="AY26" s="98"/>
      <c r="BB26" s="136"/>
      <c r="BL26" s="136"/>
      <c r="CG26" s="97"/>
      <c r="CP26" s="97"/>
      <c r="CQ26" s="220" t="s">
        <v>72</v>
      </c>
      <c r="CR26" s="97"/>
      <c r="CZ26" s="97"/>
      <c r="DA26" s="97"/>
      <c r="DB26" s="97"/>
      <c r="DC26" s="97"/>
      <c r="DD26" s="97"/>
      <c r="DH26" s="136"/>
      <c r="DI26" s="136"/>
      <c r="DK26" s="97"/>
      <c r="DL26" s="136"/>
      <c r="DM26" s="136"/>
    </row>
    <row r="27" spans="2:120" ht="18" customHeight="1">
      <c r="B27" s="99"/>
      <c r="U27" s="97"/>
      <c r="Y27" s="97"/>
      <c r="AB27" s="97"/>
      <c r="AC27" s="97"/>
      <c r="AD27" s="97"/>
      <c r="AG27" s="97"/>
      <c r="AI27" s="97"/>
      <c r="AV27" s="97"/>
      <c r="AW27" s="97"/>
      <c r="AX27" s="97"/>
      <c r="AY27" s="97"/>
      <c r="AZ27" s="97"/>
      <c r="BA27" s="97"/>
      <c r="BB27" s="97"/>
      <c r="BC27" s="97"/>
      <c r="BL27" s="97"/>
      <c r="BO27" s="98"/>
      <c r="BS27" s="97"/>
      <c r="BX27" s="97"/>
      <c r="BZ27" s="97"/>
      <c r="CE27" s="98"/>
      <c r="CF27" s="97"/>
      <c r="CG27" s="97"/>
      <c r="CJ27" s="97"/>
      <c r="CO27" s="97"/>
      <c r="CQ27" s="97"/>
      <c r="CY27" s="97"/>
      <c r="CZ27" s="97"/>
      <c r="DE27" s="97"/>
      <c r="DF27" s="97"/>
      <c r="DH27" s="97"/>
      <c r="DL27" s="136"/>
      <c r="DM27" s="136"/>
      <c r="DP27" s="99"/>
    </row>
    <row r="28" spans="17:117" ht="18" customHeight="1">
      <c r="Q28" s="97"/>
      <c r="Z28" s="97"/>
      <c r="AC28" s="97"/>
      <c r="AD28" s="97"/>
      <c r="AG28" s="238" t="s">
        <v>73</v>
      </c>
      <c r="AX28" s="97"/>
      <c r="AY28" s="97"/>
      <c r="AZ28" s="97"/>
      <c r="BA28" s="97"/>
      <c r="BB28" s="97"/>
      <c r="BC28" s="138">
        <v>5</v>
      </c>
      <c r="BH28" s="136"/>
      <c r="BZ28" s="97"/>
      <c r="CJ28" s="97"/>
      <c r="CQ28" s="138">
        <v>6</v>
      </c>
      <c r="DC28" s="97"/>
      <c r="DD28" s="97"/>
      <c r="DH28" s="138">
        <v>9</v>
      </c>
      <c r="DL28" s="136"/>
      <c r="DM28" s="139"/>
    </row>
    <row r="29" spans="4:117" ht="18" customHeight="1">
      <c r="D29" s="239" t="s">
        <v>38</v>
      </c>
      <c r="U29" s="238" t="s">
        <v>70</v>
      </c>
      <c r="AB29" s="97"/>
      <c r="AC29" s="97"/>
      <c r="AG29" s="97"/>
      <c r="AW29" s="97"/>
      <c r="AX29" s="97"/>
      <c r="AY29" s="97"/>
      <c r="AZ29" s="97"/>
      <c r="BA29" s="283">
        <v>4</v>
      </c>
      <c r="BB29" s="97"/>
      <c r="BC29" s="97"/>
      <c r="BD29" s="136"/>
      <c r="BE29" s="136"/>
      <c r="BF29" s="136"/>
      <c r="BG29" s="136"/>
      <c r="BH29" s="136"/>
      <c r="BM29" s="98"/>
      <c r="BT29" s="97"/>
      <c r="BU29" s="97"/>
      <c r="BV29" s="97"/>
      <c r="BZ29" s="97"/>
      <c r="CA29" s="97"/>
      <c r="CB29" s="97"/>
      <c r="CI29" s="97"/>
      <c r="CJ29" s="97"/>
      <c r="CK29" s="97"/>
      <c r="CL29" s="97"/>
      <c r="DE29" s="97"/>
      <c r="DL29" s="136"/>
      <c r="DM29" s="136"/>
    </row>
    <row r="30" spans="9:110" ht="18" customHeight="1">
      <c r="I30" s="97"/>
      <c r="J30" s="97"/>
      <c r="K30" s="97"/>
      <c r="L30" s="97"/>
      <c r="O30" s="97"/>
      <c r="P30" s="97"/>
      <c r="Q30" s="97"/>
      <c r="Z30" s="97"/>
      <c r="AB30" s="97"/>
      <c r="AC30" s="97"/>
      <c r="AD30" s="97"/>
      <c r="AH30" s="97"/>
      <c r="AI30" s="97"/>
      <c r="AM30" s="97"/>
      <c r="AU30" s="98"/>
      <c r="AV30" s="97"/>
      <c r="AW30" s="97"/>
      <c r="AX30" s="97"/>
      <c r="AZ30" s="97"/>
      <c r="BA30" s="97"/>
      <c r="BB30" s="97"/>
      <c r="BC30" s="97"/>
      <c r="BF30" s="97"/>
      <c r="BG30" s="97"/>
      <c r="BI30" s="97"/>
      <c r="BJ30" s="97"/>
      <c r="BK30" s="97"/>
      <c r="BL30" s="97"/>
      <c r="BM30" s="136"/>
      <c r="BO30" s="97"/>
      <c r="BP30" s="97"/>
      <c r="BQ30" s="97"/>
      <c r="BR30" s="97"/>
      <c r="BS30" s="97"/>
      <c r="BW30" s="97"/>
      <c r="BX30" s="97"/>
      <c r="CG30" s="97"/>
      <c r="CH30" s="97"/>
      <c r="CL30" s="97"/>
      <c r="CQ30" s="220" t="s">
        <v>71</v>
      </c>
      <c r="DF30" s="97"/>
    </row>
    <row r="31" spans="12:65" ht="18" customHeight="1">
      <c r="L31" s="97"/>
      <c r="N31" s="97"/>
      <c r="Z31" s="283" t="s">
        <v>81</v>
      </c>
      <c r="AD31" s="283">
        <v>3</v>
      </c>
      <c r="BE31" s="97"/>
      <c r="BM31" s="136"/>
    </row>
    <row r="32" spans="13:119" ht="18" customHeight="1">
      <c r="M32" s="97"/>
      <c r="U32" s="214" t="s">
        <v>88</v>
      </c>
      <c r="V32" s="97"/>
      <c r="W32" s="97"/>
      <c r="AT32" s="276" t="s">
        <v>85</v>
      </c>
      <c r="AV32" s="157" t="s">
        <v>29</v>
      </c>
      <c r="AW32" s="97"/>
      <c r="AX32" s="97"/>
      <c r="AY32" s="97"/>
      <c r="AZ32" s="97"/>
      <c r="BA32" s="97"/>
      <c r="BB32" s="97"/>
      <c r="BC32" s="97"/>
      <c r="BH32" s="97"/>
      <c r="BJ32" s="97"/>
      <c r="BK32" s="97"/>
      <c r="BL32" s="97"/>
      <c r="BM32" s="98"/>
      <c r="BV32" s="97"/>
      <c r="BW32" s="97"/>
      <c r="CD32" s="97"/>
      <c r="DA32" s="84"/>
      <c r="DB32" s="84"/>
      <c r="DC32" s="84"/>
      <c r="DD32" s="84"/>
      <c r="DE32" s="84"/>
      <c r="DF32" s="84"/>
      <c r="DO32" s="84"/>
    </row>
    <row r="33" spans="8:119" ht="18" customHeight="1">
      <c r="H33" s="97"/>
      <c r="I33" s="97"/>
      <c r="J33" s="97"/>
      <c r="K33" s="284" t="s">
        <v>89</v>
      </c>
      <c r="L33" s="97"/>
      <c r="M33" s="97"/>
      <c r="N33" s="97"/>
      <c r="S33" s="97"/>
      <c r="T33" s="97"/>
      <c r="U33" s="97"/>
      <c r="V33" s="97"/>
      <c r="AT33" s="277" t="s">
        <v>86</v>
      </c>
      <c r="BI33" s="97"/>
      <c r="BK33" s="97"/>
      <c r="BO33" s="97"/>
      <c r="BP33" s="97"/>
      <c r="BV33" s="97"/>
      <c r="BX33" s="97"/>
      <c r="CB33" s="97"/>
      <c r="CD33" s="97"/>
      <c r="CK33" s="97"/>
      <c r="DA33" s="84"/>
      <c r="DB33" s="84"/>
      <c r="DC33" s="84"/>
      <c r="DD33" s="84"/>
      <c r="DE33" s="84"/>
      <c r="DF33" s="84"/>
      <c r="DO33" s="84"/>
    </row>
    <row r="34" spans="11:119" ht="18" customHeight="1">
      <c r="K34" s="97"/>
      <c r="BQ34" s="97"/>
      <c r="BR34" s="97"/>
      <c r="BS34" s="97"/>
      <c r="BV34" s="97"/>
      <c r="BX34" s="97"/>
      <c r="CB34" s="97"/>
      <c r="CQ34" s="97"/>
      <c r="CT34" s="97"/>
      <c r="CU34" s="97"/>
      <c r="CV34" s="97"/>
      <c r="DA34" s="84"/>
      <c r="DB34" s="84"/>
      <c r="DC34" s="84"/>
      <c r="DD34" s="84"/>
      <c r="DE34" s="84"/>
      <c r="DF34" s="84"/>
      <c r="DO34" s="84"/>
    </row>
    <row r="35" spans="7:119" ht="18" customHeight="1">
      <c r="G35" s="284" t="s">
        <v>90</v>
      </c>
      <c r="U35" s="214" t="s">
        <v>87</v>
      </c>
      <c r="AV35" s="157" t="s">
        <v>84</v>
      </c>
      <c r="BN35" s="97"/>
      <c r="BO35" s="97"/>
      <c r="BP35" s="97"/>
      <c r="BS35" s="97"/>
      <c r="BV35" s="97"/>
      <c r="BX35" s="97"/>
      <c r="BZ35" s="97"/>
      <c r="DA35" s="84"/>
      <c r="DB35" s="84"/>
      <c r="DC35" s="84"/>
      <c r="DD35" s="84"/>
      <c r="DE35" s="84"/>
      <c r="DO35" s="84"/>
    </row>
    <row r="36" spans="1:119" ht="18" customHeight="1">
      <c r="A36" s="97"/>
      <c r="B36" s="97"/>
      <c r="E36" s="84"/>
      <c r="G36" s="97"/>
      <c r="I36" s="97"/>
      <c r="J36" s="97"/>
      <c r="K36" s="97"/>
      <c r="V36" s="97"/>
      <c r="W36" s="97"/>
      <c r="X36" s="97"/>
      <c r="BA36" s="97"/>
      <c r="BH36" s="97"/>
      <c r="BW36" s="97"/>
      <c r="BX36" s="97"/>
      <c r="BY36" s="97"/>
      <c r="CB36" s="97"/>
      <c r="DA36" s="84"/>
      <c r="DB36" s="84"/>
      <c r="DC36" s="84"/>
      <c r="DD36" s="84"/>
      <c r="DE36" s="84"/>
      <c r="DF36" s="84"/>
      <c r="DO36" s="84"/>
    </row>
    <row r="37" spans="4:44" ht="18" customHeight="1">
      <c r="D37" s="97"/>
      <c r="E37" s="97"/>
      <c r="T37" s="97"/>
      <c r="U37" s="97"/>
      <c r="AR37" s="97"/>
    </row>
    <row r="38" spans="4:74" ht="18" customHeight="1">
      <c r="D38" s="219" t="s">
        <v>47</v>
      </c>
      <c r="G38" s="97"/>
      <c r="H38" s="97"/>
      <c r="T38" s="97"/>
      <c r="AA38" s="97"/>
      <c r="AB38" s="97"/>
      <c r="AC38" s="97"/>
      <c r="AP38" s="97"/>
      <c r="AQ38" s="97"/>
      <c r="AR38" s="97"/>
      <c r="BV38" s="97"/>
    </row>
    <row r="39" spans="4:73" ht="18" customHeight="1">
      <c r="D39" s="243">
        <v>6213</v>
      </c>
      <c r="G39" s="97"/>
      <c r="J39" s="97"/>
      <c r="K39" s="97"/>
      <c r="L39" s="97"/>
      <c r="U39" s="97"/>
      <c r="AA39" s="97"/>
      <c r="AB39" s="97"/>
      <c r="AC39" s="97"/>
      <c r="AD39" s="97"/>
      <c r="AN39" s="97"/>
      <c r="AO39" s="97"/>
      <c r="AT39" s="97"/>
      <c r="BT39" s="97"/>
      <c r="BU39" s="97"/>
    </row>
    <row r="40" spans="5:21" ht="18" customHeight="1">
      <c r="E40" s="97"/>
      <c r="H40" s="97"/>
      <c r="U40" s="276" t="s">
        <v>94</v>
      </c>
    </row>
    <row r="41" ht="18" customHeight="1">
      <c r="U41" s="277" t="s">
        <v>93</v>
      </c>
    </row>
    <row r="42" ht="18" customHeight="1"/>
    <row r="43" ht="18" customHeight="1"/>
    <row r="44" ht="18" customHeight="1"/>
    <row r="45" ht="18" customHeight="1"/>
    <row r="46" spans="57:118" ht="18" customHeight="1">
      <c r="BE46" s="84"/>
      <c r="BI46" s="84"/>
      <c r="BJ46" s="84"/>
      <c r="BZ46" s="98"/>
      <c r="CA46" s="98"/>
      <c r="CB46" s="98"/>
      <c r="CC46" s="98"/>
      <c r="CD46" s="98"/>
      <c r="CE46" s="98"/>
      <c r="CF46" s="98"/>
      <c r="DM46" s="98"/>
      <c r="DN46" s="97"/>
    </row>
    <row r="47" spans="61:84" ht="18" customHeight="1">
      <c r="BI47" s="84"/>
      <c r="BJ47" s="84"/>
      <c r="BZ47" s="98"/>
      <c r="CA47" s="98"/>
      <c r="CB47" s="98"/>
      <c r="CC47" s="98"/>
      <c r="CD47" s="98"/>
      <c r="CE47" s="98"/>
      <c r="CF47" s="98"/>
    </row>
    <row r="48" spans="2:118" ht="21" customHeight="1" thickBot="1">
      <c r="B48" s="100" t="s">
        <v>9</v>
      </c>
      <c r="C48" s="101" t="s">
        <v>19</v>
      </c>
      <c r="D48" s="101" t="s">
        <v>14</v>
      </c>
      <c r="E48" s="101" t="s">
        <v>20</v>
      </c>
      <c r="F48" s="102" t="s">
        <v>21</v>
      </c>
      <c r="G48" s="103"/>
      <c r="H48" s="101" t="s">
        <v>9</v>
      </c>
      <c r="I48" s="101" t="s">
        <v>19</v>
      </c>
      <c r="J48" s="102" t="s">
        <v>21</v>
      </c>
      <c r="K48" s="103"/>
      <c r="L48" s="101" t="s">
        <v>9</v>
      </c>
      <c r="M48" s="104" t="s">
        <v>19</v>
      </c>
      <c r="N48" s="158" t="s">
        <v>14</v>
      </c>
      <c r="O48" s="101" t="s">
        <v>20</v>
      </c>
      <c r="P48" s="159" t="s">
        <v>21</v>
      </c>
      <c r="Q48" s="160"/>
      <c r="R48" s="161"/>
      <c r="S48" s="301" t="s">
        <v>30</v>
      </c>
      <c r="T48" s="301"/>
      <c r="U48" s="161"/>
      <c r="V48" s="162"/>
      <c r="BI48" s="84"/>
      <c r="BJ48" s="84"/>
      <c r="DF48" s="100" t="s">
        <v>9</v>
      </c>
      <c r="DG48" s="101" t="s">
        <v>19</v>
      </c>
      <c r="DH48" s="102" t="s">
        <v>21</v>
      </c>
      <c r="DI48" s="103"/>
      <c r="DJ48" s="101" t="s">
        <v>9</v>
      </c>
      <c r="DK48" s="101" t="s">
        <v>19</v>
      </c>
      <c r="DL48" s="101" t="s">
        <v>14</v>
      </c>
      <c r="DM48" s="101" t="s">
        <v>20</v>
      </c>
      <c r="DN48" s="105" t="s">
        <v>21</v>
      </c>
    </row>
    <row r="49" spans="2:118" ht="21" customHeight="1" thickTop="1">
      <c r="B49" s="106"/>
      <c r="C49" s="134"/>
      <c r="D49" s="134"/>
      <c r="E49" s="134"/>
      <c r="F49" s="128" t="s">
        <v>50</v>
      </c>
      <c r="G49" s="134"/>
      <c r="H49" s="134"/>
      <c r="I49" s="134"/>
      <c r="J49" s="134"/>
      <c r="K49" s="221"/>
      <c r="L49" s="134"/>
      <c r="M49" s="163"/>
      <c r="N49" s="98"/>
      <c r="O49" s="98"/>
      <c r="P49" s="98"/>
      <c r="Q49" s="176" t="s">
        <v>31</v>
      </c>
      <c r="R49" s="163"/>
      <c r="S49" s="163"/>
      <c r="T49" s="163"/>
      <c r="U49" s="163"/>
      <c r="V49" s="108"/>
      <c r="BI49" s="84"/>
      <c r="BJ49" s="84"/>
      <c r="DF49" s="270"/>
      <c r="DG49" s="134"/>
      <c r="DH49" s="134"/>
      <c r="DI49" s="134"/>
      <c r="DJ49" s="128" t="s">
        <v>50</v>
      </c>
      <c r="DK49" s="134"/>
      <c r="DL49" s="134"/>
      <c r="DM49" s="134"/>
      <c r="DN49" s="143"/>
    </row>
    <row r="50" spans="2:118" ht="21" customHeight="1">
      <c r="B50" s="109"/>
      <c r="C50" s="110"/>
      <c r="D50" s="110"/>
      <c r="E50" s="110"/>
      <c r="F50" s="111"/>
      <c r="G50" s="111"/>
      <c r="H50" s="208"/>
      <c r="I50" s="110"/>
      <c r="J50" s="111"/>
      <c r="K50" s="111"/>
      <c r="L50" s="208"/>
      <c r="M50" s="110"/>
      <c r="N50" s="164"/>
      <c r="O50" s="165"/>
      <c r="P50" s="166"/>
      <c r="Q50" s="167"/>
      <c r="R50" s="88"/>
      <c r="S50" s="88"/>
      <c r="T50" s="88"/>
      <c r="U50" s="88"/>
      <c r="V50" s="89"/>
      <c r="BI50" s="84"/>
      <c r="BJ50" s="84"/>
      <c r="DF50" s="109"/>
      <c r="DG50" s="110"/>
      <c r="DH50" s="111"/>
      <c r="DI50" s="114"/>
      <c r="DJ50" s="110"/>
      <c r="DK50" s="110"/>
      <c r="DL50" s="110"/>
      <c r="DM50" s="110"/>
      <c r="DN50" s="112"/>
    </row>
    <row r="51" spans="2:118" ht="21" customHeight="1">
      <c r="B51" s="109"/>
      <c r="C51" s="110"/>
      <c r="D51" s="110"/>
      <c r="E51" s="110"/>
      <c r="F51" s="111"/>
      <c r="G51" s="111"/>
      <c r="H51" s="209"/>
      <c r="I51" s="110"/>
      <c r="J51" s="111"/>
      <c r="K51" s="111"/>
      <c r="L51" s="212">
        <v>4</v>
      </c>
      <c r="M51" s="154">
        <v>10.681</v>
      </c>
      <c r="N51" s="168">
        <v>42</v>
      </c>
      <c r="O51" s="116">
        <f>M51+N51*0.001</f>
        <v>10.722999999999999</v>
      </c>
      <c r="P51" s="169" t="s">
        <v>32</v>
      </c>
      <c r="Q51" s="213" t="s">
        <v>82</v>
      </c>
      <c r="R51" s="88"/>
      <c r="S51" s="88"/>
      <c r="T51" s="88"/>
      <c r="U51" s="88"/>
      <c r="V51" s="87"/>
      <c r="BI51" s="84"/>
      <c r="BJ51" s="84"/>
      <c r="DF51" s="271">
        <v>6</v>
      </c>
      <c r="DG51" s="153">
        <v>10.231</v>
      </c>
      <c r="DH51" s="113" t="s">
        <v>49</v>
      </c>
      <c r="DI51" s="114"/>
      <c r="DJ51" s="110"/>
      <c r="DK51" s="110"/>
      <c r="DL51" s="110"/>
      <c r="DM51" s="110"/>
      <c r="DN51" s="112"/>
    </row>
    <row r="52" spans="2:118" ht="21" customHeight="1">
      <c r="B52" s="109"/>
      <c r="C52" s="110"/>
      <c r="D52" s="110"/>
      <c r="E52" s="110"/>
      <c r="F52" s="111"/>
      <c r="G52" s="111"/>
      <c r="H52" s="272">
        <v>2</v>
      </c>
      <c r="I52" s="273">
        <v>10.976</v>
      </c>
      <c r="J52" s="113" t="s">
        <v>49</v>
      </c>
      <c r="K52" s="111"/>
      <c r="L52" s="209"/>
      <c r="M52" s="110"/>
      <c r="N52" s="168"/>
      <c r="O52" s="116">
        <f>M52+N52*0.001</f>
        <v>0</v>
      </c>
      <c r="P52" s="169"/>
      <c r="Q52" s="174"/>
      <c r="V52" s="87"/>
      <c r="BI52" s="84"/>
      <c r="BJ52" s="84"/>
      <c r="DF52" s="109"/>
      <c r="DG52" s="110"/>
      <c r="DH52" s="111"/>
      <c r="DI52" s="114"/>
      <c r="DJ52" s="110"/>
      <c r="DK52" s="110"/>
      <c r="DL52" s="110"/>
      <c r="DM52" s="110"/>
      <c r="DN52" s="112"/>
    </row>
    <row r="53" spans="2:118" ht="21" customHeight="1">
      <c r="B53" s="150">
        <v>1</v>
      </c>
      <c r="C53" s="152">
        <v>11.018</v>
      </c>
      <c r="D53" s="115">
        <v>-65</v>
      </c>
      <c r="E53" s="116">
        <f>C53+D53*0.001</f>
        <v>10.953000000000001</v>
      </c>
      <c r="F53" s="113" t="s">
        <v>49</v>
      </c>
      <c r="G53" s="111"/>
      <c r="H53" s="110"/>
      <c r="I53" s="110"/>
      <c r="J53" s="111"/>
      <c r="K53" s="111"/>
      <c r="L53" s="210">
        <v>5</v>
      </c>
      <c r="M53" s="153">
        <v>10.654</v>
      </c>
      <c r="N53" s="168">
        <v>51</v>
      </c>
      <c r="O53" s="116">
        <f>M53+N53*0.001</f>
        <v>10.705</v>
      </c>
      <c r="P53" s="169" t="s">
        <v>32</v>
      </c>
      <c r="Q53" s="213" t="s">
        <v>83</v>
      </c>
      <c r="V53" s="87"/>
      <c r="BI53" s="84"/>
      <c r="BJ53" s="84"/>
      <c r="BO53" s="96" t="s">
        <v>27</v>
      </c>
      <c r="DF53" s="271">
        <v>7</v>
      </c>
      <c r="DG53" s="153">
        <v>10.144</v>
      </c>
      <c r="DH53" s="113" t="s">
        <v>49</v>
      </c>
      <c r="DI53" s="114"/>
      <c r="DJ53" s="149">
        <v>9</v>
      </c>
      <c r="DK53" s="152">
        <v>10.057</v>
      </c>
      <c r="DL53" s="115">
        <v>51</v>
      </c>
      <c r="DM53" s="116">
        <f>DK53+DL53*0.001</f>
        <v>10.108</v>
      </c>
      <c r="DN53" s="92" t="s">
        <v>49</v>
      </c>
    </row>
    <row r="54" spans="2:118" ht="21" customHeight="1">
      <c r="B54" s="109"/>
      <c r="C54" s="110"/>
      <c r="D54" s="110"/>
      <c r="E54" s="110"/>
      <c r="F54" s="111"/>
      <c r="G54" s="111"/>
      <c r="H54" s="274">
        <v>3</v>
      </c>
      <c r="I54" s="275">
        <v>10.916</v>
      </c>
      <c r="J54" s="113" t="s">
        <v>49</v>
      </c>
      <c r="K54" s="111"/>
      <c r="L54" s="209"/>
      <c r="M54" s="110"/>
      <c r="N54" s="168"/>
      <c r="O54" s="116">
        <f>M54+N54*0.001</f>
        <v>0</v>
      </c>
      <c r="P54" s="169"/>
      <c r="Q54" s="174"/>
      <c r="V54" s="87"/>
      <c r="BI54" s="84"/>
      <c r="BJ54" s="84"/>
      <c r="BO54" s="133" t="s">
        <v>57</v>
      </c>
      <c r="DF54" s="109"/>
      <c r="DG54" s="110"/>
      <c r="DH54" s="111"/>
      <c r="DI54" s="114"/>
      <c r="DJ54" s="110"/>
      <c r="DK54" s="110"/>
      <c r="DL54" s="110"/>
      <c r="DM54" s="110"/>
      <c r="DN54" s="112"/>
    </row>
    <row r="55" spans="2:118" ht="21" customHeight="1">
      <c r="B55" s="109"/>
      <c r="C55" s="110"/>
      <c r="D55" s="110"/>
      <c r="E55" s="110"/>
      <c r="F55" s="111"/>
      <c r="G55" s="111"/>
      <c r="H55" s="209"/>
      <c r="I55" s="110"/>
      <c r="J55" s="111"/>
      <c r="K55" s="111"/>
      <c r="L55" s="212" t="s">
        <v>81</v>
      </c>
      <c r="M55" s="280">
        <v>10.968</v>
      </c>
      <c r="N55" s="281">
        <v>42</v>
      </c>
      <c r="O55" s="280">
        <f>M55+N55*0.001</f>
        <v>11.01</v>
      </c>
      <c r="P55" s="169" t="s">
        <v>32</v>
      </c>
      <c r="Q55" s="213" t="s">
        <v>92</v>
      </c>
      <c r="V55" s="87"/>
      <c r="BI55" s="84"/>
      <c r="BJ55" s="84"/>
      <c r="DF55" s="271">
        <v>8</v>
      </c>
      <c r="DG55" s="153">
        <v>10.144</v>
      </c>
      <c r="DH55" s="113" t="s">
        <v>49</v>
      </c>
      <c r="DI55" s="114"/>
      <c r="DJ55" s="110"/>
      <c r="DK55" s="110"/>
      <c r="DL55" s="110"/>
      <c r="DM55" s="110"/>
      <c r="DN55" s="112"/>
    </row>
    <row r="56" spans="2:118" ht="21" customHeight="1" thickBot="1">
      <c r="B56" s="117"/>
      <c r="C56" s="118"/>
      <c r="D56" s="119"/>
      <c r="E56" s="119"/>
      <c r="F56" s="120"/>
      <c r="G56" s="121"/>
      <c r="H56" s="211"/>
      <c r="I56" s="118"/>
      <c r="J56" s="120"/>
      <c r="K56" s="121"/>
      <c r="L56" s="211"/>
      <c r="M56" s="118"/>
      <c r="N56" s="170"/>
      <c r="O56" s="171"/>
      <c r="P56" s="170"/>
      <c r="Q56" s="172"/>
      <c r="R56" s="173"/>
      <c r="S56" s="173"/>
      <c r="T56" s="173"/>
      <c r="U56" s="173"/>
      <c r="V56" s="123"/>
      <c r="AD56" s="83"/>
      <c r="AE56" s="131"/>
      <c r="BH56" s="83"/>
      <c r="BI56" s="131"/>
      <c r="CL56" s="83"/>
      <c r="CM56" s="131"/>
      <c r="DF56" s="117"/>
      <c r="DG56" s="118"/>
      <c r="DH56" s="120"/>
      <c r="DI56" s="121"/>
      <c r="DJ56" s="122"/>
      <c r="DK56" s="118"/>
      <c r="DL56" s="119"/>
      <c r="DM56" s="119"/>
      <c r="DN56" s="123"/>
    </row>
    <row r="57" spans="76:84" ht="12.75" customHeight="1">
      <c r="BX57" s="98"/>
      <c r="BY57" s="98"/>
      <c r="BZ57" s="98"/>
      <c r="CA57" s="98"/>
      <c r="CB57" s="98"/>
      <c r="CC57" s="98"/>
      <c r="CD57" s="98"/>
      <c r="CE57" s="98"/>
      <c r="CF57" s="98"/>
    </row>
    <row r="58" spans="107:109" ht="12.75">
      <c r="DC58" s="84"/>
      <c r="DD58" s="84"/>
      <c r="DE58" s="84"/>
    </row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</sheetData>
  <sheetProtection password="E755" sheet="1" objects="1" scenarios="1"/>
  <mergeCells count="11">
    <mergeCell ref="V2:Y2"/>
    <mergeCell ref="CN3:CO3"/>
    <mergeCell ref="V3:Y3"/>
    <mergeCell ref="CR2:CU2"/>
    <mergeCell ref="R3:S3"/>
    <mergeCell ref="CR3:CU3"/>
    <mergeCell ref="S48:T48"/>
    <mergeCell ref="CX3:CY3"/>
    <mergeCell ref="V4:Y4"/>
    <mergeCell ref="CR4:CU4"/>
    <mergeCell ref="AB3:AC3"/>
  </mergeCells>
  <printOptions horizontalCentered="1" verticalCentered="1"/>
  <pageMargins left="0.11811023622047245" right="0.11811023622047245" top="0.3937007874015748" bottom="0.3937007874015748" header="0" footer="0"/>
  <pageSetup fitToWidth="4" horizontalDpi="600" verticalDpi="600" orientation="landscape" pageOrder="overThenDown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2011-03-30T09:32:19Z</cp:lastPrinted>
  <dcterms:created xsi:type="dcterms:W3CDTF">2004-05-28T09:30:30Z</dcterms:created>
  <dcterms:modified xsi:type="dcterms:W3CDTF">2011-03-30T12:08:51Z</dcterms:modified>
  <cp:category/>
  <cp:version/>
  <cp:contentType/>
  <cp:contentStatus/>
</cp:coreProperties>
</file>