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4400" windowHeight="14745" activeTab="1"/>
  </bookViews>
  <sheets>
    <sheet name="Titul" sheetId="1" r:id="rId1"/>
    <sheet name="Rudoltice v Čechách" sheetId="2" r:id="rId2"/>
  </sheets>
  <definedNames/>
  <calcPr fullCalcOnLoad="1"/>
</workbook>
</file>

<file path=xl/sharedStrings.xml><?xml version="1.0" encoding="utf-8"?>
<sst xmlns="http://schemas.openxmlformats.org/spreadsheetml/2006/main" count="329" uniqueCount="190">
  <si>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</si>
  <si>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</si>
  <si>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</si>
  <si>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</si>
  <si>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</si>
  <si>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</si>
  <si>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</si>
  <si>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</si>
  <si>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</si>
  <si>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</si>
  <si>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</si>
  <si>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</si>
  <si>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</si>
  <si>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</si>
  <si>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</si>
  <si>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</si>
  <si>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</si>
  <si>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</si>
  <si>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</si>
  <si>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</si>
  <si>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</si>
  <si>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</si>
  <si>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</si>
  <si>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</si>
  <si>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</si>
  <si>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</si>
  <si>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</si>
  <si>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</si>
  <si>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</si>
  <si>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</si>
  <si>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</si>
  <si>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</si>
  <si>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</si>
  <si>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</si>
  <si>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</si>
  <si>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</si>
  <si>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</si>
  <si>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</si>
  <si>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</si>
  <si>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</si>
  <si>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</si>
  <si>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</si>
  <si>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</si>
  <si>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</si>
  <si>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</si>
  <si>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</si>
  <si>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</si>
  <si>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</si>
  <si>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</si>
  <si>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</si>
  <si>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</si>
  <si>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</si>
  <si>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</si>
  <si>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</si>
  <si>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</si>
  <si>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</si>
  <si>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</si>
  <si>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</si>
  <si>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</si>
  <si>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</si>
  <si>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</si>
  <si>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</si>
  <si>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Z / na</t>
  </si>
  <si>
    <t>na / z  k.č.</t>
  </si>
  <si>
    <t>přes  vyhybky</t>
  </si>
  <si>
    <t>traťové  koleje  č. 2</t>
  </si>
  <si>
    <t>Se 9</t>
  </si>
  <si>
    <t>Se 10</t>
  </si>
  <si>
    <t>Se 1</t>
  </si>
  <si>
    <t>Se 2</t>
  </si>
  <si>
    <t>2 L</t>
  </si>
  <si>
    <t>Se 11</t>
  </si>
  <si>
    <t>Se 12</t>
  </si>
  <si>
    <t>1 S</t>
  </si>
  <si>
    <t>Jednotné  obslužné  pracoviště</t>
  </si>
  <si>
    <t>Kód :  22</t>
  </si>
  <si>
    <t>Počet  pracovníků :</t>
  </si>
  <si>
    <t>AB - E1  trojznakový,  obousměrný</t>
  </si>
  <si>
    <t>Obvod  posunu</t>
  </si>
  <si>
    <t>ručně</t>
  </si>
  <si>
    <t>poznámka</t>
  </si>
  <si>
    <t>L 3</t>
  </si>
  <si>
    <t>2, 3</t>
  </si>
  <si>
    <r>
      <t>Hlavní  staniční  kolej,</t>
    </r>
    <r>
      <rPr>
        <sz val="16"/>
        <rFont val="Arial CE"/>
        <family val="2"/>
      </rPr>
      <t xml:space="preserve">  NTV</t>
    </r>
  </si>
  <si>
    <t>při jízdě do odbočky - není-li uvedeno jinak, rychlost 50 km/h</t>
  </si>
  <si>
    <t>IV. / 2011</t>
  </si>
  <si>
    <t>traťové  koleje  č. 1</t>
  </si>
  <si>
    <t>1, 3</t>
  </si>
  <si>
    <t>Výprava vlaků s přepravou cestujících dle čl. 505 SŽDC (ČD) D2</t>
  </si>
  <si>
    <t>č. II,  úrovňové, jednostranné vnitřní</t>
  </si>
  <si>
    <t>č. I,  úrovňové, vnější</t>
  </si>
  <si>
    <t>bez zabezpečení</t>
  </si>
  <si>
    <t>Vk 1</t>
  </si>
  <si>
    <t>Vk 2</t>
  </si>
  <si>
    <t>ESA  11</t>
  </si>
  <si>
    <t>Telefonické  dorozumívání</t>
  </si>
  <si>
    <t>provoz podle SŽDC (ČD) D - 3</t>
  </si>
  <si>
    <t>Kód :</t>
  </si>
  <si>
    <t>výpravčí</t>
  </si>
  <si>
    <t>zast. :  00</t>
  </si>
  <si>
    <t>osobně,  pohledem</t>
  </si>
  <si>
    <t>proj. :  -</t>
  </si>
  <si>
    <t>č. IV,  úrovňové, jednostranné vnitřní</t>
  </si>
  <si>
    <t>č. V,  mimoúrovňové, ostrovní</t>
  </si>
  <si>
    <t>č. III,  úrovňové, jednostranné vnitřní</t>
  </si>
  <si>
    <t>Obvod  výpravčího</t>
  </si>
  <si>
    <t>Z  Krasíkova</t>
  </si>
  <si>
    <t>Do  Krasíkova</t>
  </si>
  <si>
    <t>Km  14,138</t>
  </si>
  <si>
    <t>Km  14,146  =  0,000</t>
  </si>
  <si>
    <t>314 D</t>
  </si>
  <si>
    <t>směr :  Lanškroun</t>
  </si>
  <si>
    <t>směr :  Krasíkov  //  Třebovice v Čechách</t>
  </si>
  <si>
    <t>Do  Třebovic v Čechách</t>
  </si>
  <si>
    <t>Z  Třebovic v Čechách</t>
  </si>
  <si>
    <t>=</t>
  </si>
  <si>
    <t>* ) = společný i pro ŽST Krasíkov</t>
  </si>
  <si>
    <t>6 a</t>
  </si>
  <si>
    <t>6 b</t>
  </si>
  <si>
    <t>1 + 3</t>
  </si>
  <si>
    <t>( podchod  v  km  14,117 )</t>
  </si>
  <si>
    <t>M1</t>
  </si>
  <si>
    <t>Třebovické  zhlaví</t>
  </si>
  <si>
    <t>Krasíkovské  zhlaví</t>
  </si>
  <si>
    <t>2, 4, 6b</t>
  </si>
  <si>
    <t>19, 18</t>
  </si>
  <si>
    <t>2-223</t>
  </si>
  <si>
    <t>1-223</t>
  </si>
  <si>
    <t>1-162</t>
  </si>
  <si>
    <t>2-162</t>
  </si>
  <si>
    <t>2-203</t>
  </si>
  <si>
    <t>1-203</t>
  </si>
  <si>
    <t>1-176</t>
  </si>
  <si>
    <t>2-176</t>
  </si>
  <si>
    <t>2-189</t>
  </si>
  <si>
    <t>1-189</t>
  </si>
  <si>
    <t>1-188</t>
  </si>
  <si>
    <t>2-188</t>
  </si>
  <si>
    <t>2-177</t>
  </si>
  <si>
    <t>1-177</t>
  </si>
  <si>
    <t>1-202</t>
  </si>
  <si>
    <t>2-202</t>
  </si>
  <si>
    <t>2-163</t>
  </si>
  <si>
    <t>1-163</t>
  </si>
  <si>
    <t>1-214</t>
  </si>
  <si>
    <t>2-214</t>
  </si>
  <si>
    <t>L 6b</t>
  </si>
  <si>
    <t>S 6a</t>
  </si>
  <si>
    <t>Z  Lanškrouna</t>
  </si>
  <si>
    <t>Cestová</t>
  </si>
  <si>
    <t>Lc 6a</t>
  </si>
  <si>
    <t>Sc 6</t>
  </si>
  <si>
    <t>Sc 8</t>
  </si>
  <si>
    <t>Lc 6</t>
  </si>
  <si>
    <t>Lc 8</t>
  </si>
  <si>
    <t>Sc 6b</t>
  </si>
  <si>
    <t>Př AL</t>
  </si>
  <si>
    <t>A L</t>
  </si>
  <si>
    <t>2-125</t>
  </si>
  <si>
    <t>1-125</t>
  </si>
  <si>
    <t>1-74</t>
  </si>
  <si>
    <t>2-74</t>
  </si>
  <si>
    <t>2-105</t>
  </si>
  <si>
    <t>1-105</t>
  </si>
  <si>
    <t>1-92</t>
  </si>
  <si>
    <t>2-92</t>
  </si>
  <si>
    <t>2-93</t>
  </si>
  <si>
    <t>1-93</t>
  </si>
  <si>
    <t>1-106</t>
  </si>
  <si>
    <t>2-106</t>
  </si>
  <si>
    <t>2-83</t>
  </si>
  <si>
    <t>1-83</t>
  </si>
  <si>
    <t>1-116</t>
  </si>
  <si>
    <t>2-116</t>
  </si>
  <si>
    <t>( 6a  -  6b = 652 m )</t>
  </si>
  <si>
    <t>( 6 + 6a = 367 m )</t>
  </si>
  <si>
    <t>Abnormální kilometr :</t>
  </si>
  <si>
    <t>km 13,286  =  13,440</t>
  </si>
  <si>
    <t>Dozorce výhybek  -  1 *)</t>
  </si>
  <si>
    <t>Vjezd - odjezd - průjezd</t>
  </si>
  <si>
    <t>Výpravčí  -  2</t>
  </si>
  <si>
    <t>dispoziční ( JOP ) + venkovní - jen denní směny</t>
  </si>
  <si>
    <t>dispoziční výpravčí provádí obsluhu DŘS Krasíkov,  dirigující dispečer pro trať D3 Rudoltice v Čechách - Lanškroun</t>
  </si>
  <si>
    <t>měnírna</t>
  </si>
  <si>
    <t>Účelová kolej SŽDC</t>
  </si>
  <si>
    <t xml:space="preserve"> Lc 6a</t>
  </si>
  <si>
    <t>13,790</t>
  </si>
  <si>
    <t>14,835</t>
  </si>
  <si>
    <t>13,875</t>
  </si>
  <si>
    <t>*) = NTV od km 14,730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</si>
</sst>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68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sz val="14"/>
      <name val="Arial CE"/>
      <family val="0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6"/>
      <name val="Arial CE"/>
      <family val="0"/>
    </font>
    <font>
      <b/>
      <sz val="10"/>
      <color indexed="11"/>
      <name val="Arial"/>
      <family val="2"/>
    </font>
    <font>
      <sz val="12"/>
      <name val="Arial"/>
      <family val="0"/>
    </font>
    <font>
      <b/>
      <i/>
      <sz val="10"/>
      <color indexed="11"/>
      <name val="Arial"/>
      <family val="2"/>
    </font>
    <font>
      <i/>
      <sz val="12"/>
      <name val="Arial"/>
      <family val="2"/>
    </font>
    <font>
      <b/>
      <u val="single"/>
      <sz val="10"/>
      <color indexed="11"/>
      <name val="Arial"/>
      <family val="2"/>
    </font>
    <font>
      <sz val="14"/>
      <name val="Arial"/>
      <family val="0"/>
    </font>
    <font>
      <b/>
      <i/>
      <u val="single"/>
      <sz val="10"/>
      <color indexed="11"/>
      <name val="Arial"/>
      <family val="2"/>
    </font>
    <font>
      <i/>
      <sz val="14"/>
      <name val="Arial"/>
      <family val="0"/>
    </font>
    <font>
      <sz val="11"/>
      <name val="Arial CE"/>
      <family val="0"/>
    </font>
    <font>
      <sz val="10"/>
      <name val="Arial"/>
      <family val="0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1"/>
      <color indexed="12"/>
      <name val="Arial"/>
      <family val="0"/>
    </font>
    <font>
      <i/>
      <sz val="11"/>
      <name val="Arial"/>
      <family val="2"/>
    </font>
    <font>
      <b/>
      <sz val="12"/>
      <name val="CG Times"/>
      <family val="1"/>
    </font>
    <font>
      <b/>
      <i/>
      <sz val="12"/>
      <name val="Times New Roman"/>
      <family val="1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6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17" fillId="0" borderId="24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164" fontId="24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1" fillId="0" borderId="38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3" fillId="0" borderId="0" xfId="21" applyFont="1" applyBorder="1" applyAlignment="1">
      <alignment horizontal="center" vertical="center"/>
      <protection/>
    </xf>
    <xf numFmtId="49" fontId="33" fillId="0" borderId="0" xfId="21" applyNumberFormat="1" applyFont="1" applyBorder="1" applyAlignment="1">
      <alignment horizontal="center" vertical="center"/>
      <protection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0" borderId="34" xfId="0" applyBorder="1" applyAlignment="1">
      <alignment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9" xfId="0" applyBorder="1" applyAlignment="1">
      <alignment/>
    </xf>
    <xf numFmtId="0" fontId="21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vertical="center"/>
    </xf>
    <xf numFmtId="0" fontId="0" fillId="6" borderId="4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right"/>
    </xf>
    <xf numFmtId="0" fontId="13" fillId="0" borderId="0" xfId="21" applyFont="1" applyFill="1" applyBorder="1" applyAlignment="1">
      <alignment horizontal="center" vertical="top"/>
      <protection/>
    </xf>
    <xf numFmtId="0" fontId="42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4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45" fillId="0" borderId="0" xfId="0" applyFont="1" applyAlignment="1">
      <alignment horizontal="right"/>
    </xf>
    <xf numFmtId="0" fontId="0" fillId="0" borderId="9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5" xfId="0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21" applyFont="1" applyFill="1" applyBorder="1" applyAlignment="1">
      <alignment horizontal="center"/>
      <protection/>
    </xf>
    <xf numFmtId="164" fontId="30" fillId="0" borderId="24" xfId="0" applyNumberFormat="1" applyFont="1" applyBorder="1" applyAlignment="1">
      <alignment horizontal="center" vertical="center"/>
    </xf>
    <xf numFmtId="0" fontId="12" fillId="0" borderId="23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48" fillId="0" borderId="0" xfId="0" applyFont="1" applyBorder="1" applyAlignment="1">
      <alignment horizontal="center" vertical="center"/>
    </xf>
    <xf numFmtId="0" fontId="28" fillId="0" borderId="24" xfId="0" applyNumberFormat="1" applyFont="1" applyBorder="1" applyAlignment="1">
      <alignment horizontal="center" vertical="center"/>
    </xf>
    <xf numFmtId="0" fontId="29" fillId="0" borderId="24" xfId="0" applyNumberFormat="1" applyFont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right" vertical="top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left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164" fontId="0" fillId="0" borderId="8" xfId="0" applyNumberFormat="1" applyFont="1" applyBorder="1" applyAlignment="1">
      <alignment horizontal="center" vertical="center"/>
    </xf>
    <xf numFmtId="0" fontId="29" fillId="0" borderId="37" xfId="0" applyNumberFormat="1" applyFont="1" applyBorder="1" applyAlignment="1">
      <alignment horizontal="center" vertical="center"/>
    </xf>
    <xf numFmtId="164" fontId="0" fillId="0" borderId="24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16" fillId="0" borderId="0" xfId="0" applyFont="1" applyAlignment="1">
      <alignment horizontal="right"/>
    </xf>
    <xf numFmtId="164" fontId="0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15" fillId="0" borderId="0" xfId="0" applyFont="1" applyAlignment="1">
      <alignment horizontal="center" vertical="top"/>
    </xf>
    <xf numFmtId="0" fontId="3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21" applyFont="1" applyFill="1" applyBorder="1">
      <alignment/>
      <protection/>
    </xf>
    <xf numFmtId="0" fontId="0" fillId="0" borderId="0" xfId="0" applyAlignment="1">
      <alignment horizontal="center"/>
    </xf>
    <xf numFmtId="0" fontId="0" fillId="0" borderId="51" xfId="0" applyFont="1" applyBorder="1" applyAlignment="1">
      <alignment horizontal="center" vertical="center"/>
    </xf>
    <xf numFmtId="0" fontId="38" fillId="0" borderId="51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164" fontId="24" fillId="0" borderId="24" xfId="0" applyNumberFormat="1" applyFont="1" applyBorder="1" applyAlignment="1">
      <alignment horizontal="center" vertical="center"/>
    </xf>
    <xf numFmtId="0" fontId="24" fillId="0" borderId="37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horizontal="left" vertical="center" indent="1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16" fillId="0" borderId="0" xfId="0" applyFont="1" applyAlignment="1">
      <alignment/>
    </xf>
    <xf numFmtId="0" fontId="45" fillId="0" borderId="0" xfId="0" applyFont="1" applyAlignment="1">
      <alignment horizontal="left"/>
    </xf>
    <xf numFmtId="49" fontId="36" fillId="0" borderId="4" xfId="0" applyNumberFormat="1" applyFont="1" applyBorder="1" applyAlignment="1">
      <alignment horizontal="center" vertical="center"/>
    </xf>
    <xf numFmtId="49" fontId="39" fillId="0" borderId="4" xfId="0" applyNumberFormat="1" applyFont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vertical="center"/>
    </xf>
    <xf numFmtId="164" fontId="0" fillId="0" borderId="24" xfId="21" applyNumberFormat="1" applyFont="1" applyFill="1" applyBorder="1" applyAlignment="1">
      <alignment vertical="center"/>
      <protection/>
    </xf>
    <xf numFmtId="164" fontId="5" fillId="0" borderId="24" xfId="21" applyNumberFormat="1" applyFont="1" applyFill="1" applyBorder="1" applyAlignment="1">
      <alignment horizontal="center" vertical="center"/>
      <protection/>
    </xf>
    <xf numFmtId="1" fontId="5" fillId="0" borderId="10" xfId="21" applyNumberFormat="1" applyFont="1" applyBorder="1" applyAlignment="1">
      <alignment horizontal="center" vertical="center"/>
      <protection/>
    </xf>
    <xf numFmtId="164" fontId="5" fillId="0" borderId="24" xfId="21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51" fillId="0" borderId="4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55" fillId="0" borderId="4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45" xfId="0" applyBorder="1" applyAlignment="1">
      <alignment/>
    </xf>
    <xf numFmtId="0" fontId="0" fillId="0" borderId="29" xfId="0" applyBorder="1" applyAlignment="1">
      <alignment/>
    </xf>
    <xf numFmtId="0" fontId="0" fillId="0" borderId="4" xfId="0" applyFont="1" applyBorder="1" applyAlignment="1">
      <alignment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4" fillId="0" borderId="12" xfId="21" applyFont="1" applyBorder="1" applyAlignment="1">
      <alignment horizontal="center" vertical="top"/>
      <protection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 vertical="top"/>
    </xf>
    <xf numFmtId="164" fontId="43" fillId="0" borderId="24" xfId="0" applyNumberFormat="1" applyFont="1" applyFill="1" applyBorder="1" applyAlignment="1">
      <alignment horizontal="center" vertical="center"/>
    </xf>
    <xf numFmtId="164" fontId="17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13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vertical="center"/>
    </xf>
    <xf numFmtId="164" fontId="17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vertical="center"/>
    </xf>
    <xf numFmtId="164" fontId="43" fillId="0" borderId="8" xfId="0" applyNumberFormat="1" applyFont="1" applyFill="1" applyBorder="1" applyAlignment="1">
      <alignment horizontal="center" vertical="center"/>
    </xf>
    <xf numFmtId="164" fontId="2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164" fontId="17" fillId="0" borderId="10" xfId="0" applyNumberFormat="1" applyFont="1" applyFill="1" applyBorder="1" applyAlignment="1">
      <alignment horizontal="center" vertical="center"/>
    </xf>
    <xf numFmtId="164" fontId="47" fillId="0" borderId="8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164" fontId="47" fillId="0" borderId="10" xfId="0" applyNumberFormat="1" applyFont="1" applyFill="1" applyBorder="1" applyAlignment="1">
      <alignment horizontal="center" vertical="center"/>
    </xf>
    <xf numFmtId="164" fontId="24" fillId="0" borderId="8" xfId="0" applyNumberFormat="1" applyFont="1" applyFill="1" applyBorder="1" applyAlignment="1">
      <alignment horizontal="center" vertical="center"/>
    </xf>
    <xf numFmtId="164" fontId="17" fillId="0" borderId="8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164" fontId="52" fillId="0" borderId="10" xfId="0" applyNumberFormat="1" applyFont="1" applyFill="1" applyBorder="1" applyAlignment="1">
      <alignment horizontal="center" vertical="center"/>
    </xf>
    <xf numFmtId="164" fontId="54" fillId="0" borderId="0" xfId="0" applyNumberFormat="1" applyFont="1" applyFill="1" applyBorder="1" applyAlignment="1">
      <alignment horizontal="center" vertical="center"/>
    </xf>
    <xf numFmtId="164" fontId="56" fillId="0" borderId="10" xfId="0" applyNumberFormat="1" applyFont="1" applyFill="1" applyBorder="1" applyAlignment="1">
      <alignment horizontal="center" vertical="center"/>
    </xf>
    <xf numFmtId="164" fontId="58" fillId="0" borderId="8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/>
    </xf>
    <xf numFmtId="164" fontId="54" fillId="0" borderId="8" xfId="0" applyNumberFormat="1" applyFont="1" applyFill="1" applyBorder="1" applyAlignment="1">
      <alignment horizontal="center" vertical="center"/>
    </xf>
    <xf numFmtId="164" fontId="58" fillId="0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left" vertical="top"/>
    </xf>
    <xf numFmtId="0" fontId="43" fillId="0" borderId="0" xfId="21" applyFont="1" applyBorder="1" applyAlignment="1">
      <alignment horizontal="center" vertical="top"/>
      <protection/>
    </xf>
    <xf numFmtId="49" fontId="6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0" fillId="0" borderId="59" xfId="21" applyFont="1" applyBorder="1">
      <alignment/>
      <protection/>
    </xf>
    <xf numFmtId="0" fontId="4" fillId="0" borderId="60" xfId="21" applyFont="1" applyBorder="1" applyAlignment="1">
      <alignment horizontal="center" vertical="center"/>
      <protection/>
    </xf>
    <xf numFmtId="0" fontId="0" fillId="0" borderId="60" xfId="21" applyFont="1" applyBorder="1">
      <alignment/>
      <protection/>
    </xf>
    <xf numFmtId="0" fontId="0" fillId="0" borderId="61" xfId="21" applyFont="1" applyBorder="1">
      <alignment/>
      <protection/>
    </xf>
    <xf numFmtId="164" fontId="0" fillId="0" borderId="24" xfId="21" applyNumberFormat="1" applyFont="1" applyFill="1" applyBorder="1" applyAlignment="1">
      <alignment vertical="center"/>
      <protection/>
    </xf>
    <xf numFmtId="49" fontId="12" fillId="0" borderId="23" xfId="21" applyNumberFormat="1" applyFont="1" applyBorder="1" applyAlignment="1">
      <alignment horizontal="center" vertical="center"/>
      <protection/>
    </xf>
    <xf numFmtId="18" fontId="12" fillId="0" borderId="23" xfId="21" applyNumberFormat="1" applyFont="1" applyBorder="1" applyAlignment="1">
      <alignment horizontal="center" vertical="center"/>
      <protection/>
    </xf>
    <xf numFmtId="0" fontId="6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29" fillId="0" borderId="24" xfId="0" applyNumberFormat="1" applyFont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4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6" borderId="62" xfId="0" applyFill="1" applyBorder="1" applyAlignment="1">
      <alignment/>
    </xf>
    <xf numFmtId="0" fontId="0" fillId="6" borderId="43" xfId="0" applyFill="1" applyBorder="1" applyAlignment="1">
      <alignment/>
    </xf>
    <xf numFmtId="0" fontId="0" fillId="6" borderId="44" xfId="0" applyFill="1" applyBorder="1" applyAlignment="1">
      <alignment/>
    </xf>
    <xf numFmtId="164" fontId="0" fillId="0" borderId="0" xfId="0" applyNumberFormat="1" applyFont="1" applyBorder="1" applyAlignment="1">
      <alignment vertical="center"/>
    </xf>
    <xf numFmtId="164" fontId="1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28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46" xfId="0" applyBorder="1" applyAlignment="1">
      <alignment/>
    </xf>
    <xf numFmtId="0" fontId="20" fillId="0" borderId="4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17" fillId="0" borderId="24" xfId="0" applyNumberFormat="1" applyFont="1" applyBorder="1" applyAlignment="1">
      <alignment horizontal="center" vertical="center"/>
    </xf>
    <xf numFmtId="164" fontId="43" fillId="0" borderId="24" xfId="0" applyNumberFormat="1" applyFont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0" fillId="0" borderId="0" xfId="0" applyAlignment="1">
      <alignment horizontal="center" vertical="top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3" fillId="0" borderId="0" xfId="0" applyFont="1" applyBorder="1" applyAlignment="1">
      <alignment horizontal="center" vertical="center"/>
    </xf>
    <xf numFmtId="164" fontId="52" fillId="0" borderId="24" xfId="0" applyNumberFormat="1" applyFont="1" applyBorder="1" applyAlignment="1">
      <alignment horizontal="center" vertical="center"/>
    </xf>
    <xf numFmtId="164" fontId="64" fillId="0" borderId="24" xfId="0" applyNumberFormat="1" applyFont="1" applyBorder="1" applyAlignment="1">
      <alignment horizontal="center" vertical="center"/>
    </xf>
    <xf numFmtId="164" fontId="64" fillId="0" borderId="24" xfId="0" applyNumberFormat="1" applyFont="1" applyFill="1" applyBorder="1" applyAlignment="1">
      <alignment horizontal="center" vertical="center"/>
    </xf>
    <xf numFmtId="0" fontId="0" fillId="6" borderId="62" xfId="0" applyFont="1" applyFill="1" applyBorder="1" applyAlignment="1">
      <alignment horizontal="center" vertical="center"/>
    </xf>
    <xf numFmtId="0" fontId="24" fillId="0" borderId="0" xfId="21" applyFont="1" applyFill="1" applyBorder="1" applyAlignment="1">
      <alignment horizontal="center" vertical="center"/>
      <protection/>
    </xf>
    <xf numFmtId="164" fontId="4" fillId="0" borderId="0" xfId="0" applyNumberFormat="1" applyFont="1" applyBorder="1" applyAlignment="1">
      <alignment horizontal="left" vertical="center" indent="1"/>
    </xf>
    <xf numFmtId="0" fontId="4" fillId="0" borderId="0" xfId="21" applyFont="1" applyBorder="1" applyAlignment="1">
      <alignment horizontal="center" vertical="center"/>
      <protection/>
    </xf>
    <xf numFmtId="0" fontId="52" fillId="0" borderId="0" xfId="0" applyFont="1" applyAlignment="1">
      <alignment horizontal="center"/>
    </xf>
    <xf numFmtId="0" fontId="21" fillId="0" borderId="0" xfId="0" applyFont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15" fillId="0" borderId="0" xfId="0" applyFont="1" applyAlignment="1">
      <alignment horizontal="center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/>
    </xf>
    <xf numFmtId="0" fontId="24" fillId="0" borderId="0" xfId="0" applyFont="1" applyAlignment="1">
      <alignment horizontal="center" vertical="center"/>
    </xf>
    <xf numFmtId="164" fontId="54" fillId="0" borderId="24" xfId="0" applyNumberFormat="1" applyFont="1" applyBorder="1" applyAlignment="1">
      <alignment horizontal="center" vertical="center"/>
    </xf>
    <xf numFmtId="164" fontId="54" fillId="0" borderId="8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64" fontId="13" fillId="0" borderId="10" xfId="0" applyNumberFormat="1" applyFont="1" applyFill="1" applyBorder="1" applyAlignment="1">
      <alignment horizontal="center" vertical="center"/>
    </xf>
    <xf numFmtId="164" fontId="64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vertical="center"/>
    </xf>
    <xf numFmtId="0" fontId="11" fillId="4" borderId="18" xfId="21" applyFont="1" applyFill="1" applyBorder="1" applyAlignment="1" quotePrefix="1">
      <alignment horizontal="center" vertical="center"/>
      <protection/>
    </xf>
    <xf numFmtId="0" fontId="4" fillId="4" borderId="63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1" fillId="4" borderId="18" xfId="21" applyFont="1" applyFill="1" applyBorder="1" applyAlignment="1">
      <alignment horizontal="center" vertical="center"/>
      <protection/>
    </xf>
    <xf numFmtId="0" fontId="4" fillId="4" borderId="64" xfId="21" applyFont="1" applyFill="1" applyBorder="1" applyAlignment="1">
      <alignment horizontal="center" vertical="center"/>
      <protection/>
    </xf>
    <xf numFmtId="0" fontId="4" fillId="4" borderId="65" xfId="21" applyFont="1" applyFill="1" applyBorder="1" applyAlignment="1">
      <alignment horizontal="center" vertical="center"/>
      <protection/>
    </xf>
    <xf numFmtId="0" fontId="50" fillId="0" borderId="9" xfId="21" applyFont="1" applyBorder="1" applyAlignment="1">
      <alignment horizontal="center" vertical="center"/>
      <protection/>
    </xf>
    <xf numFmtId="0" fontId="50" fillId="0" borderId="0" xfId="21" applyFont="1" applyBorder="1" applyAlignment="1">
      <alignment horizontal="center" vertical="center"/>
      <protection/>
    </xf>
    <xf numFmtId="0" fontId="50" fillId="0" borderId="10" xfId="21" applyFont="1" applyBorder="1" applyAlignment="1">
      <alignment horizontal="center" vertical="center"/>
      <protection/>
    </xf>
    <xf numFmtId="0" fontId="30" fillId="0" borderId="9" xfId="21" applyFont="1" applyBorder="1" applyAlignment="1">
      <alignment horizontal="center" vertical="center"/>
      <protection/>
    </xf>
    <xf numFmtId="0" fontId="30" fillId="0" borderId="0" xfId="21" applyFont="1" applyBorder="1" applyAlignment="1">
      <alignment horizontal="center" vertical="center"/>
      <protection/>
    </xf>
    <xf numFmtId="0" fontId="30" fillId="0" borderId="10" xfId="21" applyFont="1" applyBorder="1" applyAlignment="1">
      <alignment horizontal="center" vertical="center"/>
      <protection/>
    </xf>
    <xf numFmtId="0" fontId="50" fillId="0" borderId="9" xfId="21" applyFont="1" applyBorder="1" applyAlignment="1">
      <alignment horizontal="center" vertical="center"/>
      <protection/>
    </xf>
    <xf numFmtId="0" fontId="50" fillId="0" borderId="0" xfId="21" applyFont="1" applyBorder="1" applyAlignment="1">
      <alignment horizontal="center" vertical="center"/>
      <protection/>
    </xf>
    <xf numFmtId="0" fontId="50" fillId="0" borderId="10" xfId="21" applyFont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24" fillId="0" borderId="9" xfId="20" applyFont="1" applyBorder="1" applyAlignment="1">
      <alignment horizontal="center" vertical="center"/>
      <protection/>
    </xf>
    <xf numFmtId="0" fontId="24" fillId="0" borderId="0" xfId="20" applyFont="1" applyBorder="1" applyAlignment="1">
      <alignment horizontal="center" vertical="center"/>
      <protection/>
    </xf>
    <xf numFmtId="0" fontId="24" fillId="0" borderId="10" xfId="20" applyFont="1" applyBorder="1" applyAlignment="1">
      <alignment horizontal="center" vertical="center"/>
      <protection/>
    </xf>
    <xf numFmtId="0" fontId="4" fillId="3" borderId="66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20" fillId="6" borderId="43" xfId="0" applyFont="1" applyFill="1" applyBorder="1" applyAlignment="1">
      <alignment horizontal="center" vertical="center"/>
    </xf>
    <xf numFmtId="0" fontId="20" fillId="6" borderId="67" xfId="0" applyFont="1" applyFill="1" applyBorder="1" applyAlignment="1">
      <alignment horizontal="center" vertical="center"/>
    </xf>
    <xf numFmtId="0" fontId="18" fillId="2" borderId="68" xfId="0" applyFont="1" applyFill="1" applyBorder="1" applyAlignment="1">
      <alignment horizontal="center" vertical="center"/>
    </xf>
    <xf numFmtId="0" fontId="18" fillId="2" borderId="44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/>
    </xf>
    <xf numFmtId="0" fontId="22" fillId="0" borderId="67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22" fillId="2" borderId="68" xfId="0" applyFont="1" applyFill="1" applyBorder="1" applyAlignment="1">
      <alignment horizontal="center" vertical="center"/>
    </xf>
    <xf numFmtId="0" fontId="22" fillId="2" borderId="4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69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8" fillId="2" borderId="62" xfId="0" applyFont="1" applyFill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32" fillId="5" borderId="40" xfId="0" applyFont="1" applyFill="1" applyBorder="1" applyAlignment="1">
      <alignment horizontal="center" vertical="center"/>
    </xf>
    <xf numFmtId="0" fontId="30" fillId="2" borderId="40" xfId="0" applyFont="1" applyFill="1" applyBorder="1" applyAlignment="1">
      <alignment horizontal="center" vertical="center"/>
    </xf>
    <xf numFmtId="0" fontId="20" fillId="6" borderId="68" xfId="0" applyFont="1" applyFill="1" applyBorder="1" applyAlignment="1">
      <alignment horizontal="center" vertical="center"/>
    </xf>
    <xf numFmtId="0" fontId="20" fillId="6" borderId="62" xfId="0" applyFont="1" applyFill="1" applyBorder="1" applyAlignment="1">
      <alignment horizontal="center" vertical="center"/>
    </xf>
    <xf numFmtId="0" fontId="20" fillId="6" borderId="44" xfId="0" applyFont="1" applyFill="1" applyBorder="1" applyAlignment="1">
      <alignment horizontal="center" vertical="center"/>
    </xf>
    <xf numFmtId="0" fontId="34" fillId="6" borderId="68" xfId="0" applyFont="1" applyFill="1" applyBorder="1" applyAlignment="1">
      <alignment horizontal="center" vertical="center"/>
    </xf>
    <xf numFmtId="0" fontId="34" fillId="6" borderId="43" xfId="0" applyFont="1" applyFill="1" applyBorder="1" applyAlignment="1">
      <alignment horizontal="center" vertical="center"/>
    </xf>
    <xf numFmtId="0" fontId="34" fillId="6" borderId="67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2" fillId="2" borderId="67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6362700" y="0"/>
          <a:ext cx="8401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Rudoltice v Čechách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266700</xdr:colOff>
      <xdr:row>31</xdr:row>
      <xdr:rowOff>114300</xdr:rowOff>
    </xdr:from>
    <xdr:to>
      <xdr:col>74</xdr:col>
      <xdr:colOff>19050</xdr:colOff>
      <xdr:row>31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3069550" y="7867650"/>
          <a:ext cx="3147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74</xdr:col>
      <xdr:colOff>47625</xdr:colOff>
      <xdr:row>28</xdr:row>
      <xdr:rowOff>114300</xdr:rowOff>
    </xdr:to>
    <xdr:sp>
      <xdr:nvSpPr>
        <xdr:cNvPr id="2" name="Line 2"/>
        <xdr:cNvSpPr>
          <a:spLocks/>
        </xdr:cNvSpPr>
      </xdr:nvSpPr>
      <xdr:spPr>
        <a:xfrm>
          <a:off x="981075" y="7181850"/>
          <a:ext cx="5358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31</xdr:row>
      <xdr:rowOff>114300</xdr:rowOff>
    </xdr:from>
    <xdr:to>
      <xdr:col>115</xdr:col>
      <xdr:colOff>247650</xdr:colOff>
      <xdr:row>31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5473600" y="7867650"/>
          <a:ext cx="29984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22</xdr:row>
      <xdr:rowOff>114300</xdr:rowOff>
    </xdr:from>
    <xdr:to>
      <xdr:col>60</xdr:col>
      <xdr:colOff>495300</xdr:colOff>
      <xdr:row>22</xdr:row>
      <xdr:rowOff>114300</xdr:rowOff>
    </xdr:to>
    <xdr:sp>
      <xdr:nvSpPr>
        <xdr:cNvPr id="4" name="Line 4"/>
        <xdr:cNvSpPr>
          <a:spLocks/>
        </xdr:cNvSpPr>
      </xdr:nvSpPr>
      <xdr:spPr>
        <a:xfrm>
          <a:off x="26041350" y="5810250"/>
          <a:ext cx="18573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25</xdr:row>
      <xdr:rowOff>114300</xdr:rowOff>
    </xdr:from>
    <xdr:to>
      <xdr:col>149</xdr:col>
      <xdr:colOff>47625</xdr:colOff>
      <xdr:row>25</xdr:row>
      <xdr:rowOff>114300</xdr:rowOff>
    </xdr:to>
    <xdr:sp>
      <xdr:nvSpPr>
        <xdr:cNvPr id="5" name="Line 5"/>
        <xdr:cNvSpPr>
          <a:spLocks/>
        </xdr:cNvSpPr>
      </xdr:nvSpPr>
      <xdr:spPr>
        <a:xfrm>
          <a:off x="55445025" y="6496050"/>
          <a:ext cx="5507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952500</xdr:colOff>
      <xdr:row>28</xdr:row>
      <xdr:rowOff>114300</xdr:rowOff>
    </xdr:from>
    <xdr:to>
      <xdr:col>150</xdr:col>
      <xdr:colOff>0</xdr:colOff>
      <xdr:row>28</xdr:row>
      <xdr:rowOff>114300</xdr:rowOff>
    </xdr:to>
    <xdr:sp>
      <xdr:nvSpPr>
        <xdr:cNvPr id="6" name="Line 6"/>
        <xdr:cNvSpPr>
          <a:spLocks/>
        </xdr:cNvSpPr>
      </xdr:nvSpPr>
      <xdr:spPr>
        <a:xfrm>
          <a:off x="110451900" y="71818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28</xdr:row>
      <xdr:rowOff>114300</xdr:rowOff>
    </xdr:from>
    <xdr:to>
      <xdr:col>148</xdr:col>
      <xdr:colOff>504825</xdr:colOff>
      <xdr:row>28</xdr:row>
      <xdr:rowOff>114300</xdr:rowOff>
    </xdr:to>
    <xdr:sp>
      <xdr:nvSpPr>
        <xdr:cNvPr id="7" name="Line 7"/>
        <xdr:cNvSpPr>
          <a:spLocks/>
        </xdr:cNvSpPr>
      </xdr:nvSpPr>
      <xdr:spPr>
        <a:xfrm>
          <a:off x="55445025" y="7181850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21</xdr:row>
      <xdr:rowOff>114300</xdr:rowOff>
    </xdr:from>
    <xdr:to>
      <xdr:col>80</xdr:col>
      <xdr:colOff>476250</xdr:colOff>
      <xdr:row>21</xdr:row>
      <xdr:rowOff>114300</xdr:rowOff>
    </xdr:to>
    <xdr:sp>
      <xdr:nvSpPr>
        <xdr:cNvPr id="8" name="Line 8"/>
        <xdr:cNvSpPr>
          <a:spLocks/>
        </xdr:cNvSpPr>
      </xdr:nvSpPr>
      <xdr:spPr>
        <a:xfrm>
          <a:off x="49072800" y="5581650"/>
          <a:ext cx="1038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25</xdr:row>
      <xdr:rowOff>114300</xdr:rowOff>
    </xdr:from>
    <xdr:to>
      <xdr:col>74</xdr:col>
      <xdr:colOff>47625</xdr:colOff>
      <xdr:row>25</xdr:row>
      <xdr:rowOff>114300</xdr:rowOff>
    </xdr:to>
    <xdr:sp>
      <xdr:nvSpPr>
        <xdr:cNvPr id="9" name="Line 9"/>
        <xdr:cNvSpPr>
          <a:spLocks/>
        </xdr:cNvSpPr>
      </xdr:nvSpPr>
      <xdr:spPr>
        <a:xfrm>
          <a:off x="1495425" y="6496050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114300</xdr:rowOff>
    </xdr:from>
    <xdr:to>
      <xdr:col>2</xdr:col>
      <xdr:colOff>19050</xdr:colOff>
      <xdr:row>25</xdr:row>
      <xdr:rowOff>114300</xdr:rowOff>
    </xdr:to>
    <xdr:sp>
      <xdr:nvSpPr>
        <xdr:cNvPr id="10" name="Line 10"/>
        <xdr:cNvSpPr>
          <a:spLocks/>
        </xdr:cNvSpPr>
      </xdr:nvSpPr>
      <xdr:spPr>
        <a:xfrm flipH="1">
          <a:off x="514350" y="64960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89668350" y="10953750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45</xdr:row>
      <xdr:rowOff>19050</xdr:rowOff>
    </xdr:from>
    <xdr:to>
      <xdr:col>66</xdr:col>
      <xdr:colOff>504825</xdr:colOff>
      <xdr:row>45</xdr:row>
      <xdr:rowOff>19050</xdr:rowOff>
    </xdr:to>
    <xdr:sp>
      <xdr:nvSpPr>
        <xdr:cNvPr id="12" name="Line 12"/>
        <xdr:cNvSpPr>
          <a:spLocks/>
        </xdr:cNvSpPr>
      </xdr:nvSpPr>
      <xdr:spPr>
        <a:xfrm flipH="1">
          <a:off x="485775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3" name="Oval 13"/>
        <xdr:cNvSpPr>
          <a:spLocks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25</xdr:row>
      <xdr:rowOff>0</xdr:rowOff>
    </xdr:from>
    <xdr:to>
      <xdr:col>2</xdr:col>
      <xdr:colOff>514350</xdr:colOff>
      <xdr:row>26</xdr:row>
      <xdr:rowOff>0</xdr:rowOff>
    </xdr:to>
    <xdr:sp>
      <xdr:nvSpPr>
        <xdr:cNvPr id="14" name="text 7093"/>
        <xdr:cNvSpPr txBox="1">
          <a:spLocks noChangeArrowheads="1"/>
        </xdr:cNvSpPr>
      </xdr:nvSpPr>
      <xdr:spPr>
        <a:xfrm>
          <a:off x="1028700" y="63817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123</xdr:col>
      <xdr:colOff>266700</xdr:colOff>
      <xdr:row>25</xdr:row>
      <xdr:rowOff>114300</xdr:rowOff>
    </xdr:from>
    <xdr:to>
      <xdr:col>130</xdr:col>
      <xdr:colOff>504825</xdr:colOff>
      <xdr:row>28</xdr:row>
      <xdr:rowOff>114300</xdr:rowOff>
    </xdr:to>
    <xdr:sp>
      <xdr:nvSpPr>
        <xdr:cNvPr id="15" name="Line 15"/>
        <xdr:cNvSpPr>
          <a:spLocks/>
        </xdr:cNvSpPr>
      </xdr:nvSpPr>
      <xdr:spPr>
        <a:xfrm flipV="1">
          <a:off x="91420950" y="6496050"/>
          <a:ext cx="5210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276225</xdr:colOff>
      <xdr:row>25</xdr:row>
      <xdr:rowOff>114300</xdr:rowOff>
    </xdr:from>
    <xdr:to>
      <xdr:col>138</xdr:col>
      <xdr:colOff>495300</xdr:colOff>
      <xdr:row>28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97374075" y="6496050"/>
          <a:ext cx="51911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28</xdr:row>
      <xdr:rowOff>114300</xdr:rowOff>
    </xdr:from>
    <xdr:to>
      <xdr:col>122</xdr:col>
      <xdr:colOff>504825</xdr:colOff>
      <xdr:row>34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82486500" y="7181850"/>
          <a:ext cx="82010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31</xdr:row>
      <xdr:rowOff>0</xdr:rowOff>
    </xdr:from>
    <xdr:to>
      <xdr:col>117</xdr:col>
      <xdr:colOff>276225</xdr:colOff>
      <xdr:row>31</xdr:row>
      <xdr:rowOff>76200</xdr:rowOff>
    </xdr:to>
    <xdr:sp>
      <xdr:nvSpPr>
        <xdr:cNvPr id="18" name="Line 18"/>
        <xdr:cNvSpPr>
          <a:spLocks/>
        </xdr:cNvSpPr>
      </xdr:nvSpPr>
      <xdr:spPr>
        <a:xfrm flipH="1">
          <a:off x="86201250" y="7753350"/>
          <a:ext cx="7715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31</xdr:row>
      <xdr:rowOff>76200</xdr:rowOff>
    </xdr:from>
    <xdr:to>
      <xdr:col>116</xdr:col>
      <xdr:colOff>476250</xdr:colOff>
      <xdr:row>31</xdr:row>
      <xdr:rowOff>114300</xdr:rowOff>
    </xdr:to>
    <xdr:sp>
      <xdr:nvSpPr>
        <xdr:cNvPr id="19" name="Line 19"/>
        <xdr:cNvSpPr>
          <a:spLocks/>
        </xdr:cNvSpPr>
      </xdr:nvSpPr>
      <xdr:spPr>
        <a:xfrm flipH="1">
          <a:off x="85458300" y="7829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114300</xdr:rowOff>
    </xdr:from>
    <xdr:to>
      <xdr:col>27</xdr:col>
      <xdr:colOff>266700</xdr:colOff>
      <xdr:row>28</xdr:row>
      <xdr:rowOff>114300</xdr:rowOff>
    </xdr:to>
    <xdr:sp>
      <xdr:nvSpPr>
        <xdr:cNvPr id="20" name="Line 20"/>
        <xdr:cNvSpPr>
          <a:spLocks/>
        </xdr:cNvSpPr>
      </xdr:nvSpPr>
      <xdr:spPr>
        <a:xfrm flipV="1">
          <a:off x="14897100" y="64960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25</xdr:row>
      <xdr:rowOff>114300</xdr:rowOff>
    </xdr:from>
    <xdr:to>
      <xdr:col>19</xdr:col>
      <xdr:colOff>266700</xdr:colOff>
      <xdr:row>28</xdr:row>
      <xdr:rowOff>114300</xdr:rowOff>
    </xdr:to>
    <xdr:sp>
      <xdr:nvSpPr>
        <xdr:cNvPr id="21" name="Line 21"/>
        <xdr:cNvSpPr>
          <a:spLocks/>
        </xdr:cNvSpPr>
      </xdr:nvSpPr>
      <xdr:spPr>
        <a:xfrm flipH="1" flipV="1">
          <a:off x="8953500" y="64960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28</xdr:row>
      <xdr:rowOff>114300</xdr:rowOff>
    </xdr:from>
    <xdr:to>
      <xdr:col>29</xdr:col>
      <xdr:colOff>266700</xdr:colOff>
      <xdr:row>31</xdr:row>
      <xdr:rowOff>0</xdr:rowOff>
    </xdr:to>
    <xdr:sp>
      <xdr:nvSpPr>
        <xdr:cNvPr id="22" name="Line 22"/>
        <xdr:cNvSpPr>
          <a:spLocks/>
        </xdr:cNvSpPr>
      </xdr:nvSpPr>
      <xdr:spPr>
        <a:xfrm>
          <a:off x="17868900" y="71818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23</xdr:row>
      <xdr:rowOff>0</xdr:rowOff>
    </xdr:from>
    <xdr:to>
      <xdr:col>33</xdr:col>
      <xdr:colOff>266700</xdr:colOff>
      <xdr:row>25</xdr:row>
      <xdr:rowOff>114300</xdr:rowOff>
    </xdr:to>
    <xdr:sp>
      <xdr:nvSpPr>
        <xdr:cNvPr id="23" name="Line 23"/>
        <xdr:cNvSpPr>
          <a:spLocks/>
        </xdr:cNvSpPr>
      </xdr:nvSpPr>
      <xdr:spPr>
        <a:xfrm flipV="1">
          <a:off x="20840700" y="59245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71</xdr:col>
      <xdr:colOff>9525</xdr:colOff>
      <xdr:row>41</xdr:row>
      <xdr:rowOff>9525</xdr:rowOff>
    </xdr:from>
    <xdr:to>
      <xdr:col>72</xdr:col>
      <xdr:colOff>742950</xdr:colOff>
      <xdr:row>43</xdr:row>
      <xdr:rowOff>28575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0375" y="10048875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115</xdr:col>
      <xdr:colOff>247650</xdr:colOff>
      <xdr:row>22</xdr:row>
      <xdr:rowOff>114300</xdr:rowOff>
    </xdr:from>
    <xdr:to>
      <xdr:col>116</xdr:col>
      <xdr:colOff>476250</xdr:colOff>
      <xdr:row>22</xdr:row>
      <xdr:rowOff>152400</xdr:rowOff>
    </xdr:to>
    <xdr:sp>
      <xdr:nvSpPr>
        <xdr:cNvPr id="25" name="Line 25"/>
        <xdr:cNvSpPr>
          <a:spLocks/>
        </xdr:cNvSpPr>
      </xdr:nvSpPr>
      <xdr:spPr>
        <a:xfrm>
          <a:off x="85458300" y="5810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22</xdr:row>
      <xdr:rowOff>152400</xdr:rowOff>
    </xdr:from>
    <xdr:to>
      <xdr:col>117</xdr:col>
      <xdr:colOff>276225</xdr:colOff>
      <xdr:row>23</xdr:row>
      <xdr:rowOff>0</xdr:rowOff>
    </xdr:to>
    <xdr:sp>
      <xdr:nvSpPr>
        <xdr:cNvPr id="26" name="Line 26"/>
        <xdr:cNvSpPr>
          <a:spLocks/>
        </xdr:cNvSpPr>
      </xdr:nvSpPr>
      <xdr:spPr>
        <a:xfrm>
          <a:off x="86201250" y="5848350"/>
          <a:ext cx="7715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24</xdr:col>
      <xdr:colOff>0</xdr:colOff>
      <xdr:row>47</xdr:row>
      <xdr:rowOff>0</xdr:rowOff>
    </xdr:to>
    <xdr:sp>
      <xdr:nvSpPr>
        <xdr:cNvPr id="27" name="text 6"/>
        <xdr:cNvSpPr txBox="1">
          <a:spLocks noChangeArrowheads="1"/>
        </xdr:cNvSpPr>
      </xdr:nvSpPr>
      <xdr:spPr>
        <a:xfrm>
          <a:off x="514350" y="109537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28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Rudoltice v Čechách</a:t>
          </a:r>
        </a:p>
      </xdr:txBody>
    </xdr:sp>
    <xdr:clientData/>
  </xdr:twoCellAnchor>
  <xdr:twoCellAnchor>
    <xdr:from>
      <xdr:col>149</xdr:col>
      <xdr:colOff>0</xdr:colOff>
      <xdr:row>25</xdr:row>
      <xdr:rowOff>0</xdr:rowOff>
    </xdr:from>
    <xdr:to>
      <xdr:col>150</xdr:col>
      <xdr:colOff>0</xdr:colOff>
      <xdr:row>26</xdr:row>
      <xdr:rowOff>0</xdr:rowOff>
    </xdr:to>
    <xdr:sp>
      <xdr:nvSpPr>
        <xdr:cNvPr id="29" name="text 7094"/>
        <xdr:cNvSpPr txBox="1">
          <a:spLocks noChangeArrowheads="1"/>
        </xdr:cNvSpPr>
      </xdr:nvSpPr>
      <xdr:spPr>
        <a:xfrm>
          <a:off x="110470950" y="63817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30" name="text 7094"/>
        <xdr:cNvSpPr txBox="1">
          <a:spLocks noChangeArrowheads="1"/>
        </xdr:cNvSpPr>
      </xdr:nvSpPr>
      <xdr:spPr>
        <a:xfrm>
          <a:off x="514350" y="70675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oneCellAnchor>
    <xdr:from>
      <xdr:col>74</xdr:col>
      <xdr:colOff>0</xdr:colOff>
      <xdr:row>31</xdr:row>
      <xdr:rowOff>0</xdr:rowOff>
    </xdr:from>
    <xdr:ext cx="971550" cy="228600"/>
    <xdr:sp>
      <xdr:nvSpPr>
        <xdr:cNvPr id="31" name="text 7166"/>
        <xdr:cNvSpPr txBox="1">
          <a:spLocks noChangeArrowheads="1"/>
        </xdr:cNvSpPr>
      </xdr:nvSpPr>
      <xdr:spPr>
        <a:xfrm>
          <a:off x="54521100" y="7753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74</xdr:col>
      <xdr:colOff>0</xdr:colOff>
      <xdr:row>25</xdr:row>
      <xdr:rowOff>0</xdr:rowOff>
    </xdr:from>
    <xdr:to>
      <xdr:col>75</xdr:col>
      <xdr:colOff>0</xdr:colOff>
      <xdr:row>26</xdr:row>
      <xdr:rowOff>0</xdr:rowOff>
    </xdr:to>
    <xdr:sp>
      <xdr:nvSpPr>
        <xdr:cNvPr id="32" name="text 7166"/>
        <xdr:cNvSpPr txBox="1">
          <a:spLocks noChangeArrowheads="1"/>
        </xdr:cNvSpPr>
      </xdr:nvSpPr>
      <xdr:spPr>
        <a:xfrm>
          <a:off x="54521100" y="63817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74</xdr:col>
      <xdr:colOff>0</xdr:colOff>
      <xdr:row>28</xdr:row>
      <xdr:rowOff>0</xdr:rowOff>
    </xdr:from>
    <xdr:to>
      <xdr:col>75</xdr:col>
      <xdr:colOff>0</xdr:colOff>
      <xdr:row>29</xdr:row>
      <xdr:rowOff>0</xdr:rowOff>
    </xdr:to>
    <xdr:sp>
      <xdr:nvSpPr>
        <xdr:cNvPr id="33" name="text 7166"/>
        <xdr:cNvSpPr txBox="1">
          <a:spLocks noChangeArrowheads="1"/>
        </xdr:cNvSpPr>
      </xdr:nvSpPr>
      <xdr:spPr>
        <a:xfrm>
          <a:off x="54521100" y="70675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74</xdr:col>
      <xdr:colOff>0</xdr:colOff>
      <xdr:row>21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54521100" y="5467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110</xdr:col>
      <xdr:colOff>476250</xdr:colOff>
      <xdr:row>13</xdr:row>
      <xdr:rowOff>114300</xdr:rowOff>
    </xdr:from>
    <xdr:to>
      <xdr:col>114</xdr:col>
      <xdr:colOff>476250</xdr:colOff>
      <xdr:row>17</xdr:row>
      <xdr:rowOff>114300</xdr:rowOff>
    </xdr:to>
    <xdr:sp>
      <xdr:nvSpPr>
        <xdr:cNvPr id="35" name="Line 37"/>
        <xdr:cNvSpPr>
          <a:spLocks/>
        </xdr:cNvSpPr>
      </xdr:nvSpPr>
      <xdr:spPr>
        <a:xfrm flipV="1">
          <a:off x="81743550" y="3714750"/>
          <a:ext cx="2971800" cy="952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49</xdr:row>
      <xdr:rowOff>0</xdr:rowOff>
    </xdr:from>
    <xdr:to>
      <xdr:col>40</xdr:col>
      <xdr:colOff>0</xdr:colOff>
      <xdr:row>51</xdr:row>
      <xdr:rowOff>0</xdr:rowOff>
    </xdr:to>
    <xdr:sp>
      <xdr:nvSpPr>
        <xdr:cNvPr id="36" name="text 6"/>
        <xdr:cNvSpPr txBox="1">
          <a:spLocks noChangeArrowheads="1"/>
        </xdr:cNvSpPr>
      </xdr:nvSpPr>
      <xdr:spPr>
        <a:xfrm>
          <a:off x="24288750" y="119443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148</xdr:col>
      <xdr:colOff>457200</xdr:colOff>
      <xdr:row>28</xdr:row>
      <xdr:rowOff>0</xdr:rowOff>
    </xdr:from>
    <xdr:to>
      <xdr:col>149</xdr:col>
      <xdr:colOff>0</xdr:colOff>
      <xdr:row>29</xdr:row>
      <xdr:rowOff>0</xdr:rowOff>
    </xdr:to>
    <xdr:sp>
      <xdr:nvSpPr>
        <xdr:cNvPr id="37" name="text 7093"/>
        <xdr:cNvSpPr txBox="1">
          <a:spLocks noChangeArrowheads="1"/>
        </xdr:cNvSpPr>
      </xdr:nvSpPr>
      <xdr:spPr>
        <a:xfrm>
          <a:off x="109956600" y="70675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117</xdr:col>
      <xdr:colOff>276225</xdr:colOff>
      <xdr:row>23</xdr:row>
      <xdr:rowOff>0</xdr:rowOff>
    </xdr:from>
    <xdr:to>
      <xdr:col>122</xdr:col>
      <xdr:colOff>504825</xdr:colOff>
      <xdr:row>25</xdr:row>
      <xdr:rowOff>114300</xdr:rowOff>
    </xdr:to>
    <xdr:sp>
      <xdr:nvSpPr>
        <xdr:cNvPr id="38" name="Line 40"/>
        <xdr:cNvSpPr>
          <a:spLocks/>
        </xdr:cNvSpPr>
      </xdr:nvSpPr>
      <xdr:spPr>
        <a:xfrm flipH="1" flipV="1">
          <a:off x="86972775" y="59245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0</xdr:colOff>
      <xdr:row>49</xdr:row>
      <xdr:rowOff>0</xdr:rowOff>
    </xdr:from>
    <xdr:to>
      <xdr:col>118</xdr:col>
      <xdr:colOff>0</xdr:colOff>
      <xdr:row>51</xdr:row>
      <xdr:rowOff>0</xdr:rowOff>
    </xdr:to>
    <xdr:sp>
      <xdr:nvSpPr>
        <xdr:cNvPr id="39" name="text 6"/>
        <xdr:cNvSpPr txBox="1">
          <a:spLocks noChangeArrowheads="1"/>
        </xdr:cNvSpPr>
      </xdr:nvSpPr>
      <xdr:spPr>
        <a:xfrm>
          <a:off x="82238850" y="119443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33</xdr:col>
      <xdr:colOff>266700</xdr:colOff>
      <xdr:row>22</xdr:row>
      <xdr:rowOff>152400</xdr:rowOff>
    </xdr:from>
    <xdr:to>
      <xdr:col>34</xdr:col>
      <xdr:colOff>495300</xdr:colOff>
      <xdr:row>23</xdr:row>
      <xdr:rowOff>0</xdr:rowOff>
    </xdr:to>
    <xdr:sp>
      <xdr:nvSpPr>
        <xdr:cNvPr id="40" name="Line 42"/>
        <xdr:cNvSpPr>
          <a:spLocks/>
        </xdr:cNvSpPr>
      </xdr:nvSpPr>
      <xdr:spPr>
        <a:xfrm flipH="1">
          <a:off x="24555450" y="5848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22</xdr:row>
      <xdr:rowOff>114300</xdr:rowOff>
    </xdr:from>
    <xdr:to>
      <xdr:col>35</xdr:col>
      <xdr:colOff>266700</xdr:colOff>
      <xdr:row>22</xdr:row>
      <xdr:rowOff>152400</xdr:rowOff>
    </xdr:to>
    <xdr:sp>
      <xdr:nvSpPr>
        <xdr:cNvPr id="41" name="Line 43"/>
        <xdr:cNvSpPr>
          <a:spLocks/>
        </xdr:cNvSpPr>
      </xdr:nvSpPr>
      <xdr:spPr>
        <a:xfrm flipH="1">
          <a:off x="25298400" y="5810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37</xdr:row>
      <xdr:rowOff>0</xdr:rowOff>
    </xdr:from>
    <xdr:to>
      <xdr:col>66</xdr:col>
      <xdr:colOff>495300</xdr:colOff>
      <xdr:row>37</xdr:row>
      <xdr:rowOff>76200</xdr:rowOff>
    </xdr:to>
    <xdr:sp>
      <xdr:nvSpPr>
        <xdr:cNvPr id="42" name="Line 51"/>
        <xdr:cNvSpPr>
          <a:spLocks/>
        </xdr:cNvSpPr>
      </xdr:nvSpPr>
      <xdr:spPr>
        <a:xfrm>
          <a:off x="48329850" y="9124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37</xdr:row>
      <xdr:rowOff>76200</xdr:rowOff>
    </xdr:from>
    <xdr:to>
      <xdr:col>67</xdr:col>
      <xdr:colOff>266700</xdr:colOff>
      <xdr:row>37</xdr:row>
      <xdr:rowOff>114300</xdr:rowOff>
    </xdr:to>
    <xdr:sp>
      <xdr:nvSpPr>
        <xdr:cNvPr id="43" name="Line 52"/>
        <xdr:cNvSpPr>
          <a:spLocks/>
        </xdr:cNvSpPr>
      </xdr:nvSpPr>
      <xdr:spPr>
        <a:xfrm>
          <a:off x="49072800" y="9201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31</xdr:row>
      <xdr:rowOff>76200</xdr:rowOff>
    </xdr:from>
    <xdr:to>
      <xdr:col>31</xdr:col>
      <xdr:colOff>266700</xdr:colOff>
      <xdr:row>31</xdr:row>
      <xdr:rowOff>114300</xdr:rowOff>
    </xdr:to>
    <xdr:sp>
      <xdr:nvSpPr>
        <xdr:cNvPr id="44" name="Line 54"/>
        <xdr:cNvSpPr>
          <a:spLocks/>
        </xdr:cNvSpPr>
      </xdr:nvSpPr>
      <xdr:spPr>
        <a:xfrm>
          <a:off x="22326600" y="7829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31</xdr:row>
      <xdr:rowOff>0</xdr:rowOff>
    </xdr:from>
    <xdr:to>
      <xdr:col>30</xdr:col>
      <xdr:colOff>495300</xdr:colOff>
      <xdr:row>31</xdr:row>
      <xdr:rowOff>76200</xdr:rowOff>
    </xdr:to>
    <xdr:sp>
      <xdr:nvSpPr>
        <xdr:cNvPr id="45" name="Line 55"/>
        <xdr:cNvSpPr>
          <a:spLocks/>
        </xdr:cNvSpPr>
      </xdr:nvSpPr>
      <xdr:spPr>
        <a:xfrm>
          <a:off x="21583650" y="7753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22</xdr:row>
      <xdr:rowOff>85725</xdr:rowOff>
    </xdr:from>
    <xdr:to>
      <xdr:col>61</xdr:col>
      <xdr:colOff>266700</xdr:colOff>
      <xdr:row>22</xdr:row>
      <xdr:rowOff>114300</xdr:rowOff>
    </xdr:to>
    <xdr:sp>
      <xdr:nvSpPr>
        <xdr:cNvPr id="46" name="Line 57"/>
        <xdr:cNvSpPr>
          <a:spLocks/>
        </xdr:cNvSpPr>
      </xdr:nvSpPr>
      <xdr:spPr>
        <a:xfrm flipH="1">
          <a:off x="44615100" y="57816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21</xdr:row>
      <xdr:rowOff>114300</xdr:rowOff>
    </xdr:from>
    <xdr:to>
      <xdr:col>66</xdr:col>
      <xdr:colOff>495300</xdr:colOff>
      <xdr:row>21</xdr:row>
      <xdr:rowOff>142875</xdr:rowOff>
    </xdr:to>
    <xdr:sp>
      <xdr:nvSpPr>
        <xdr:cNvPr id="47" name="Line 58"/>
        <xdr:cNvSpPr>
          <a:spLocks/>
        </xdr:cNvSpPr>
      </xdr:nvSpPr>
      <xdr:spPr>
        <a:xfrm flipH="1">
          <a:off x="48329850" y="55816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21</xdr:row>
      <xdr:rowOff>142875</xdr:rowOff>
    </xdr:from>
    <xdr:to>
      <xdr:col>65</xdr:col>
      <xdr:colOff>266700</xdr:colOff>
      <xdr:row>22</xdr:row>
      <xdr:rowOff>85725</xdr:rowOff>
    </xdr:to>
    <xdr:sp>
      <xdr:nvSpPr>
        <xdr:cNvPr id="48" name="Line 59"/>
        <xdr:cNvSpPr>
          <a:spLocks/>
        </xdr:cNvSpPr>
      </xdr:nvSpPr>
      <xdr:spPr>
        <a:xfrm flipH="1">
          <a:off x="45358050" y="5610225"/>
          <a:ext cx="2971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914400</xdr:colOff>
      <xdr:row>19</xdr:row>
      <xdr:rowOff>114300</xdr:rowOff>
    </xdr:from>
    <xdr:to>
      <xdr:col>110</xdr:col>
      <xdr:colOff>476250</xdr:colOff>
      <xdr:row>19</xdr:row>
      <xdr:rowOff>114300</xdr:rowOff>
    </xdr:to>
    <xdr:sp>
      <xdr:nvSpPr>
        <xdr:cNvPr id="49" name="Line 61"/>
        <xdr:cNvSpPr>
          <a:spLocks/>
        </xdr:cNvSpPr>
      </xdr:nvSpPr>
      <xdr:spPr>
        <a:xfrm>
          <a:off x="71780400" y="5124450"/>
          <a:ext cx="9963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20</xdr:row>
      <xdr:rowOff>0</xdr:rowOff>
    </xdr:from>
    <xdr:to>
      <xdr:col>117</xdr:col>
      <xdr:colOff>276225</xdr:colOff>
      <xdr:row>23</xdr:row>
      <xdr:rowOff>0</xdr:rowOff>
    </xdr:to>
    <xdr:sp>
      <xdr:nvSpPr>
        <xdr:cNvPr id="50" name="Line 63"/>
        <xdr:cNvSpPr>
          <a:spLocks/>
        </xdr:cNvSpPr>
      </xdr:nvSpPr>
      <xdr:spPr>
        <a:xfrm flipH="1" flipV="1">
          <a:off x="83229450" y="5238750"/>
          <a:ext cx="37433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304800</xdr:colOff>
      <xdr:row>31</xdr:row>
      <xdr:rowOff>114300</xdr:rowOff>
    </xdr:from>
    <xdr:to>
      <xdr:col>31</xdr:col>
      <xdr:colOff>266700</xdr:colOff>
      <xdr:row>31</xdr:row>
      <xdr:rowOff>114300</xdr:rowOff>
    </xdr:to>
    <xdr:sp>
      <xdr:nvSpPr>
        <xdr:cNvPr id="51" name="Line 64"/>
        <xdr:cNvSpPr>
          <a:spLocks/>
        </xdr:cNvSpPr>
      </xdr:nvSpPr>
      <xdr:spPr>
        <a:xfrm>
          <a:off x="6762750" y="7867650"/>
          <a:ext cx="16306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19</xdr:row>
      <xdr:rowOff>152400</xdr:rowOff>
    </xdr:from>
    <xdr:to>
      <xdr:col>112</xdr:col>
      <xdr:colOff>476250</xdr:colOff>
      <xdr:row>20</xdr:row>
      <xdr:rowOff>0</xdr:rowOff>
    </xdr:to>
    <xdr:sp>
      <xdr:nvSpPr>
        <xdr:cNvPr id="52" name="Line 75"/>
        <xdr:cNvSpPr>
          <a:spLocks/>
        </xdr:cNvSpPr>
      </xdr:nvSpPr>
      <xdr:spPr>
        <a:xfrm>
          <a:off x="82486500" y="5162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19</xdr:row>
      <xdr:rowOff>114300</xdr:rowOff>
    </xdr:from>
    <xdr:to>
      <xdr:col>111</xdr:col>
      <xdr:colOff>247650</xdr:colOff>
      <xdr:row>19</xdr:row>
      <xdr:rowOff>152400</xdr:rowOff>
    </xdr:to>
    <xdr:sp>
      <xdr:nvSpPr>
        <xdr:cNvPr id="53" name="Line 76"/>
        <xdr:cNvSpPr>
          <a:spLocks/>
        </xdr:cNvSpPr>
      </xdr:nvSpPr>
      <xdr:spPr>
        <a:xfrm>
          <a:off x="81743550" y="5124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34</xdr:row>
      <xdr:rowOff>114300</xdr:rowOff>
    </xdr:from>
    <xdr:to>
      <xdr:col>60</xdr:col>
      <xdr:colOff>504825</xdr:colOff>
      <xdr:row>34</xdr:row>
      <xdr:rowOff>114300</xdr:rowOff>
    </xdr:to>
    <xdr:sp>
      <xdr:nvSpPr>
        <xdr:cNvPr id="54" name="Line 435"/>
        <xdr:cNvSpPr>
          <a:spLocks/>
        </xdr:cNvSpPr>
      </xdr:nvSpPr>
      <xdr:spPr>
        <a:xfrm>
          <a:off x="7467600" y="8553450"/>
          <a:ext cx="37157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31</xdr:row>
      <xdr:rowOff>114300</xdr:rowOff>
    </xdr:from>
    <xdr:to>
      <xdr:col>37</xdr:col>
      <xdr:colOff>266700</xdr:colOff>
      <xdr:row>34</xdr:row>
      <xdr:rowOff>0</xdr:rowOff>
    </xdr:to>
    <xdr:sp>
      <xdr:nvSpPr>
        <xdr:cNvPr id="55" name="Line 436"/>
        <xdr:cNvSpPr>
          <a:spLocks/>
        </xdr:cNvSpPr>
      </xdr:nvSpPr>
      <xdr:spPr>
        <a:xfrm>
          <a:off x="23812500" y="78676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504825</xdr:colOff>
      <xdr:row>34</xdr:row>
      <xdr:rowOff>114300</xdr:rowOff>
    </xdr:from>
    <xdr:to>
      <xdr:col>65</xdr:col>
      <xdr:colOff>266700</xdr:colOff>
      <xdr:row>37</xdr:row>
      <xdr:rowOff>0</xdr:rowOff>
    </xdr:to>
    <xdr:sp>
      <xdr:nvSpPr>
        <xdr:cNvPr id="56" name="Line 437"/>
        <xdr:cNvSpPr>
          <a:spLocks/>
        </xdr:cNvSpPr>
      </xdr:nvSpPr>
      <xdr:spPr>
        <a:xfrm>
          <a:off x="44624625" y="8553450"/>
          <a:ext cx="37052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952500</xdr:colOff>
      <xdr:row>34</xdr:row>
      <xdr:rowOff>114300</xdr:rowOff>
    </xdr:from>
    <xdr:to>
      <xdr:col>109</xdr:col>
      <xdr:colOff>247650</xdr:colOff>
      <xdr:row>34</xdr:row>
      <xdr:rowOff>114300</xdr:rowOff>
    </xdr:to>
    <xdr:sp>
      <xdr:nvSpPr>
        <xdr:cNvPr id="57" name="Line 439"/>
        <xdr:cNvSpPr>
          <a:spLocks/>
        </xdr:cNvSpPr>
      </xdr:nvSpPr>
      <xdr:spPr>
        <a:xfrm>
          <a:off x="70332600" y="8553450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37</xdr:row>
      <xdr:rowOff>114300</xdr:rowOff>
    </xdr:from>
    <xdr:to>
      <xdr:col>74</xdr:col>
      <xdr:colOff>495300</xdr:colOff>
      <xdr:row>37</xdr:row>
      <xdr:rowOff>114300</xdr:rowOff>
    </xdr:to>
    <xdr:sp>
      <xdr:nvSpPr>
        <xdr:cNvPr id="58" name="Line 440"/>
        <xdr:cNvSpPr>
          <a:spLocks/>
        </xdr:cNvSpPr>
      </xdr:nvSpPr>
      <xdr:spPr>
        <a:xfrm>
          <a:off x="49815750" y="9239250"/>
          <a:ext cx="520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37</xdr:row>
      <xdr:rowOff>114300</xdr:rowOff>
    </xdr:from>
    <xdr:to>
      <xdr:col>105</xdr:col>
      <xdr:colOff>209550</xdr:colOff>
      <xdr:row>37</xdr:row>
      <xdr:rowOff>114300</xdr:rowOff>
    </xdr:to>
    <xdr:sp>
      <xdr:nvSpPr>
        <xdr:cNvPr id="59" name="Line 441"/>
        <xdr:cNvSpPr>
          <a:spLocks/>
        </xdr:cNvSpPr>
      </xdr:nvSpPr>
      <xdr:spPr>
        <a:xfrm>
          <a:off x="55016400" y="9239250"/>
          <a:ext cx="22974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504825</xdr:colOff>
      <xdr:row>34</xdr:row>
      <xdr:rowOff>114300</xdr:rowOff>
    </xdr:from>
    <xdr:to>
      <xdr:col>94</xdr:col>
      <xdr:colOff>19050</xdr:colOff>
      <xdr:row>34</xdr:row>
      <xdr:rowOff>114300</xdr:rowOff>
    </xdr:to>
    <xdr:sp>
      <xdr:nvSpPr>
        <xdr:cNvPr id="60" name="Line 442"/>
        <xdr:cNvSpPr>
          <a:spLocks/>
        </xdr:cNvSpPr>
      </xdr:nvSpPr>
      <xdr:spPr>
        <a:xfrm>
          <a:off x="44624625" y="8553450"/>
          <a:ext cx="2477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34</xdr:row>
      <xdr:rowOff>114300</xdr:rowOff>
    </xdr:from>
    <xdr:to>
      <xdr:col>81</xdr:col>
      <xdr:colOff>276225</xdr:colOff>
      <xdr:row>37</xdr:row>
      <xdr:rowOff>0</xdr:rowOff>
    </xdr:to>
    <xdr:sp>
      <xdr:nvSpPr>
        <xdr:cNvPr id="61" name="Line 443"/>
        <xdr:cNvSpPr>
          <a:spLocks/>
        </xdr:cNvSpPr>
      </xdr:nvSpPr>
      <xdr:spPr>
        <a:xfrm flipH="1">
          <a:off x="56483250" y="85534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34</xdr:row>
      <xdr:rowOff>76200</xdr:rowOff>
    </xdr:from>
    <xdr:to>
      <xdr:col>39</xdr:col>
      <xdr:colOff>266700</xdr:colOff>
      <xdr:row>34</xdr:row>
      <xdr:rowOff>114300</xdr:rowOff>
    </xdr:to>
    <xdr:sp>
      <xdr:nvSpPr>
        <xdr:cNvPr id="62" name="Line 446"/>
        <xdr:cNvSpPr>
          <a:spLocks/>
        </xdr:cNvSpPr>
      </xdr:nvSpPr>
      <xdr:spPr>
        <a:xfrm>
          <a:off x="28270200" y="8515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34</xdr:row>
      <xdr:rowOff>0</xdr:rowOff>
    </xdr:from>
    <xdr:to>
      <xdr:col>38</xdr:col>
      <xdr:colOff>495300</xdr:colOff>
      <xdr:row>34</xdr:row>
      <xdr:rowOff>76200</xdr:rowOff>
    </xdr:to>
    <xdr:sp>
      <xdr:nvSpPr>
        <xdr:cNvPr id="63" name="Line 447"/>
        <xdr:cNvSpPr>
          <a:spLocks/>
        </xdr:cNvSpPr>
      </xdr:nvSpPr>
      <xdr:spPr>
        <a:xfrm>
          <a:off x="27527250" y="8439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0</xdr:colOff>
      <xdr:row>37</xdr:row>
      <xdr:rowOff>0</xdr:rowOff>
    </xdr:from>
    <xdr:ext cx="971550" cy="228600"/>
    <xdr:sp>
      <xdr:nvSpPr>
        <xdr:cNvPr id="64" name="text 7166"/>
        <xdr:cNvSpPr txBox="1">
          <a:spLocks noChangeArrowheads="1"/>
        </xdr:cNvSpPr>
      </xdr:nvSpPr>
      <xdr:spPr>
        <a:xfrm>
          <a:off x="51549300" y="9124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</a:t>
          </a:r>
        </a:p>
      </xdr:txBody>
    </xdr:sp>
    <xdr:clientData/>
  </xdr:oneCellAnchor>
  <xdr:twoCellAnchor>
    <xdr:from>
      <xdr:col>86</xdr:col>
      <xdr:colOff>476250</xdr:colOff>
      <xdr:row>22</xdr:row>
      <xdr:rowOff>114300</xdr:rowOff>
    </xdr:from>
    <xdr:to>
      <xdr:col>115</xdr:col>
      <xdr:colOff>247650</xdr:colOff>
      <xdr:row>22</xdr:row>
      <xdr:rowOff>114300</xdr:rowOff>
    </xdr:to>
    <xdr:sp>
      <xdr:nvSpPr>
        <xdr:cNvPr id="65" name="Line 449"/>
        <xdr:cNvSpPr>
          <a:spLocks/>
        </xdr:cNvSpPr>
      </xdr:nvSpPr>
      <xdr:spPr>
        <a:xfrm>
          <a:off x="63912750" y="5810250"/>
          <a:ext cx="2154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21</xdr:row>
      <xdr:rowOff>142875</xdr:rowOff>
    </xdr:from>
    <xdr:to>
      <xdr:col>85</xdr:col>
      <xdr:colOff>247650</xdr:colOff>
      <xdr:row>22</xdr:row>
      <xdr:rowOff>85725</xdr:rowOff>
    </xdr:to>
    <xdr:sp>
      <xdr:nvSpPr>
        <xdr:cNvPr id="66" name="Line 450"/>
        <xdr:cNvSpPr>
          <a:spLocks/>
        </xdr:cNvSpPr>
      </xdr:nvSpPr>
      <xdr:spPr>
        <a:xfrm>
          <a:off x="60198000" y="5610225"/>
          <a:ext cx="2971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19</xdr:row>
      <xdr:rowOff>0</xdr:rowOff>
    </xdr:from>
    <xdr:to>
      <xdr:col>108</xdr:col>
      <xdr:colOff>476250</xdr:colOff>
      <xdr:row>19</xdr:row>
      <xdr:rowOff>76200</xdr:rowOff>
    </xdr:to>
    <xdr:sp>
      <xdr:nvSpPr>
        <xdr:cNvPr id="67" name="Line 451"/>
        <xdr:cNvSpPr>
          <a:spLocks/>
        </xdr:cNvSpPr>
      </xdr:nvSpPr>
      <xdr:spPr>
        <a:xfrm flipH="1">
          <a:off x="79514700" y="5010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19</xdr:row>
      <xdr:rowOff>76200</xdr:rowOff>
    </xdr:from>
    <xdr:to>
      <xdr:col>107</xdr:col>
      <xdr:colOff>247650</xdr:colOff>
      <xdr:row>19</xdr:row>
      <xdr:rowOff>114300</xdr:rowOff>
    </xdr:to>
    <xdr:sp>
      <xdr:nvSpPr>
        <xdr:cNvPr id="68" name="Line 452"/>
        <xdr:cNvSpPr>
          <a:spLocks/>
        </xdr:cNvSpPr>
      </xdr:nvSpPr>
      <xdr:spPr>
        <a:xfrm flipH="1">
          <a:off x="78771750" y="5086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18</xdr:row>
      <xdr:rowOff>85725</xdr:rowOff>
    </xdr:from>
    <xdr:to>
      <xdr:col>109</xdr:col>
      <xdr:colOff>247650</xdr:colOff>
      <xdr:row>19</xdr:row>
      <xdr:rowOff>0</xdr:rowOff>
    </xdr:to>
    <xdr:sp>
      <xdr:nvSpPr>
        <xdr:cNvPr id="69" name="Line 453"/>
        <xdr:cNvSpPr>
          <a:spLocks/>
        </xdr:cNvSpPr>
      </xdr:nvSpPr>
      <xdr:spPr>
        <a:xfrm flipH="1">
          <a:off x="80257650" y="48672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42</xdr:row>
      <xdr:rowOff>0</xdr:rowOff>
    </xdr:from>
    <xdr:to>
      <xdr:col>75</xdr:col>
      <xdr:colOff>0</xdr:colOff>
      <xdr:row>43</xdr:row>
      <xdr:rowOff>0</xdr:rowOff>
    </xdr:to>
    <xdr:sp>
      <xdr:nvSpPr>
        <xdr:cNvPr id="70" name="Rectangle 456"/>
        <xdr:cNvSpPr>
          <a:spLocks/>
        </xdr:cNvSpPr>
      </xdr:nvSpPr>
      <xdr:spPr>
        <a:xfrm>
          <a:off x="54521100" y="102679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495300</xdr:colOff>
      <xdr:row>31</xdr:row>
      <xdr:rowOff>0</xdr:rowOff>
    </xdr:from>
    <xdr:to>
      <xdr:col>138</xdr:col>
      <xdr:colOff>495300</xdr:colOff>
      <xdr:row>33</xdr:row>
      <xdr:rowOff>0</xdr:rowOff>
    </xdr:to>
    <xdr:sp>
      <xdr:nvSpPr>
        <xdr:cNvPr id="71" name="Line 457"/>
        <xdr:cNvSpPr>
          <a:spLocks/>
        </xdr:cNvSpPr>
      </xdr:nvSpPr>
      <xdr:spPr>
        <a:xfrm>
          <a:off x="102565200" y="77533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23</xdr:row>
      <xdr:rowOff>219075</xdr:rowOff>
    </xdr:from>
    <xdr:to>
      <xdr:col>12</xdr:col>
      <xdr:colOff>647700</xdr:colOff>
      <xdr:row>25</xdr:row>
      <xdr:rowOff>114300</xdr:rowOff>
    </xdr:to>
    <xdr:grpSp>
      <xdr:nvGrpSpPr>
        <xdr:cNvPr id="72" name="Group 460"/>
        <xdr:cNvGrpSpPr>
          <a:grpSpLocks noChangeAspect="1"/>
        </xdr:cNvGrpSpPr>
      </xdr:nvGrpSpPr>
      <xdr:grpSpPr>
        <a:xfrm>
          <a:off x="8801100" y="6143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3" name="Line 4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4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495300</xdr:colOff>
      <xdr:row>34</xdr:row>
      <xdr:rowOff>152400</xdr:rowOff>
    </xdr:from>
    <xdr:to>
      <xdr:col>9</xdr:col>
      <xdr:colOff>266700</xdr:colOff>
      <xdr:row>35</xdr:row>
      <xdr:rowOff>0</xdr:rowOff>
    </xdr:to>
    <xdr:sp>
      <xdr:nvSpPr>
        <xdr:cNvPr id="75" name="Line 463"/>
        <xdr:cNvSpPr>
          <a:spLocks/>
        </xdr:cNvSpPr>
      </xdr:nvSpPr>
      <xdr:spPr>
        <a:xfrm flipH="1">
          <a:off x="5981700" y="85915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34</xdr:row>
      <xdr:rowOff>114300</xdr:rowOff>
    </xdr:from>
    <xdr:to>
      <xdr:col>10</xdr:col>
      <xdr:colOff>495300</xdr:colOff>
      <xdr:row>34</xdr:row>
      <xdr:rowOff>152400</xdr:rowOff>
    </xdr:to>
    <xdr:sp>
      <xdr:nvSpPr>
        <xdr:cNvPr id="76" name="Line 464"/>
        <xdr:cNvSpPr>
          <a:spLocks/>
        </xdr:cNvSpPr>
      </xdr:nvSpPr>
      <xdr:spPr>
        <a:xfrm flipH="1">
          <a:off x="6724650" y="85534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466725</xdr:colOff>
      <xdr:row>35</xdr:row>
      <xdr:rowOff>0</xdr:rowOff>
    </xdr:from>
    <xdr:to>
      <xdr:col>8</xdr:col>
      <xdr:colOff>495300</xdr:colOff>
      <xdr:row>37</xdr:row>
      <xdr:rowOff>123825</xdr:rowOff>
    </xdr:to>
    <xdr:sp>
      <xdr:nvSpPr>
        <xdr:cNvPr id="77" name="Line 466"/>
        <xdr:cNvSpPr>
          <a:spLocks/>
        </xdr:cNvSpPr>
      </xdr:nvSpPr>
      <xdr:spPr>
        <a:xfrm flipH="1">
          <a:off x="2466975" y="8667750"/>
          <a:ext cx="3514725" cy="581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4</xdr:col>
      <xdr:colOff>0</xdr:colOff>
      <xdr:row>38</xdr:row>
      <xdr:rowOff>0</xdr:rowOff>
    </xdr:to>
    <xdr:sp>
      <xdr:nvSpPr>
        <xdr:cNvPr id="78" name="text 3"/>
        <xdr:cNvSpPr txBox="1">
          <a:spLocks noChangeArrowheads="1"/>
        </xdr:cNvSpPr>
      </xdr:nvSpPr>
      <xdr:spPr>
        <a:xfrm>
          <a:off x="2000250" y="91249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</xdr:colOff>
      <xdr:row>37</xdr:row>
      <xdr:rowOff>114300</xdr:rowOff>
    </xdr:from>
    <xdr:to>
      <xdr:col>3</xdr:col>
      <xdr:colOff>447675</xdr:colOff>
      <xdr:row>37</xdr:row>
      <xdr:rowOff>114300</xdr:rowOff>
    </xdr:to>
    <xdr:sp>
      <xdr:nvSpPr>
        <xdr:cNvPr id="79" name="Line 468"/>
        <xdr:cNvSpPr>
          <a:spLocks/>
        </xdr:cNvSpPr>
      </xdr:nvSpPr>
      <xdr:spPr>
        <a:xfrm>
          <a:off x="2057400" y="9239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3</xdr:col>
      <xdr:colOff>0</xdr:colOff>
      <xdr:row>22</xdr:row>
      <xdr:rowOff>0</xdr:rowOff>
    </xdr:to>
    <xdr:sp>
      <xdr:nvSpPr>
        <xdr:cNvPr id="80" name="text 38"/>
        <xdr:cNvSpPr txBox="1">
          <a:spLocks noChangeArrowheads="1"/>
        </xdr:cNvSpPr>
      </xdr:nvSpPr>
      <xdr:spPr>
        <a:xfrm>
          <a:off x="514350" y="52387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Krasíkov</a:t>
          </a:r>
        </a:p>
      </xdr:txBody>
    </xdr:sp>
    <xdr:clientData/>
  </xdr:twoCellAnchor>
  <xdr:twoCellAnchor>
    <xdr:from>
      <xdr:col>3</xdr:col>
      <xdr:colOff>0</xdr:colOff>
      <xdr:row>40</xdr:row>
      <xdr:rowOff>0</xdr:rowOff>
    </xdr:from>
    <xdr:to>
      <xdr:col>5</xdr:col>
      <xdr:colOff>0</xdr:colOff>
      <xdr:row>42</xdr:row>
      <xdr:rowOff>0</xdr:rowOff>
    </xdr:to>
    <xdr:sp>
      <xdr:nvSpPr>
        <xdr:cNvPr id="81" name="text 38"/>
        <xdr:cNvSpPr txBox="1">
          <a:spLocks noChangeArrowheads="1"/>
        </xdr:cNvSpPr>
      </xdr:nvSpPr>
      <xdr:spPr>
        <a:xfrm>
          <a:off x="2000250" y="98107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Lanškroun</a:t>
          </a:r>
        </a:p>
      </xdr:txBody>
    </xdr:sp>
    <xdr:clientData/>
  </xdr:twoCellAnchor>
  <xdr:twoCellAnchor>
    <xdr:from>
      <xdr:col>19</xdr:col>
      <xdr:colOff>104775</xdr:colOff>
      <xdr:row>28</xdr:row>
      <xdr:rowOff>114300</xdr:rowOff>
    </xdr:from>
    <xdr:to>
      <xdr:col>19</xdr:col>
      <xdr:colOff>419100</xdr:colOff>
      <xdr:row>30</xdr:row>
      <xdr:rowOff>28575</xdr:rowOff>
    </xdr:to>
    <xdr:grpSp>
      <xdr:nvGrpSpPr>
        <xdr:cNvPr id="82" name="Group 471"/>
        <xdr:cNvGrpSpPr>
          <a:grpSpLocks noChangeAspect="1"/>
        </xdr:cNvGrpSpPr>
      </xdr:nvGrpSpPr>
      <xdr:grpSpPr>
        <a:xfrm>
          <a:off x="13992225" y="7181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3" name="Line 4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4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28</xdr:row>
      <xdr:rowOff>114300</xdr:rowOff>
    </xdr:from>
    <xdr:to>
      <xdr:col>20</xdr:col>
      <xdr:colOff>647700</xdr:colOff>
      <xdr:row>30</xdr:row>
      <xdr:rowOff>28575</xdr:rowOff>
    </xdr:to>
    <xdr:grpSp>
      <xdr:nvGrpSpPr>
        <xdr:cNvPr id="85" name="Group 474"/>
        <xdr:cNvGrpSpPr>
          <a:grpSpLocks noChangeAspect="1"/>
        </xdr:cNvGrpSpPr>
      </xdr:nvGrpSpPr>
      <xdr:grpSpPr>
        <a:xfrm>
          <a:off x="14744700" y="7181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6" name="Line 4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4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23</xdr:row>
      <xdr:rowOff>219075</xdr:rowOff>
    </xdr:from>
    <xdr:to>
      <xdr:col>27</xdr:col>
      <xdr:colOff>419100</xdr:colOff>
      <xdr:row>25</xdr:row>
      <xdr:rowOff>114300</xdr:rowOff>
    </xdr:to>
    <xdr:grpSp>
      <xdr:nvGrpSpPr>
        <xdr:cNvPr id="88" name="Group 477"/>
        <xdr:cNvGrpSpPr>
          <a:grpSpLocks noChangeAspect="1"/>
        </xdr:cNvGrpSpPr>
      </xdr:nvGrpSpPr>
      <xdr:grpSpPr>
        <a:xfrm>
          <a:off x="19935825" y="6143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9" name="Line 47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47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23</xdr:row>
      <xdr:rowOff>219075</xdr:rowOff>
    </xdr:from>
    <xdr:to>
      <xdr:col>28</xdr:col>
      <xdr:colOff>647700</xdr:colOff>
      <xdr:row>25</xdr:row>
      <xdr:rowOff>114300</xdr:rowOff>
    </xdr:to>
    <xdr:grpSp>
      <xdr:nvGrpSpPr>
        <xdr:cNvPr id="91" name="Group 480"/>
        <xdr:cNvGrpSpPr>
          <a:grpSpLocks noChangeAspect="1"/>
        </xdr:cNvGrpSpPr>
      </xdr:nvGrpSpPr>
      <xdr:grpSpPr>
        <a:xfrm>
          <a:off x="20688300" y="6143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2" name="Line 4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4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28</xdr:row>
      <xdr:rowOff>114300</xdr:rowOff>
    </xdr:from>
    <xdr:to>
      <xdr:col>24</xdr:col>
      <xdr:colOff>647700</xdr:colOff>
      <xdr:row>30</xdr:row>
      <xdr:rowOff>28575</xdr:rowOff>
    </xdr:to>
    <xdr:grpSp>
      <xdr:nvGrpSpPr>
        <xdr:cNvPr id="94" name="Group 483"/>
        <xdr:cNvGrpSpPr>
          <a:grpSpLocks noChangeAspect="1"/>
        </xdr:cNvGrpSpPr>
      </xdr:nvGrpSpPr>
      <xdr:grpSpPr>
        <a:xfrm>
          <a:off x="17716500" y="7181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5" name="Line 4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4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31</xdr:row>
      <xdr:rowOff>114300</xdr:rowOff>
    </xdr:from>
    <xdr:to>
      <xdr:col>31</xdr:col>
      <xdr:colOff>419100</xdr:colOff>
      <xdr:row>33</xdr:row>
      <xdr:rowOff>28575</xdr:rowOff>
    </xdr:to>
    <xdr:grpSp>
      <xdr:nvGrpSpPr>
        <xdr:cNvPr id="97" name="Group 486"/>
        <xdr:cNvGrpSpPr>
          <a:grpSpLocks noChangeAspect="1"/>
        </xdr:cNvGrpSpPr>
      </xdr:nvGrpSpPr>
      <xdr:grpSpPr>
        <a:xfrm>
          <a:off x="22907625" y="7867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8" name="Line 48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48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31</xdr:row>
      <xdr:rowOff>114300</xdr:rowOff>
    </xdr:from>
    <xdr:to>
      <xdr:col>32</xdr:col>
      <xdr:colOff>647700</xdr:colOff>
      <xdr:row>33</xdr:row>
      <xdr:rowOff>28575</xdr:rowOff>
    </xdr:to>
    <xdr:grpSp>
      <xdr:nvGrpSpPr>
        <xdr:cNvPr id="100" name="Group 489"/>
        <xdr:cNvGrpSpPr>
          <a:grpSpLocks noChangeAspect="1"/>
        </xdr:cNvGrpSpPr>
      </xdr:nvGrpSpPr>
      <xdr:grpSpPr>
        <a:xfrm>
          <a:off x="23660100" y="7867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1" name="Line 4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4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34</xdr:row>
      <xdr:rowOff>114300</xdr:rowOff>
    </xdr:from>
    <xdr:to>
      <xdr:col>39</xdr:col>
      <xdr:colOff>419100</xdr:colOff>
      <xdr:row>36</xdr:row>
      <xdr:rowOff>28575</xdr:rowOff>
    </xdr:to>
    <xdr:grpSp>
      <xdr:nvGrpSpPr>
        <xdr:cNvPr id="103" name="Group 492"/>
        <xdr:cNvGrpSpPr>
          <a:grpSpLocks noChangeAspect="1"/>
        </xdr:cNvGrpSpPr>
      </xdr:nvGrpSpPr>
      <xdr:grpSpPr>
        <a:xfrm>
          <a:off x="28851225" y="8553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4" name="Line 49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49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352425</xdr:colOff>
      <xdr:row>34</xdr:row>
      <xdr:rowOff>114300</xdr:rowOff>
    </xdr:from>
    <xdr:to>
      <xdr:col>60</xdr:col>
      <xdr:colOff>657225</xdr:colOff>
      <xdr:row>36</xdr:row>
      <xdr:rowOff>28575</xdr:rowOff>
    </xdr:to>
    <xdr:grpSp>
      <xdr:nvGrpSpPr>
        <xdr:cNvPr id="106" name="Group 507"/>
        <xdr:cNvGrpSpPr>
          <a:grpSpLocks noChangeAspect="1"/>
        </xdr:cNvGrpSpPr>
      </xdr:nvGrpSpPr>
      <xdr:grpSpPr>
        <a:xfrm>
          <a:off x="44472225" y="8553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7" name="Line 50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50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70</xdr:col>
      <xdr:colOff>0</xdr:colOff>
      <xdr:row>34</xdr:row>
      <xdr:rowOff>0</xdr:rowOff>
    </xdr:from>
    <xdr:ext cx="971550" cy="228600"/>
    <xdr:sp>
      <xdr:nvSpPr>
        <xdr:cNvPr id="109" name="text 7166"/>
        <xdr:cNvSpPr txBox="1">
          <a:spLocks noChangeArrowheads="1"/>
        </xdr:cNvSpPr>
      </xdr:nvSpPr>
      <xdr:spPr>
        <a:xfrm>
          <a:off x="51549300" y="8439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oneCellAnchor>
    <xdr:from>
      <xdr:col>50</xdr:col>
      <xdr:colOff>0</xdr:colOff>
      <xdr:row>34</xdr:row>
      <xdr:rowOff>0</xdr:rowOff>
    </xdr:from>
    <xdr:ext cx="971550" cy="228600"/>
    <xdr:sp>
      <xdr:nvSpPr>
        <xdr:cNvPr id="110" name="text 7166"/>
        <xdr:cNvSpPr txBox="1">
          <a:spLocks noChangeArrowheads="1"/>
        </xdr:cNvSpPr>
      </xdr:nvSpPr>
      <xdr:spPr>
        <a:xfrm>
          <a:off x="36690300" y="8439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a *</a:t>
          </a:r>
        </a:p>
      </xdr:txBody>
    </xdr:sp>
    <xdr:clientData/>
  </xdr:oneCellAnchor>
  <xdr:twoCellAnchor>
    <xdr:from>
      <xdr:col>75</xdr:col>
      <xdr:colOff>247650</xdr:colOff>
      <xdr:row>37</xdr:row>
      <xdr:rowOff>0</xdr:rowOff>
    </xdr:from>
    <xdr:to>
      <xdr:col>76</xdr:col>
      <xdr:colOff>476250</xdr:colOff>
      <xdr:row>37</xdr:row>
      <xdr:rowOff>76200</xdr:rowOff>
    </xdr:to>
    <xdr:sp>
      <xdr:nvSpPr>
        <xdr:cNvPr id="111" name="Line 512"/>
        <xdr:cNvSpPr>
          <a:spLocks/>
        </xdr:cNvSpPr>
      </xdr:nvSpPr>
      <xdr:spPr>
        <a:xfrm flipH="1">
          <a:off x="55740300" y="9124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37</xdr:row>
      <xdr:rowOff>76200</xdr:rowOff>
    </xdr:from>
    <xdr:to>
      <xdr:col>75</xdr:col>
      <xdr:colOff>247650</xdr:colOff>
      <xdr:row>37</xdr:row>
      <xdr:rowOff>114300</xdr:rowOff>
    </xdr:to>
    <xdr:sp>
      <xdr:nvSpPr>
        <xdr:cNvPr id="112" name="Line 513"/>
        <xdr:cNvSpPr>
          <a:spLocks/>
        </xdr:cNvSpPr>
      </xdr:nvSpPr>
      <xdr:spPr>
        <a:xfrm flipH="1">
          <a:off x="55016400" y="9201150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37</xdr:row>
      <xdr:rowOff>114300</xdr:rowOff>
    </xdr:from>
    <xdr:to>
      <xdr:col>74</xdr:col>
      <xdr:colOff>647700</xdr:colOff>
      <xdr:row>39</xdr:row>
      <xdr:rowOff>28575</xdr:rowOff>
    </xdr:to>
    <xdr:grpSp>
      <xdr:nvGrpSpPr>
        <xdr:cNvPr id="113" name="Group 515"/>
        <xdr:cNvGrpSpPr>
          <a:grpSpLocks noChangeAspect="1"/>
        </xdr:cNvGrpSpPr>
      </xdr:nvGrpSpPr>
      <xdr:grpSpPr>
        <a:xfrm>
          <a:off x="54864000" y="9239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4" name="Line 51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51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123825</xdr:colOff>
      <xdr:row>34</xdr:row>
      <xdr:rowOff>114300</xdr:rowOff>
    </xdr:from>
    <xdr:to>
      <xdr:col>81</xdr:col>
      <xdr:colOff>428625</xdr:colOff>
      <xdr:row>36</xdr:row>
      <xdr:rowOff>28575</xdr:rowOff>
    </xdr:to>
    <xdr:grpSp>
      <xdr:nvGrpSpPr>
        <xdr:cNvPr id="116" name="Group 518"/>
        <xdr:cNvGrpSpPr>
          <a:grpSpLocks noChangeAspect="1"/>
        </xdr:cNvGrpSpPr>
      </xdr:nvGrpSpPr>
      <xdr:grpSpPr>
        <a:xfrm>
          <a:off x="60074175" y="8553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7" name="Line 5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5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63</xdr:col>
      <xdr:colOff>95250</xdr:colOff>
      <xdr:row>35</xdr:row>
      <xdr:rowOff>114300</xdr:rowOff>
    </xdr:from>
    <xdr:ext cx="323850" cy="228600"/>
    <xdr:sp>
      <xdr:nvSpPr>
        <xdr:cNvPr id="119" name="TextBox 522"/>
        <xdr:cNvSpPr txBox="1">
          <a:spLocks noChangeArrowheads="1"/>
        </xdr:cNvSpPr>
      </xdr:nvSpPr>
      <xdr:spPr>
        <a:xfrm>
          <a:off x="46672500" y="87820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78</xdr:col>
      <xdr:colOff>323850</xdr:colOff>
      <xdr:row>35</xdr:row>
      <xdr:rowOff>114300</xdr:rowOff>
    </xdr:from>
    <xdr:ext cx="323850" cy="228600"/>
    <xdr:sp>
      <xdr:nvSpPr>
        <xdr:cNvPr id="120" name="TextBox 523"/>
        <xdr:cNvSpPr txBox="1">
          <a:spLocks noChangeArrowheads="1"/>
        </xdr:cNvSpPr>
      </xdr:nvSpPr>
      <xdr:spPr>
        <a:xfrm>
          <a:off x="57816750" y="87820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66</xdr:col>
      <xdr:colOff>123825</xdr:colOff>
      <xdr:row>22</xdr:row>
      <xdr:rowOff>114300</xdr:rowOff>
    </xdr:from>
    <xdr:to>
      <xdr:col>79</xdr:col>
      <xdr:colOff>123825</xdr:colOff>
      <xdr:row>24</xdr:row>
      <xdr:rowOff>114300</xdr:rowOff>
    </xdr:to>
    <xdr:grpSp>
      <xdr:nvGrpSpPr>
        <xdr:cNvPr id="121" name="Group 525"/>
        <xdr:cNvGrpSpPr>
          <a:grpSpLocks/>
        </xdr:cNvGrpSpPr>
      </xdr:nvGrpSpPr>
      <xdr:grpSpPr>
        <a:xfrm>
          <a:off x="48701325" y="5810250"/>
          <a:ext cx="9886950" cy="457200"/>
          <a:chOff x="115" y="298"/>
          <a:chExt cx="1117" cy="40"/>
        </a:xfrm>
        <a:solidFill>
          <a:srgbClr val="FFFFFF"/>
        </a:solidFill>
      </xdr:grpSpPr>
      <xdr:sp>
        <xdr:nvSpPr>
          <xdr:cNvPr id="122" name="Rectangle 526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527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528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529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530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531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532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533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534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535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536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537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538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539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540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541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0</xdr:colOff>
      <xdr:row>29</xdr:row>
      <xdr:rowOff>76200</xdr:rowOff>
    </xdr:from>
    <xdr:to>
      <xdr:col>79</xdr:col>
      <xdr:colOff>0</xdr:colOff>
      <xdr:row>30</xdr:row>
      <xdr:rowOff>152400</xdr:rowOff>
    </xdr:to>
    <xdr:grpSp>
      <xdr:nvGrpSpPr>
        <xdr:cNvPr id="138" name="Group 542"/>
        <xdr:cNvGrpSpPr>
          <a:grpSpLocks/>
        </xdr:cNvGrpSpPr>
      </xdr:nvGrpSpPr>
      <xdr:grpSpPr>
        <a:xfrm>
          <a:off x="48063150" y="7372350"/>
          <a:ext cx="10401300" cy="304800"/>
          <a:chOff x="115" y="388"/>
          <a:chExt cx="1117" cy="40"/>
        </a:xfrm>
        <a:solidFill>
          <a:srgbClr val="FFFFFF"/>
        </a:solidFill>
      </xdr:grpSpPr>
      <xdr:sp>
        <xdr:nvSpPr>
          <xdr:cNvPr id="139" name="Rectangle 543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54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54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54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54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54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54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55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55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0</xdr:colOff>
      <xdr:row>32</xdr:row>
      <xdr:rowOff>76200</xdr:rowOff>
    </xdr:from>
    <xdr:to>
      <xdr:col>85</xdr:col>
      <xdr:colOff>438150</xdr:colOff>
      <xdr:row>33</xdr:row>
      <xdr:rowOff>152400</xdr:rowOff>
    </xdr:to>
    <xdr:grpSp>
      <xdr:nvGrpSpPr>
        <xdr:cNvPr id="148" name="Group 552"/>
        <xdr:cNvGrpSpPr>
          <a:grpSpLocks/>
        </xdr:cNvGrpSpPr>
      </xdr:nvGrpSpPr>
      <xdr:grpSpPr>
        <a:xfrm>
          <a:off x="53035200" y="8058150"/>
          <a:ext cx="10325100" cy="304800"/>
          <a:chOff x="115" y="388"/>
          <a:chExt cx="1117" cy="40"/>
        </a:xfrm>
        <a:solidFill>
          <a:srgbClr val="FFFFFF"/>
        </a:solidFill>
      </xdr:grpSpPr>
      <xdr:sp>
        <xdr:nvSpPr>
          <xdr:cNvPr id="149" name="Rectangle 553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55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55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55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55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55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55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56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56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466725</xdr:colOff>
      <xdr:row>35</xdr:row>
      <xdr:rowOff>76200</xdr:rowOff>
    </xdr:from>
    <xdr:to>
      <xdr:col>71</xdr:col>
      <xdr:colOff>247650</xdr:colOff>
      <xdr:row>36</xdr:row>
      <xdr:rowOff>152400</xdr:rowOff>
    </xdr:to>
    <xdr:grpSp>
      <xdr:nvGrpSpPr>
        <xdr:cNvPr id="158" name="Group 562"/>
        <xdr:cNvGrpSpPr>
          <a:grpSpLocks/>
        </xdr:cNvGrpSpPr>
      </xdr:nvGrpSpPr>
      <xdr:grpSpPr>
        <a:xfrm>
          <a:off x="49044225" y="8743950"/>
          <a:ext cx="3724275" cy="304800"/>
          <a:chOff x="116" y="119"/>
          <a:chExt cx="540" cy="40"/>
        </a:xfrm>
        <a:solidFill>
          <a:srgbClr val="FFFFFF"/>
        </a:solidFill>
      </xdr:grpSpPr>
      <xdr:sp>
        <xdr:nvSpPr>
          <xdr:cNvPr id="159" name="Rectangle 563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564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565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566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567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568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569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352425</xdr:colOff>
      <xdr:row>39</xdr:row>
      <xdr:rowOff>0</xdr:rowOff>
    </xdr:from>
    <xdr:to>
      <xdr:col>74</xdr:col>
      <xdr:colOff>85725</xdr:colOff>
      <xdr:row>40</xdr:row>
      <xdr:rowOff>76200</xdr:rowOff>
    </xdr:to>
    <xdr:grpSp>
      <xdr:nvGrpSpPr>
        <xdr:cNvPr id="166" name="Group 570"/>
        <xdr:cNvGrpSpPr>
          <a:grpSpLocks/>
        </xdr:cNvGrpSpPr>
      </xdr:nvGrpSpPr>
      <xdr:grpSpPr>
        <a:xfrm>
          <a:off x="46929675" y="9582150"/>
          <a:ext cx="7677150" cy="304800"/>
          <a:chOff x="116" y="119"/>
          <a:chExt cx="540" cy="40"/>
        </a:xfrm>
        <a:solidFill>
          <a:srgbClr val="FFFFFF"/>
        </a:solidFill>
      </xdr:grpSpPr>
      <xdr:sp>
        <xdr:nvSpPr>
          <xdr:cNvPr id="167" name="Rectangle 571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572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573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574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575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576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577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476250</xdr:colOff>
      <xdr:row>21</xdr:row>
      <xdr:rowOff>114300</xdr:rowOff>
    </xdr:from>
    <xdr:to>
      <xdr:col>81</xdr:col>
      <xdr:colOff>247650</xdr:colOff>
      <xdr:row>21</xdr:row>
      <xdr:rowOff>142875</xdr:rowOff>
    </xdr:to>
    <xdr:sp>
      <xdr:nvSpPr>
        <xdr:cNvPr id="174" name="Line 578"/>
        <xdr:cNvSpPr>
          <a:spLocks/>
        </xdr:cNvSpPr>
      </xdr:nvSpPr>
      <xdr:spPr>
        <a:xfrm>
          <a:off x="59455050" y="55816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22</xdr:row>
      <xdr:rowOff>85725</xdr:rowOff>
    </xdr:from>
    <xdr:to>
      <xdr:col>86</xdr:col>
      <xdr:colOff>476250</xdr:colOff>
      <xdr:row>22</xdr:row>
      <xdr:rowOff>114300</xdr:rowOff>
    </xdr:to>
    <xdr:sp>
      <xdr:nvSpPr>
        <xdr:cNvPr id="175" name="Line 592"/>
        <xdr:cNvSpPr>
          <a:spLocks/>
        </xdr:cNvSpPr>
      </xdr:nvSpPr>
      <xdr:spPr>
        <a:xfrm>
          <a:off x="63169800" y="57816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828675</xdr:colOff>
      <xdr:row>21</xdr:row>
      <xdr:rowOff>66675</xdr:rowOff>
    </xdr:from>
    <xdr:to>
      <xdr:col>100</xdr:col>
      <xdr:colOff>866775</xdr:colOff>
      <xdr:row>21</xdr:row>
      <xdr:rowOff>161925</xdr:rowOff>
    </xdr:to>
    <xdr:sp>
      <xdr:nvSpPr>
        <xdr:cNvPr id="176" name="Rectangle 593"/>
        <xdr:cNvSpPr>
          <a:spLocks noChangeAspect="1"/>
        </xdr:cNvSpPr>
      </xdr:nvSpPr>
      <xdr:spPr>
        <a:xfrm>
          <a:off x="74666475" y="55340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866775</xdr:colOff>
      <xdr:row>21</xdr:row>
      <xdr:rowOff>114300</xdr:rowOff>
    </xdr:from>
    <xdr:to>
      <xdr:col>101</xdr:col>
      <xdr:colOff>104775</xdr:colOff>
      <xdr:row>21</xdr:row>
      <xdr:rowOff>114300</xdr:rowOff>
    </xdr:to>
    <xdr:sp>
      <xdr:nvSpPr>
        <xdr:cNvPr id="177" name="Line 594"/>
        <xdr:cNvSpPr>
          <a:spLocks/>
        </xdr:cNvSpPr>
      </xdr:nvSpPr>
      <xdr:spPr>
        <a:xfrm>
          <a:off x="74704575" y="55816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828675</xdr:colOff>
      <xdr:row>33</xdr:row>
      <xdr:rowOff>66675</xdr:rowOff>
    </xdr:from>
    <xdr:to>
      <xdr:col>100</xdr:col>
      <xdr:colOff>866775</xdr:colOff>
      <xdr:row>33</xdr:row>
      <xdr:rowOff>161925</xdr:rowOff>
    </xdr:to>
    <xdr:sp>
      <xdr:nvSpPr>
        <xdr:cNvPr id="178" name="Rectangle 595"/>
        <xdr:cNvSpPr>
          <a:spLocks noChangeAspect="1"/>
        </xdr:cNvSpPr>
      </xdr:nvSpPr>
      <xdr:spPr>
        <a:xfrm>
          <a:off x="74666475" y="82772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866775</xdr:colOff>
      <xdr:row>33</xdr:row>
      <xdr:rowOff>114300</xdr:rowOff>
    </xdr:from>
    <xdr:to>
      <xdr:col>101</xdr:col>
      <xdr:colOff>104775</xdr:colOff>
      <xdr:row>33</xdr:row>
      <xdr:rowOff>114300</xdr:rowOff>
    </xdr:to>
    <xdr:sp>
      <xdr:nvSpPr>
        <xdr:cNvPr id="179" name="Line 596"/>
        <xdr:cNvSpPr>
          <a:spLocks/>
        </xdr:cNvSpPr>
      </xdr:nvSpPr>
      <xdr:spPr>
        <a:xfrm>
          <a:off x="74704575" y="83248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276225</xdr:colOff>
      <xdr:row>22</xdr:row>
      <xdr:rowOff>133350</xdr:rowOff>
    </xdr:from>
    <xdr:to>
      <xdr:col>117</xdr:col>
      <xdr:colOff>276225</xdr:colOff>
      <xdr:row>23</xdr:row>
      <xdr:rowOff>0</xdr:rowOff>
    </xdr:to>
    <xdr:sp>
      <xdr:nvSpPr>
        <xdr:cNvPr id="180" name="Line 599"/>
        <xdr:cNvSpPr>
          <a:spLocks noChangeAspect="1"/>
        </xdr:cNvSpPr>
      </xdr:nvSpPr>
      <xdr:spPr>
        <a:xfrm>
          <a:off x="86972775" y="5829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123825</xdr:colOff>
      <xdr:row>21</xdr:row>
      <xdr:rowOff>95250</xdr:rowOff>
    </xdr:from>
    <xdr:to>
      <xdr:col>117</xdr:col>
      <xdr:colOff>428625</xdr:colOff>
      <xdr:row>22</xdr:row>
      <xdr:rowOff>133350</xdr:rowOff>
    </xdr:to>
    <xdr:sp>
      <xdr:nvSpPr>
        <xdr:cNvPr id="181" name="Oval 600"/>
        <xdr:cNvSpPr>
          <a:spLocks noChangeAspect="1"/>
        </xdr:cNvSpPr>
      </xdr:nvSpPr>
      <xdr:spPr>
        <a:xfrm>
          <a:off x="86820375" y="55626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352425</xdr:colOff>
      <xdr:row>23</xdr:row>
      <xdr:rowOff>219075</xdr:rowOff>
    </xdr:from>
    <xdr:to>
      <xdr:col>122</xdr:col>
      <xdr:colOff>657225</xdr:colOff>
      <xdr:row>25</xdr:row>
      <xdr:rowOff>114300</xdr:rowOff>
    </xdr:to>
    <xdr:grpSp>
      <xdr:nvGrpSpPr>
        <xdr:cNvPr id="182" name="Group 601"/>
        <xdr:cNvGrpSpPr>
          <a:grpSpLocks noChangeAspect="1"/>
        </xdr:cNvGrpSpPr>
      </xdr:nvGrpSpPr>
      <xdr:grpSpPr>
        <a:xfrm>
          <a:off x="90535125" y="6143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3" name="Line 60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60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352425</xdr:colOff>
      <xdr:row>23</xdr:row>
      <xdr:rowOff>219075</xdr:rowOff>
    </xdr:from>
    <xdr:to>
      <xdr:col>130</xdr:col>
      <xdr:colOff>657225</xdr:colOff>
      <xdr:row>25</xdr:row>
      <xdr:rowOff>114300</xdr:rowOff>
    </xdr:to>
    <xdr:grpSp>
      <xdr:nvGrpSpPr>
        <xdr:cNvPr id="185" name="Group 604"/>
        <xdr:cNvGrpSpPr>
          <a:grpSpLocks noChangeAspect="1"/>
        </xdr:cNvGrpSpPr>
      </xdr:nvGrpSpPr>
      <xdr:grpSpPr>
        <a:xfrm>
          <a:off x="96478725" y="6143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6" name="Line 6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6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123825</xdr:colOff>
      <xdr:row>23</xdr:row>
      <xdr:rowOff>219075</xdr:rowOff>
    </xdr:from>
    <xdr:to>
      <xdr:col>131</xdr:col>
      <xdr:colOff>428625</xdr:colOff>
      <xdr:row>25</xdr:row>
      <xdr:rowOff>114300</xdr:rowOff>
    </xdr:to>
    <xdr:grpSp>
      <xdr:nvGrpSpPr>
        <xdr:cNvPr id="188" name="Group 607"/>
        <xdr:cNvGrpSpPr>
          <a:grpSpLocks noChangeAspect="1"/>
        </xdr:cNvGrpSpPr>
      </xdr:nvGrpSpPr>
      <xdr:grpSpPr>
        <a:xfrm>
          <a:off x="97221675" y="6143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9" name="Line 6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6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276225</xdr:colOff>
      <xdr:row>31</xdr:row>
      <xdr:rowOff>0</xdr:rowOff>
    </xdr:from>
    <xdr:to>
      <xdr:col>117</xdr:col>
      <xdr:colOff>276225</xdr:colOff>
      <xdr:row>31</xdr:row>
      <xdr:rowOff>95250</xdr:rowOff>
    </xdr:to>
    <xdr:sp>
      <xdr:nvSpPr>
        <xdr:cNvPr id="191" name="Line 611"/>
        <xdr:cNvSpPr>
          <a:spLocks noChangeAspect="1"/>
        </xdr:cNvSpPr>
      </xdr:nvSpPr>
      <xdr:spPr>
        <a:xfrm flipH="1">
          <a:off x="86972775" y="77533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123825</xdr:colOff>
      <xdr:row>31</xdr:row>
      <xdr:rowOff>95250</xdr:rowOff>
    </xdr:from>
    <xdr:to>
      <xdr:col>117</xdr:col>
      <xdr:colOff>428625</xdr:colOff>
      <xdr:row>32</xdr:row>
      <xdr:rowOff>133350</xdr:rowOff>
    </xdr:to>
    <xdr:sp>
      <xdr:nvSpPr>
        <xdr:cNvPr id="192" name="Oval 612"/>
        <xdr:cNvSpPr>
          <a:spLocks noChangeAspect="1"/>
        </xdr:cNvSpPr>
      </xdr:nvSpPr>
      <xdr:spPr>
        <a:xfrm>
          <a:off x="86820375" y="78486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104775</xdr:colOff>
      <xdr:row>28</xdr:row>
      <xdr:rowOff>114300</xdr:rowOff>
    </xdr:from>
    <xdr:to>
      <xdr:col>123</xdr:col>
      <xdr:colOff>419100</xdr:colOff>
      <xdr:row>30</xdr:row>
      <xdr:rowOff>28575</xdr:rowOff>
    </xdr:to>
    <xdr:grpSp>
      <xdr:nvGrpSpPr>
        <xdr:cNvPr id="193" name="Group 613"/>
        <xdr:cNvGrpSpPr>
          <a:grpSpLocks noChangeAspect="1"/>
        </xdr:cNvGrpSpPr>
      </xdr:nvGrpSpPr>
      <xdr:grpSpPr>
        <a:xfrm>
          <a:off x="91259025" y="7181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4" name="Line 61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61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138</xdr:col>
      <xdr:colOff>342900</xdr:colOff>
      <xdr:row>28</xdr:row>
      <xdr:rowOff>114300</xdr:rowOff>
    </xdr:from>
    <xdr:to>
      <xdr:col>138</xdr:col>
      <xdr:colOff>647700</xdr:colOff>
      <xdr:row>30</xdr:row>
      <xdr:rowOff>28575</xdr:rowOff>
    </xdr:to>
    <xdr:grpSp>
      <xdr:nvGrpSpPr>
        <xdr:cNvPr id="196" name="Group 616"/>
        <xdr:cNvGrpSpPr>
          <a:grpSpLocks noChangeAspect="1"/>
        </xdr:cNvGrpSpPr>
      </xdr:nvGrpSpPr>
      <xdr:grpSpPr>
        <a:xfrm>
          <a:off x="102412800" y="7181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7" name="Line 6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6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352425</xdr:colOff>
      <xdr:row>28</xdr:row>
      <xdr:rowOff>114300</xdr:rowOff>
    </xdr:from>
    <xdr:to>
      <xdr:col>122</xdr:col>
      <xdr:colOff>657225</xdr:colOff>
      <xdr:row>30</xdr:row>
      <xdr:rowOff>28575</xdr:rowOff>
    </xdr:to>
    <xdr:grpSp>
      <xdr:nvGrpSpPr>
        <xdr:cNvPr id="199" name="Group 619"/>
        <xdr:cNvGrpSpPr>
          <a:grpSpLocks noChangeAspect="1"/>
        </xdr:cNvGrpSpPr>
      </xdr:nvGrpSpPr>
      <xdr:grpSpPr>
        <a:xfrm>
          <a:off x="90535125" y="7181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0" name="Line 62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62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247650</xdr:colOff>
      <xdr:row>34</xdr:row>
      <xdr:rowOff>76200</xdr:rowOff>
    </xdr:from>
    <xdr:to>
      <xdr:col>110</xdr:col>
      <xdr:colOff>476250</xdr:colOff>
      <xdr:row>34</xdr:row>
      <xdr:rowOff>114300</xdr:rowOff>
    </xdr:to>
    <xdr:sp>
      <xdr:nvSpPr>
        <xdr:cNvPr id="202" name="Line 632"/>
        <xdr:cNvSpPr>
          <a:spLocks/>
        </xdr:cNvSpPr>
      </xdr:nvSpPr>
      <xdr:spPr>
        <a:xfrm flipH="1">
          <a:off x="81000600" y="8515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34</xdr:row>
      <xdr:rowOff>0</xdr:rowOff>
    </xdr:from>
    <xdr:to>
      <xdr:col>111</xdr:col>
      <xdr:colOff>247650</xdr:colOff>
      <xdr:row>34</xdr:row>
      <xdr:rowOff>76200</xdr:rowOff>
    </xdr:to>
    <xdr:sp>
      <xdr:nvSpPr>
        <xdr:cNvPr id="203" name="Line 633"/>
        <xdr:cNvSpPr>
          <a:spLocks/>
        </xdr:cNvSpPr>
      </xdr:nvSpPr>
      <xdr:spPr>
        <a:xfrm flipH="1">
          <a:off x="81743550" y="8439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94</xdr:col>
      <xdr:colOff>0</xdr:colOff>
      <xdr:row>34</xdr:row>
      <xdr:rowOff>0</xdr:rowOff>
    </xdr:from>
    <xdr:ext cx="971550" cy="228600"/>
    <xdr:sp>
      <xdr:nvSpPr>
        <xdr:cNvPr id="204" name="text 7166"/>
        <xdr:cNvSpPr txBox="1">
          <a:spLocks noChangeArrowheads="1"/>
        </xdr:cNvSpPr>
      </xdr:nvSpPr>
      <xdr:spPr>
        <a:xfrm>
          <a:off x="69380100" y="8439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b *</a:t>
          </a:r>
        </a:p>
      </xdr:txBody>
    </xdr:sp>
    <xdr:clientData/>
  </xdr:oneCellAnchor>
  <xdr:twoCellAnchor>
    <xdr:from>
      <xdr:col>71</xdr:col>
      <xdr:colOff>247650</xdr:colOff>
      <xdr:row>30</xdr:row>
      <xdr:rowOff>152400</xdr:rowOff>
    </xdr:from>
    <xdr:to>
      <xdr:col>72</xdr:col>
      <xdr:colOff>0</xdr:colOff>
      <xdr:row>39</xdr:row>
      <xdr:rowOff>0</xdr:rowOff>
    </xdr:to>
    <xdr:sp>
      <xdr:nvSpPr>
        <xdr:cNvPr id="205" name="Rectangle 637"/>
        <xdr:cNvSpPr>
          <a:spLocks/>
        </xdr:cNvSpPr>
      </xdr:nvSpPr>
      <xdr:spPr>
        <a:xfrm>
          <a:off x="52768500" y="7677150"/>
          <a:ext cx="266700" cy="19050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94</xdr:col>
      <xdr:colOff>228600</xdr:colOff>
      <xdr:row>37</xdr:row>
      <xdr:rowOff>0</xdr:rowOff>
    </xdr:from>
    <xdr:ext cx="523875" cy="228600"/>
    <xdr:sp>
      <xdr:nvSpPr>
        <xdr:cNvPr id="206" name="text 7125"/>
        <xdr:cNvSpPr txBox="1">
          <a:spLocks noChangeArrowheads="1"/>
        </xdr:cNvSpPr>
      </xdr:nvSpPr>
      <xdr:spPr>
        <a:xfrm>
          <a:off x="69608700" y="9124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>
    <xdr:from>
      <xdr:col>109</xdr:col>
      <xdr:colOff>247650</xdr:colOff>
      <xdr:row>17</xdr:row>
      <xdr:rowOff>114300</xdr:rowOff>
    </xdr:from>
    <xdr:to>
      <xdr:col>110</xdr:col>
      <xdr:colOff>476250</xdr:colOff>
      <xdr:row>18</xdr:row>
      <xdr:rowOff>85725</xdr:rowOff>
    </xdr:to>
    <xdr:sp>
      <xdr:nvSpPr>
        <xdr:cNvPr id="207" name="Line 639"/>
        <xdr:cNvSpPr>
          <a:spLocks/>
        </xdr:cNvSpPr>
      </xdr:nvSpPr>
      <xdr:spPr>
        <a:xfrm flipH="1">
          <a:off x="81000600" y="46672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19</xdr:row>
      <xdr:rowOff>0</xdr:rowOff>
    </xdr:from>
    <xdr:to>
      <xdr:col>97</xdr:col>
      <xdr:colOff>0</xdr:colOff>
      <xdr:row>20</xdr:row>
      <xdr:rowOff>0</xdr:rowOff>
    </xdr:to>
    <xdr:sp>
      <xdr:nvSpPr>
        <xdr:cNvPr id="208" name="TextBox 641"/>
        <xdr:cNvSpPr txBox="1">
          <a:spLocks noChangeArrowheads="1"/>
        </xdr:cNvSpPr>
      </xdr:nvSpPr>
      <xdr:spPr>
        <a:xfrm>
          <a:off x="70866000" y="5010150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Garáž SDC</a:t>
          </a:r>
        </a:p>
      </xdr:txBody>
    </xdr:sp>
    <xdr:clientData/>
  </xdr:twoCellAnchor>
  <xdr:twoCellAnchor>
    <xdr:from>
      <xdr:col>106</xdr:col>
      <xdr:colOff>323850</xdr:colOff>
      <xdr:row>17</xdr:row>
      <xdr:rowOff>209550</xdr:rowOff>
    </xdr:from>
    <xdr:to>
      <xdr:col>106</xdr:col>
      <xdr:colOff>628650</xdr:colOff>
      <xdr:row>19</xdr:row>
      <xdr:rowOff>114300</xdr:rowOff>
    </xdr:to>
    <xdr:grpSp>
      <xdr:nvGrpSpPr>
        <xdr:cNvPr id="209" name="Group 642"/>
        <xdr:cNvGrpSpPr>
          <a:grpSpLocks noChangeAspect="1"/>
        </xdr:cNvGrpSpPr>
      </xdr:nvGrpSpPr>
      <xdr:grpSpPr>
        <a:xfrm>
          <a:off x="78619350" y="4762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10" name="Line 64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64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102</xdr:col>
      <xdr:colOff>228600</xdr:colOff>
      <xdr:row>19</xdr:row>
      <xdr:rowOff>0</xdr:rowOff>
    </xdr:from>
    <xdr:ext cx="523875" cy="228600"/>
    <xdr:sp>
      <xdr:nvSpPr>
        <xdr:cNvPr id="212" name="text 7125"/>
        <xdr:cNvSpPr txBox="1">
          <a:spLocks noChangeArrowheads="1"/>
        </xdr:cNvSpPr>
      </xdr:nvSpPr>
      <xdr:spPr>
        <a:xfrm>
          <a:off x="75552300" y="5010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 editAs="absolute">
    <xdr:from>
      <xdr:col>80</xdr:col>
      <xdr:colOff>304800</xdr:colOff>
      <xdr:row>38</xdr:row>
      <xdr:rowOff>47625</xdr:rowOff>
    </xdr:from>
    <xdr:to>
      <xdr:col>80</xdr:col>
      <xdr:colOff>657225</xdr:colOff>
      <xdr:row>38</xdr:row>
      <xdr:rowOff>171450</xdr:rowOff>
    </xdr:to>
    <xdr:sp>
      <xdr:nvSpPr>
        <xdr:cNvPr id="213" name="kreslení 427"/>
        <xdr:cNvSpPr>
          <a:spLocks/>
        </xdr:cNvSpPr>
      </xdr:nvSpPr>
      <xdr:spPr>
        <a:xfrm>
          <a:off x="59283600" y="94011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111</xdr:col>
      <xdr:colOff>0</xdr:colOff>
      <xdr:row>18</xdr:row>
      <xdr:rowOff>57150</xdr:rowOff>
    </xdr:from>
    <xdr:to>
      <xdr:col>111</xdr:col>
      <xdr:colOff>352425</xdr:colOff>
      <xdr:row>18</xdr:row>
      <xdr:rowOff>180975</xdr:rowOff>
    </xdr:to>
    <xdr:sp>
      <xdr:nvSpPr>
        <xdr:cNvPr id="214" name="kreslení 12"/>
        <xdr:cNvSpPr>
          <a:spLocks/>
        </xdr:cNvSpPr>
      </xdr:nvSpPr>
      <xdr:spPr>
        <a:xfrm>
          <a:off x="82238850" y="48387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32</xdr:row>
      <xdr:rowOff>0</xdr:rowOff>
    </xdr:from>
    <xdr:to>
      <xdr:col>16</xdr:col>
      <xdr:colOff>476250</xdr:colOff>
      <xdr:row>33</xdr:row>
      <xdr:rowOff>0</xdr:rowOff>
    </xdr:to>
    <xdr:sp>
      <xdr:nvSpPr>
        <xdr:cNvPr id="215" name="Line 657"/>
        <xdr:cNvSpPr>
          <a:spLocks/>
        </xdr:cNvSpPr>
      </xdr:nvSpPr>
      <xdr:spPr>
        <a:xfrm>
          <a:off x="11906250" y="79819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33</xdr:row>
      <xdr:rowOff>0</xdr:rowOff>
    </xdr:from>
    <xdr:to>
      <xdr:col>17</xdr:col>
      <xdr:colOff>0</xdr:colOff>
      <xdr:row>33</xdr:row>
      <xdr:rowOff>0</xdr:rowOff>
    </xdr:to>
    <xdr:sp>
      <xdr:nvSpPr>
        <xdr:cNvPr id="216" name="Line 658"/>
        <xdr:cNvSpPr>
          <a:spLocks/>
        </xdr:cNvSpPr>
      </xdr:nvSpPr>
      <xdr:spPr>
        <a:xfrm flipV="1">
          <a:off x="11906250" y="8210550"/>
          <a:ext cx="495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31</xdr:row>
      <xdr:rowOff>0</xdr:rowOff>
    </xdr:from>
    <xdr:ext cx="523875" cy="228600"/>
    <xdr:sp>
      <xdr:nvSpPr>
        <xdr:cNvPr id="217" name="text 7125"/>
        <xdr:cNvSpPr txBox="1">
          <a:spLocks noChangeArrowheads="1"/>
        </xdr:cNvSpPr>
      </xdr:nvSpPr>
      <xdr:spPr>
        <a:xfrm>
          <a:off x="13144500" y="7753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a*)</a:t>
          </a:r>
        </a:p>
      </xdr:txBody>
    </xdr:sp>
    <xdr:clientData/>
  </xdr:oneCellAnchor>
  <xdr:twoCellAnchor editAs="absolute">
    <xdr:from>
      <xdr:col>3</xdr:col>
      <xdr:colOff>57150</xdr:colOff>
      <xdr:row>24</xdr:row>
      <xdr:rowOff>57150</xdr:rowOff>
    </xdr:from>
    <xdr:to>
      <xdr:col>4</xdr:col>
      <xdr:colOff>533400</xdr:colOff>
      <xdr:row>24</xdr:row>
      <xdr:rowOff>171450</xdr:rowOff>
    </xdr:to>
    <xdr:grpSp>
      <xdr:nvGrpSpPr>
        <xdr:cNvPr id="218" name="Group 660"/>
        <xdr:cNvGrpSpPr>
          <a:grpSpLocks noChangeAspect="1"/>
        </xdr:cNvGrpSpPr>
      </xdr:nvGrpSpPr>
      <xdr:grpSpPr>
        <a:xfrm>
          <a:off x="2057400" y="6210300"/>
          <a:ext cx="990600" cy="114300"/>
          <a:chOff x="330" y="383"/>
          <a:chExt cx="91" cy="12"/>
        </a:xfrm>
        <a:solidFill>
          <a:srgbClr val="FFFFFF"/>
        </a:solidFill>
      </xdr:grpSpPr>
      <xdr:sp>
        <xdr:nvSpPr>
          <xdr:cNvPr id="219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0" name="Line 662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663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664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665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666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667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668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533400</xdr:colOff>
      <xdr:row>29</xdr:row>
      <xdr:rowOff>171450</xdr:rowOff>
    </xdr:to>
    <xdr:grpSp>
      <xdr:nvGrpSpPr>
        <xdr:cNvPr id="227" name="Group 669"/>
        <xdr:cNvGrpSpPr>
          <a:grpSpLocks noChangeAspect="1"/>
        </xdr:cNvGrpSpPr>
      </xdr:nvGrpSpPr>
      <xdr:grpSpPr>
        <a:xfrm>
          <a:off x="2057400" y="7353300"/>
          <a:ext cx="990600" cy="114300"/>
          <a:chOff x="330" y="383"/>
          <a:chExt cx="91" cy="12"/>
        </a:xfrm>
        <a:solidFill>
          <a:srgbClr val="FFFFFF"/>
        </a:solidFill>
      </xdr:grpSpPr>
      <xdr:sp>
        <xdr:nvSpPr>
          <xdr:cNvPr id="228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9" name="Line 671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672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673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674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675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676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677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24</xdr:row>
      <xdr:rowOff>57150</xdr:rowOff>
    </xdr:from>
    <xdr:to>
      <xdr:col>5</xdr:col>
      <xdr:colOff>466725</xdr:colOff>
      <xdr:row>24</xdr:row>
      <xdr:rowOff>171450</xdr:rowOff>
    </xdr:to>
    <xdr:grpSp>
      <xdr:nvGrpSpPr>
        <xdr:cNvPr id="236" name="Group 678"/>
        <xdr:cNvGrpSpPr>
          <a:grpSpLocks noChangeAspect="1"/>
        </xdr:cNvGrpSpPr>
      </xdr:nvGrpSpPr>
      <xdr:grpSpPr>
        <a:xfrm>
          <a:off x="3514725" y="6210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37" name="Line 67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68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68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68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29</xdr:row>
      <xdr:rowOff>57150</xdr:rowOff>
    </xdr:from>
    <xdr:to>
      <xdr:col>5</xdr:col>
      <xdr:colOff>466725</xdr:colOff>
      <xdr:row>29</xdr:row>
      <xdr:rowOff>171450</xdr:rowOff>
    </xdr:to>
    <xdr:grpSp>
      <xdr:nvGrpSpPr>
        <xdr:cNvPr id="241" name="Group 683"/>
        <xdr:cNvGrpSpPr>
          <a:grpSpLocks noChangeAspect="1"/>
        </xdr:cNvGrpSpPr>
      </xdr:nvGrpSpPr>
      <xdr:grpSpPr>
        <a:xfrm>
          <a:off x="3514725" y="7353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42" name="Line 68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68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68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68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26</xdr:row>
      <xdr:rowOff>57150</xdr:rowOff>
    </xdr:from>
    <xdr:to>
      <xdr:col>11</xdr:col>
      <xdr:colOff>342900</xdr:colOff>
      <xdr:row>26</xdr:row>
      <xdr:rowOff>171450</xdr:rowOff>
    </xdr:to>
    <xdr:grpSp>
      <xdr:nvGrpSpPr>
        <xdr:cNvPr id="246" name="Group 688"/>
        <xdr:cNvGrpSpPr>
          <a:grpSpLocks noChangeAspect="1"/>
        </xdr:cNvGrpSpPr>
      </xdr:nvGrpSpPr>
      <xdr:grpSpPr>
        <a:xfrm>
          <a:off x="7991475" y="6667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47" name="Oval 68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69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69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29</xdr:row>
      <xdr:rowOff>57150</xdr:rowOff>
    </xdr:from>
    <xdr:to>
      <xdr:col>11</xdr:col>
      <xdr:colOff>342900</xdr:colOff>
      <xdr:row>29</xdr:row>
      <xdr:rowOff>171450</xdr:rowOff>
    </xdr:to>
    <xdr:grpSp>
      <xdr:nvGrpSpPr>
        <xdr:cNvPr id="250" name="Group 692"/>
        <xdr:cNvGrpSpPr>
          <a:grpSpLocks noChangeAspect="1"/>
        </xdr:cNvGrpSpPr>
      </xdr:nvGrpSpPr>
      <xdr:grpSpPr>
        <a:xfrm>
          <a:off x="7991475" y="73533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1" name="Oval 69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69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69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57150</xdr:colOff>
      <xdr:row>32</xdr:row>
      <xdr:rowOff>57150</xdr:rowOff>
    </xdr:from>
    <xdr:to>
      <xdr:col>26</xdr:col>
      <xdr:colOff>352425</xdr:colOff>
      <xdr:row>32</xdr:row>
      <xdr:rowOff>171450</xdr:rowOff>
    </xdr:to>
    <xdr:grpSp>
      <xdr:nvGrpSpPr>
        <xdr:cNvPr id="254" name="Group 696"/>
        <xdr:cNvGrpSpPr>
          <a:grpSpLocks noChangeAspect="1"/>
        </xdr:cNvGrpSpPr>
      </xdr:nvGrpSpPr>
      <xdr:grpSpPr>
        <a:xfrm>
          <a:off x="18916650" y="8039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5" name="Oval 69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69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69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123825</xdr:colOff>
      <xdr:row>35</xdr:row>
      <xdr:rowOff>57150</xdr:rowOff>
    </xdr:from>
    <xdr:to>
      <xdr:col>33</xdr:col>
      <xdr:colOff>419100</xdr:colOff>
      <xdr:row>35</xdr:row>
      <xdr:rowOff>171450</xdr:rowOff>
    </xdr:to>
    <xdr:grpSp>
      <xdr:nvGrpSpPr>
        <xdr:cNvPr id="258" name="Group 700"/>
        <xdr:cNvGrpSpPr>
          <a:grpSpLocks noChangeAspect="1"/>
        </xdr:cNvGrpSpPr>
      </xdr:nvGrpSpPr>
      <xdr:grpSpPr>
        <a:xfrm>
          <a:off x="24412575" y="87249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9" name="Oval 70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70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70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57150</xdr:colOff>
      <xdr:row>35</xdr:row>
      <xdr:rowOff>57150</xdr:rowOff>
    </xdr:from>
    <xdr:to>
      <xdr:col>20</xdr:col>
      <xdr:colOff>104775</xdr:colOff>
      <xdr:row>35</xdr:row>
      <xdr:rowOff>171450</xdr:rowOff>
    </xdr:to>
    <xdr:grpSp>
      <xdr:nvGrpSpPr>
        <xdr:cNvPr id="262" name="Group 704"/>
        <xdr:cNvGrpSpPr>
          <a:grpSpLocks noChangeAspect="1"/>
        </xdr:cNvGrpSpPr>
      </xdr:nvGrpSpPr>
      <xdr:grpSpPr>
        <a:xfrm>
          <a:off x="13944600" y="8724900"/>
          <a:ext cx="561975" cy="114300"/>
          <a:chOff x="29" y="431"/>
          <a:chExt cx="52" cy="12"/>
        </a:xfrm>
        <a:solidFill>
          <a:srgbClr val="FFFFFF"/>
        </a:solidFill>
      </xdr:grpSpPr>
      <xdr:sp>
        <xdr:nvSpPr>
          <xdr:cNvPr id="263" name="Line 705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706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707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708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709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447675</xdr:colOff>
      <xdr:row>21</xdr:row>
      <xdr:rowOff>57150</xdr:rowOff>
    </xdr:from>
    <xdr:to>
      <xdr:col>35</xdr:col>
      <xdr:colOff>466725</xdr:colOff>
      <xdr:row>21</xdr:row>
      <xdr:rowOff>171450</xdr:rowOff>
    </xdr:to>
    <xdr:grpSp>
      <xdr:nvGrpSpPr>
        <xdr:cNvPr id="268" name="Group 710"/>
        <xdr:cNvGrpSpPr>
          <a:grpSpLocks noChangeAspect="1"/>
        </xdr:cNvGrpSpPr>
      </xdr:nvGrpSpPr>
      <xdr:grpSpPr>
        <a:xfrm>
          <a:off x="25250775" y="55245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6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0" name="Line 71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71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71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71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71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71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71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447675</xdr:colOff>
      <xdr:row>24</xdr:row>
      <xdr:rowOff>57150</xdr:rowOff>
    </xdr:from>
    <xdr:to>
      <xdr:col>35</xdr:col>
      <xdr:colOff>466725</xdr:colOff>
      <xdr:row>24</xdr:row>
      <xdr:rowOff>171450</xdr:rowOff>
    </xdr:to>
    <xdr:grpSp>
      <xdr:nvGrpSpPr>
        <xdr:cNvPr id="277" name="Group 719"/>
        <xdr:cNvGrpSpPr>
          <a:grpSpLocks noChangeAspect="1"/>
        </xdr:cNvGrpSpPr>
      </xdr:nvGrpSpPr>
      <xdr:grpSpPr>
        <a:xfrm>
          <a:off x="25250775" y="62103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7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9" name="Line 72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72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72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72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72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72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72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457200</xdr:colOff>
      <xdr:row>30</xdr:row>
      <xdr:rowOff>57150</xdr:rowOff>
    </xdr:from>
    <xdr:to>
      <xdr:col>39</xdr:col>
      <xdr:colOff>485775</xdr:colOff>
      <xdr:row>30</xdr:row>
      <xdr:rowOff>171450</xdr:rowOff>
    </xdr:to>
    <xdr:grpSp>
      <xdr:nvGrpSpPr>
        <xdr:cNvPr id="286" name="Group 728"/>
        <xdr:cNvGrpSpPr>
          <a:grpSpLocks noChangeAspect="1"/>
        </xdr:cNvGrpSpPr>
      </xdr:nvGrpSpPr>
      <xdr:grpSpPr>
        <a:xfrm>
          <a:off x="28232100" y="75819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28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8" name="Line 73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73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73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73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73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73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73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457200</xdr:colOff>
      <xdr:row>33</xdr:row>
      <xdr:rowOff>57150</xdr:rowOff>
    </xdr:from>
    <xdr:to>
      <xdr:col>39</xdr:col>
      <xdr:colOff>485775</xdr:colOff>
      <xdr:row>33</xdr:row>
      <xdr:rowOff>171450</xdr:rowOff>
    </xdr:to>
    <xdr:grpSp>
      <xdr:nvGrpSpPr>
        <xdr:cNvPr id="295" name="Group 737"/>
        <xdr:cNvGrpSpPr>
          <a:grpSpLocks noChangeAspect="1"/>
        </xdr:cNvGrpSpPr>
      </xdr:nvGrpSpPr>
      <xdr:grpSpPr>
        <a:xfrm>
          <a:off x="28232100" y="82677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29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7" name="Line 73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74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74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74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74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74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74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257175</xdr:colOff>
      <xdr:row>27</xdr:row>
      <xdr:rowOff>57150</xdr:rowOff>
    </xdr:from>
    <xdr:to>
      <xdr:col>31</xdr:col>
      <xdr:colOff>285750</xdr:colOff>
      <xdr:row>27</xdr:row>
      <xdr:rowOff>171450</xdr:rowOff>
    </xdr:to>
    <xdr:grpSp>
      <xdr:nvGrpSpPr>
        <xdr:cNvPr id="304" name="Group 746"/>
        <xdr:cNvGrpSpPr>
          <a:grpSpLocks noChangeAspect="1"/>
        </xdr:cNvGrpSpPr>
      </xdr:nvGrpSpPr>
      <xdr:grpSpPr>
        <a:xfrm>
          <a:off x="22088475" y="68961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30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06" name="Line 74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74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75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75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75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75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75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76200</xdr:colOff>
      <xdr:row>36</xdr:row>
      <xdr:rowOff>28575</xdr:rowOff>
    </xdr:from>
    <xdr:to>
      <xdr:col>66</xdr:col>
      <xdr:colOff>390525</xdr:colOff>
      <xdr:row>36</xdr:row>
      <xdr:rowOff>142875</xdr:rowOff>
    </xdr:to>
    <xdr:grpSp>
      <xdr:nvGrpSpPr>
        <xdr:cNvPr id="313" name="Group 755"/>
        <xdr:cNvGrpSpPr>
          <a:grpSpLocks noChangeAspect="1"/>
        </xdr:cNvGrpSpPr>
      </xdr:nvGrpSpPr>
      <xdr:grpSpPr>
        <a:xfrm>
          <a:off x="48139350" y="8924925"/>
          <a:ext cx="828675" cy="114300"/>
          <a:chOff x="666" y="119"/>
          <a:chExt cx="76" cy="12"/>
        </a:xfrm>
        <a:solidFill>
          <a:srgbClr val="FFFFFF"/>
        </a:solidFill>
      </xdr:grpSpPr>
      <xdr:sp>
        <xdr:nvSpPr>
          <xdr:cNvPr id="314" name="Line 756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757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758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759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760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761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762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Line 763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Line 764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885825</xdr:colOff>
      <xdr:row>33</xdr:row>
      <xdr:rowOff>57150</xdr:rowOff>
    </xdr:from>
    <xdr:to>
      <xdr:col>66</xdr:col>
      <xdr:colOff>390525</xdr:colOff>
      <xdr:row>33</xdr:row>
      <xdr:rowOff>171450</xdr:rowOff>
    </xdr:to>
    <xdr:grpSp>
      <xdr:nvGrpSpPr>
        <xdr:cNvPr id="323" name="Group 765"/>
        <xdr:cNvGrpSpPr>
          <a:grpSpLocks noChangeAspect="1"/>
        </xdr:cNvGrpSpPr>
      </xdr:nvGrpSpPr>
      <xdr:grpSpPr>
        <a:xfrm>
          <a:off x="47977425" y="8267700"/>
          <a:ext cx="990600" cy="114300"/>
          <a:chOff x="492" y="359"/>
          <a:chExt cx="91" cy="12"/>
        </a:xfrm>
        <a:solidFill>
          <a:srgbClr val="FFFFFF"/>
        </a:solidFill>
      </xdr:grpSpPr>
      <xdr:sp>
        <xdr:nvSpPr>
          <xdr:cNvPr id="324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25" name="Line 767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768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769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770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771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772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773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Line 774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Line 775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457200</xdr:colOff>
      <xdr:row>33</xdr:row>
      <xdr:rowOff>57150</xdr:rowOff>
    </xdr:from>
    <xdr:to>
      <xdr:col>86</xdr:col>
      <xdr:colOff>942975</xdr:colOff>
      <xdr:row>33</xdr:row>
      <xdr:rowOff>171450</xdr:rowOff>
    </xdr:to>
    <xdr:grpSp>
      <xdr:nvGrpSpPr>
        <xdr:cNvPr id="334" name="Group 776"/>
        <xdr:cNvGrpSpPr>
          <a:grpSpLocks noChangeAspect="1"/>
        </xdr:cNvGrpSpPr>
      </xdr:nvGrpSpPr>
      <xdr:grpSpPr>
        <a:xfrm>
          <a:off x="63379350" y="8267700"/>
          <a:ext cx="1000125" cy="114300"/>
          <a:chOff x="492" y="359"/>
          <a:chExt cx="91" cy="12"/>
        </a:xfrm>
        <a:solidFill>
          <a:srgbClr val="FFFFFF"/>
        </a:solidFill>
      </xdr:grpSpPr>
      <xdr:sp>
        <xdr:nvSpPr>
          <xdr:cNvPr id="335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6" name="Line 778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779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780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781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782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783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784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Line 785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Line 786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95250</xdr:colOff>
      <xdr:row>36</xdr:row>
      <xdr:rowOff>57150</xdr:rowOff>
    </xdr:from>
    <xdr:to>
      <xdr:col>61</xdr:col>
      <xdr:colOff>123825</xdr:colOff>
      <xdr:row>36</xdr:row>
      <xdr:rowOff>171450</xdr:rowOff>
    </xdr:to>
    <xdr:grpSp>
      <xdr:nvGrpSpPr>
        <xdr:cNvPr id="345" name="Group 787"/>
        <xdr:cNvGrpSpPr>
          <a:grpSpLocks noChangeAspect="1"/>
        </xdr:cNvGrpSpPr>
      </xdr:nvGrpSpPr>
      <xdr:grpSpPr>
        <a:xfrm>
          <a:off x="44215050" y="8953500"/>
          <a:ext cx="1000125" cy="114300"/>
          <a:chOff x="330" y="359"/>
          <a:chExt cx="91" cy="12"/>
        </a:xfrm>
        <a:solidFill>
          <a:srgbClr val="FFFFFF"/>
        </a:solidFill>
      </xdr:grpSpPr>
      <xdr:sp>
        <xdr:nvSpPr>
          <xdr:cNvPr id="346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47" name="Line 789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790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791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792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793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794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795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Line 796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Line 797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323850</xdr:colOff>
      <xdr:row>35</xdr:row>
      <xdr:rowOff>57150</xdr:rowOff>
    </xdr:from>
    <xdr:to>
      <xdr:col>75</xdr:col>
      <xdr:colOff>352425</xdr:colOff>
      <xdr:row>35</xdr:row>
      <xdr:rowOff>171450</xdr:rowOff>
    </xdr:to>
    <xdr:grpSp>
      <xdr:nvGrpSpPr>
        <xdr:cNvPr id="356" name="Group 798"/>
        <xdr:cNvGrpSpPr>
          <a:grpSpLocks noChangeAspect="1"/>
        </xdr:cNvGrpSpPr>
      </xdr:nvGrpSpPr>
      <xdr:grpSpPr>
        <a:xfrm>
          <a:off x="54844950" y="8724900"/>
          <a:ext cx="1000125" cy="114300"/>
          <a:chOff x="330" y="359"/>
          <a:chExt cx="91" cy="12"/>
        </a:xfrm>
        <a:solidFill>
          <a:srgbClr val="FFFFFF"/>
        </a:solidFill>
      </xdr:grpSpPr>
      <xdr:sp>
        <xdr:nvSpPr>
          <xdr:cNvPr id="357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58" name="Line 800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801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802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803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804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805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806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Line 807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Line 808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323850</xdr:colOff>
      <xdr:row>39</xdr:row>
      <xdr:rowOff>57150</xdr:rowOff>
    </xdr:from>
    <xdr:to>
      <xdr:col>75</xdr:col>
      <xdr:colOff>190500</xdr:colOff>
      <xdr:row>39</xdr:row>
      <xdr:rowOff>171450</xdr:rowOff>
    </xdr:to>
    <xdr:grpSp>
      <xdr:nvGrpSpPr>
        <xdr:cNvPr id="367" name="Group 809"/>
        <xdr:cNvGrpSpPr>
          <a:grpSpLocks noChangeAspect="1"/>
        </xdr:cNvGrpSpPr>
      </xdr:nvGrpSpPr>
      <xdr:grpSpPr>
        <a:xfrm>
          <a:off x="54844950" y="9639300"/>
          <a:ext cx="838200" cy="114300"/>
          <a:chOff x="545" y="119"/>
          <a:chExt cx="76" cy="12"/>
        </a:xfrm>
        <a:solidFill>
          <a:srgbClr val="FFFFFF"/>
        </a:solidFill>
      </xdr:grpSpPr>
      <xdr:sp>
        <xdr:nvSpPr>
          <xdr:cNvPr id="368" name="Line 810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811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812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813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814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815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816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Line 817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Line 818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104775</xdr:colOff>
      <xdr:row>23</xdr:row>
      <xdr:rowOff>57150</xdr:rowOff>
    </xdr:from>
    <xdr:to>
      <xdr:col>102</xdr:col>
      <xdr:colOff>590550</xdr:colOff>
      <xdr:row>23</xdr:row>
      <xdr:rowOff>171450</xdr:rowOff>
    </xdr:to>
    <xdr:grpSp>
      <xdr:nvGrpSpPr>
        <xdr:cNvPr id="377" name="Group 819"/>
        <xdr:cNvGrpSpPr>
          <a:grpSpLocks noChangeAspect="1"/>
        </xdr:cNvGrpSpPr>
      </xdr:nvGrpSpPr>
      <xdr:grpSpPr>
        <a:xfrm>
          <a:off x="74914125" y="5981700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37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79" name="Line 82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82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82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82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82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82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82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104775</xdr:colOff>
      <xdr:row>26</xdr:row>
      <xdr:rowOff>57150</xdr:rowOff>
    </xdr:from>
    <xdr:to>
      <xdr:col>102</xdr:col>
      <xdr:colOff>590550</xdr:colOff>
      <xdr:row>26</xdr:row>
      <xdr:rowOff>171450</xdr:rowOff>
    </xdr:to>
    <xdr:grpSp>
      <xdr:nvGrpSpPr>
        <xdr:cNvPr id="386" name="Group 828"/>
        <xdr:cNvGrpSpPr>
          <a:grpSpLocks noChangeAspect="1"/>
        </xdr:cNvGrpSpPr>
      </xdr:nvGrpSpPr>
      <xdr:grpSpPr>
        <a:xfrm>
          <a:off x="74914125" y="6667500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38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88" name="Line 83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83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83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83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83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83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83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104775</xdr:colOff>
      <xdr:row>29</xdr:row>
      <xdr:rowOff>57150</xdr:rowOff>
    </xdr:from>
    <xdr:to>
      <xdr:col>102</xdr:col>
      <xdr:colOff>590550</xdr:colOff>
      <xdr:row>29</xdr:row>
      <xdr:rowOff>171450</xdr:rowOff>
    </xdr:to>
    <xdr:grpSp>
      <xdr:nvGrpSpPr>
        <xdr:cNvPr id="395" name="Group 837"/>
        <xdr:cNvGrpSpPr>
          <a:grpSpLocks noChangeAspect="1"/>
        </xdr:cNvGrpSpPr>
      </xdr:nvGrpSpPr>
      <xdr:grpSpPr>
        <a:xfrm>
          <a:off x="74914125" y="7353300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39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97" name="Line 83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84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84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84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84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84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84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104775</xdr:colOff>
      <xdr:row>32</xdr:row>
      <xdr:rowOff>57150</xdr:rowOff>
    </xdr:from>
    <xdr:to>
      <xdr:col>102</xdr:col>
      <xdr:colOff>590550</xdr:colOff>
      <xdr:row>32</xdr:row>
      <xdr:rowOff>171450</xdr:rowOff>
    </xdr:to>
    <xdr:grpSp>
      <xdr:nvGrpSpPr>
        <xdr:cNvPr id="404" name="Group 846"/>
        <xdr:cNvGrpSpPr>
          <a:grpSpLocks noChangeAspect="1"/>
        </xdr:cNvGrpSpPr>
      </xdr:nvGrpSpPr>
      <xdr:grpSpPr>
        <a:xfrm>
          <a:off x="74914125" y="8039100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40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06" name="Line 84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84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85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85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85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85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85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104775</xdr:colOff>
      <xdr:row>35</xdr:row>
      <xdr:rowOff>57150</xdr:rowOff>
    </xdr:from>
    <xdr:to>
      <xdr:col>102</xdr:col>
      <xdr:colOff>590550</xdr:colOff>
      <xdr:row>35</xdr:row>
      <xdr:rowOff>171450</xdr:rowOff>
    </xdr:to>
    <xdr:grpSp>
      <xdr:nvGrpSpPr>
        <xdr:cNvPr id="413" name="Group 855"/>
        <xdr:cNvGrpSpPr>
          <a:grpSpLocks noChangeAspect="1"/>
        </xdr:cNvGrpSpPr>
      </xdr:nvGrpSpPr>
      <xdr:grpSpPr>
        <a:xfrm>
          <a:off x="74914125" y="8724900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41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15" name="Line 85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85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85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86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86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86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86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647700</xdr:colOff>
      <xdr:row>36</xdr:row>
      <xdr:rowOff>57150</xdr:rowOff>
    </xdr:from>
    <xdr:to>
      <xdr:col>80</xdr:col>
      <xdr:colOff>942975</xdr:colOff>
      <xdr:row>36</xdr:row>
      <xdr:rowOff>171450</xdr:rowOff>
    </xdr:to>
    <xdr:grpSp>
      <xdr:nvGrpSpPr>
        <xdr:cNvPr id="422" name="Group 864"/>
        <xdr:cNvGrpSpPr>
          <a:grpSpLocks noChangeAspect="1"/>
        </xdr:cNvGrpSpPr>
      </xdr:nvGrpSpPr>
      <xdr:grpSpPr>
        <a:xfrm>
          <a:off x="59626500" y="8953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23" name="Oval 86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86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86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323850</xdr:colOff>
      <xdr:row>24</xdr:row>
      <xdr:rowOff>57150</xdr:rowOff>
    </xdr:from>
    <xdr:to>
      <xdr:col>138</xdr:col>
      <xdr:colOff>619125</xdr:colOff>
      <xdr:row>24</xdr:row>
      <xdr:rowOff>171450</xdr:rowOff>
    </xdr:to>
    <xdr:grpSp>
      <xdr:nvGrpSpPr>
        <xdr:cNvPr id="426" name="Group 868"/>
        <xdr:cNvGrpSpPr>
          <a:grpSpLocks noChangeAspect="1"/>
        </xdr:cNvGrpSpPr>
      </xdr:nvGrpSpPr>
      <xdr:grpSpPr>
        <a:xfrm>
          <a:off x="102393750" y="6210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27" name="Oval 86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87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87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190500</xdr:colOff>
      <xdr:row>27</xdr:row>
      <xdr:rowOff>57150</xdr:rowOff>
    </xdr:from>
    <xdr:to>
      <xdr:col>139</xdr:col>
      <xdr:colOff>485775</xdr:colOff>
      <xdr:row>27</xdr:row>
      <xdr:rowOff>171450</xdr:rowOff>
    </xdr:to>
    <xdr:grpSp>
      <xdr:nvGrpSpPr>
        <xdr:cNvPr id="430" name="Group 872"/>
        <xdr:cNvGrpSpPr>
          <a:grpSpLocks noChangeAspect="1"/>
        </xdr:cNvGrpSpPr>
      </xdr:nvGrpSpPr>
      <xdr:grpSpPr>
        <a:xfrm>
          <a:off x="103231950" y="68961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31" name="Oval 8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8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8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24</xdr:row>
      <xdr:rowOff>57150</xdr:rowOff>
    </xdr:from>
    <xdr:to>
      <xdr:col>145</xdr:col>
      <xdr:colOff>485775</xdr:colOff>
      <xdr:row>24</xdr:row>
      <xdr:rowOff>171450</xdr:rowOff>
    </xdr:to>
    <xdr:grpSp>
      <xdr:nvGrpSpPr>
        <xdr:cNvPr id="434" name="Group 876"/>
        <xdr:cNvGrpSpPr>
          <a:grpSpLocks noChangeAspect="1"/>
        </xdr:cNvGrpSpPr>
      </xdr:nvGrpSpPr>
      <xdr:grpSpPr>
        <a:xfrm>
          <a:off x="107546775" y="62103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35" name="Line 87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87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87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88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29</xdr:row>
      <xdr:rowOff>57150</xdr:rowOff>
    </xdr:from>
    <xdr:to>
      <xdr:col>145</xdr:col>
      <xdr:colOff>485775</xdr:colOff>
      <xdr:row>29</xdr:row>
      <xdr:rowOff>171450</xdr:rowOff>
    </xdr:to>
    <xdr:grpSp>
      <xdr:nvGrpSpPr>
        <xdr:cNvPr id="439" name="Group 881"/>
        <xdr:cNvGrpSpPr>
          <a:grpSpLocks noChangeAspect="1"/>
        </xdr:cNvGrpSpPr>
      </xdr:nvGrpSpPr>
      <xdr:grpSpPr>
        <a:xfrm>
          <a:off x="107546775" y="73533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40" name="Line 88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88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88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88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361950</xdr:colOff>
      <xdr:row>20</xdr:row>
      <xdr:rowOff>57150</xdr:rowOff>
    </xdr:from>
    <xdr:to>
      <xdr:col>110</xdr:col>
      <xdr:colOff>800100</xdr:colOff>
      <xdr:row>20</xdr:row>
      <xdr:rowOff>171450</xdr:rowOff>
    </xdr:to>
    <xdr:grpSp>
      <xdr:nvGrpSpPr>
        <xdr:cNvPr id="444" name="Group 886"/>
        <xdr:cNvGrpSpPr>
          <a:grpSpLocks noChangeAspect="1"/>
        </xdr:cNvGrpSpPr>
      </xdr:nvGrpSpPr>
      <xdr:grpSpPr>
        <a:xfrm>
          <a:off x="81629250" y="5295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45" name="Line 88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88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88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89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104775</xdr:colOff>
      <xdr:row>21</xdr:row>
      <xdr:rowOff>114300</xdr:rowOff>
    </xdr:from>
    <xdr:to>
      <xdr:col>101</xdr:col>
      <xdr:colOff>190500</xdr:colOff>
      <xdr:row>33</xdr:row>
      <xdr:rowOff>114300</xdr:rowOff>
    </xdr:to>
    <xdr:sp>
      <xdr:nvSpPr>
        <xdr:cNvPr id="449" name="Rectangle 597"/>
        <xdr:cNvSpPr>
          <a:spLocks/>
        </xdr:cNvSpPr>
      </xdr:nvSpPr>
      <xdr:spPr>
        <a:xfrm>
          <a:off x="74914125" y="5581650"/>
          <a:ext cx="76200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146</xdr:col>
      <xdr:colOff>438150</xdr:colOff>
      <xdr:row>24</xdr:row>
      <xdr:rowOff>57150</xdr:rowOff>
    </xdr:from>
    <xdr:to>
      <xdr:col>147</xdr:col>
      <xdr:colOff>457200</xdr:colOff>
      <xdr:row>24</xdr:row>
      <xdr:rowOff>171450</xdr:rowOff>
    </xdr:to>
    <xdr:grpSp>
      <xdr:nvGrpSpPr>
        <xdr:cNvPr id="450" name="Group 910"/>
        <xdr:cNvGrpSpPr>
          <a:grpSpLocks noChangeAspect="1"/>
        </xdr:cNvGrpSpPr>
      </xdr:nvGrpSpPr>
      <xdr:grpSpPr>
        <a:xfrm>
          <a:off x="108451650" y="6210300"/>
          <a:ext cx="990600" cy="114300"/>
          <a:chOff x="492" y="383"/>
          <a:chExt cx="91" cy="12"/>
        </a:xfrm>
        <a:solidFill>
          <a:srgbClr val="FFFFFF"/>
        </a:solidFill>
      </xdr:grpSpPr>
      <xdr:sp>
        <xdr:nvSpPr>
          <xdr:cNvPr id="451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52" name="Line 912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913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914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915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916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917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918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438150</xdr:colOff>
      <xdr:row>29</xdr:row>
      <xdr:rowOff>57150</xdr:rowOff>
    </xdr:from>
    <xdr:to>
      <xdr:col>147</xdr:col>
      <xdr:colOff>457200</xdr:colOff>
      <xdr:row>29</xdr:row>
      <xdr:rowOff>171450</xdr:rowOff>
    </xdr:to>
    <xdr:grpSp>
      <xdr:nvGrpSpPr>
        <xdr:cNvPr id="459" name="Group 919"/>
        <xdr:cNvGrpSpPr>
          <a:grpSpLocks noChangeAspect="1"/>
        </xdr:cNvGrpSpPr>
      </xdr:nvGrpSpPr>
      <xdr:grpSpPr>
        <a:xfrm>
          <a:off x="108451650" y="7353300"/>
          <a:ext cx="990600" cy="114300"/>
          <a:chOff x="492" y="383"/>
          <a:chExt cx="91" cy="12"/>
        </a:xfrm>
        <a:solidFill>
          <a:srgbClr val="FFFFFF"/>
        </a:solidFill>
      </xdr:grpSpPr>
      <xdr:sp>
        <xdr:nvSpPr>
          <xdr:cNvPr id="460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61" name="Line 921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922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923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924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925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926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927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5.75390625" style="82" customWidth="1"/>
    <col min="3" max="18" width="15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309</v>
      </c>
      <c r="D4" s="14"/>
      <c r="E4" s="11"/>
      <c r="F4" s="11"/>
      <c r="G4" s="11"/>
      <c r="H4" s="11"/>
      <c r="I4" s="14"/>
      <c r="J4" s="318" t="s">
        <v>108</v>
      </c>
      <c r="K4" s="14"/>
      <c r="L4" s="16"/>
      <c r="M4" s="14"/>
      <c r="N4" s="14"/>
      <c r="O4" s="14"/>
      <c r="P4" s="14"/>
      <c r="Q4" s="17" t="s">
        <v>1</v>
      </c>
      <c r="R4" s="202">
        <v>539437</v>
      </c>
      <c r="S4" s="14"/>
      <c r="T4" s="14"/>
      <c r="U4" s="18"/>
      <c r="V4" s="18"/>
    </row>
    <row r="5" spans="1:22" s="19" customFormat="1" ht="22.5" customHeight="1">
      <c r="A5" s="11"/>
      <c r="B5" s="12" t="s">
        <v>0</v>
      </c>
      <c r="C5" s="13" t="s">
        <v>110</v>
      </c>
      <c r="D5" s="14"/>
      <c r="E5" s="11"/>
      <c r="F5" s="11"/>
      <c r="G5" s="11"/>
      <c r="H5" s="11"/>
      <c r="I5" s="14"/>
      <c r="J5" s="318" t="s">
        <v>109</v>
      </c>
      <c r="K5" s="14"/>
      <c r="L5" s="16"/>
      <c r="M5" s="14"/>
      <c r="N5" s="14"/>
      <c r="O5" s="14"/>
      <c r="P5" s="16"/>
      <c r="Q5" s="16"/>
      <c r="R5" s="16"/>
      <c r="S5" s="14"/>
      <c r="T5" s="14"/>
      <c r="U5" s="18"/>
      <c r="V5" s="18"/>
    </row>
    <row r="6" spans="2:22" s="20" customFormat="1" ht="10.5" customHeight="1" thickBot="1">
      <c r="B6" s="21"/>
      <c r="C6" s="22"/>
      <c r="D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s="28" customFormat="1" ht="24" customHeight="1">
      <c r="A7" s="23"/>
      <c r="B7" s="24"/>
      <c r="C7" s="25"/>
      <c r="D7" s="24"/>
      <c r="E7" s="26"/>
      <c r="F7" s="26"/>
      <c r="G7" s="26"/>
      <c r="H7" s="26"/>
      <c r="I7" s="26"/>
      <c r="J7" s="24"/>
      <c r="K7" s="24"/>
      <c r="L7" s="24"/>
      <c r="M7" s="24"/>
      <c r="N7" s="24"/>
      <c r="O7" s="24"/>
      <c r="P7" s="24"/>
      <c r="Q7" s="24"/>
      <c r="R7" s="24"/>
      <c r="S7" s="27"/>
      <c r="T7" s="10"/>
      <c r="U7" s="10"/>
      <c r="V7" s="10"/>
    </row>
    <row r="8" spans="1:21" ht="15" customHeight="1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33"/>
      <c r="T8" s="9"/>
      <c r="U8" s="7"/>
    </row>
    <row r="9" spans="1:21" ht="24" customHeight="1">
      <c r="A9" s="29"/>
      <c r="B9" s="34"/>
      <c r="C9" s="35" t="s">
        <v>2</v>
      </c>
      <c r="D9" s="36"/>
      <c r="E9" s="36"/>
      <c r="F9" s="36"/>
      <c r="G9" s="36"/>
      <c r="M9" s="36"/>
      <c r="N9" s="36"/>
      <c r="O9" s="36"/>
      <c r="P9" s="36"/>
      <c r="Q9" s="36"/>
      <c r="R9" s="39"/>
      <c r="S9" s="33"/>
      <c r="T9" s="9"/>
      <c r="U9" s="7"/>
    </row>
    <row r="10" spans="1:21" ht="25.5" customHeight="1">
      <c r="A10" s="29"/>
      <c r="B10" s="34"/>
      <c r="C10" s="40" t="s">
        <v>3</v>
      </c>
      <c r="D10" s="36"/>
      <c r="E10" s="36"/>
      <c r="F10" s="36"/>
      <c r="G10" s="36"/>
      <c r="H10" s="37"/>
      <c r="I10" s="37"/>
      <c r="J10" s="38" t="s">
        <v>74</v>
      </c>
      <c r="K10" s="37"/>
      <c r="L10" s="37"/>
      <c r="M10" s="36"/>
      <c r="N10" s="36"/>
      <c r="O10" s="36"/>
      <c r="P10" s="389" t="s">
        <v>75</v>
      </c>
      <c r="Q10" s="389"/>
      <c r="R10" s="42"/>
      <c r="S10" s="33"/>
      <c r="T10" s="9"/>
      <c r="U10" s="7"/>
    </row>
    <row r="11" spans="1:21" ht="24" customHeight="1">
      <c r="A11" s="29"/>
      <c r="B11" s="34"/>
      <c r="C11" s="40" t="s">
        <v>4</v>
      </c>
      <c r="D11" s="36"/>
      <c r="E11" s="36"/>
      <c r="F11" s="36"/>
      <c r="G11" s="36"/>
      <c r="H11" s="36"/>
      <c r="I11" s="36"/>
      <c r="J11" s="199" t="s">
        <v>94</v>
      </c>
      <c r="K11" s="36"/>
      <c r="L11" s="36"/>
      <c r="M11" s="36"/>
      <c r="N11" s="36"/>
      <c r="O11" s="36"/>
      <c r="P11" s="36"/>
      <c r="Q11" s="36"/>
      <c r="R11" s="39"/>
      <c r="S11" s="33"/>
      <c r="T11" s="9"/>
      <c r="U11" s="7"/>
    </row>
    <row r="12" spans="1:21" ht="15" customHeight="1">
      <c r="A12" s="29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5"/>
      <c r="S12" s="33"/>
      <c r="T12" s="9"/>
      <c r="U12" s="7"/>
    </row>
    <row r="13" spans="1:21" ht="15" customHeight="1">
      <c r="A13" s="29"/>
      <c r="B13" s="34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6" t="s">
        <v>5</v>
      </c>
      <c r="D14" s="36"/>
      <c r="E14" s="36"/>
      <c r="F14" s="36"/>
      <c r="G14" s="36"/>
      <c r="H14" s="36"/>
      <c r="J14" s="47" t="s">
        <v>6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7</v>
      </c>
      <c r="D15" s="36"/>
      <c r="E15" s="36"/>
      <c r="F15" s="36"/>
      <c r="G15" s="36"/>
      <c r="H15" s="36"/>
      <c r="J15" s="319">
        <v>14.138</v>
      </c>
      <c r="L15" s="36"/>
      <c r="M15" s="48"/>
      <c r="N15" s="48"/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C16" s="41"/>
      <c r="D16" s="36"/>
      <c r="E16" s="36"/>
      <c r="F16" s="36"/>
      <c r="G16" s="36"/>
      <c r="H16" s="36"/>
      <c r="J16" s="317" t="s">
        <v>180</v>
      </c>
      <c r="L16" s="36"/>
      <c r="O16" s="36"/>
      <c r="P16" s="36"/>
      <c r="Q16" s="36"/>
      <c r="R16" s="39"/>
      <c r="S16" s="33"/>
      <c r="T16" s="9"/>
      <c r="U16" s="7"/>
    </row>
    <row r="17" spans="1:21" ht="21" customHeight="1">
      <c r="A17" s="29"/>
      <c r="B17" s="34"/>
      <c r="C17" s="41" t="s">
        <v>76</v>
      </c>
      <c r="D17" s="36"/>
      <c r="E17" s="36"/>
      <c r="F17" s="36"/>
      <c r="G17" s="36"/>
      <c r="H17" s="36"/>
      <c r="J17" s="369" t="s">
        <v>181</v>
      </c>
      <c r="L17" s="36"/>
      <c r="N17" s="367" t="s">
        <v>178</v>
      </c>
      <c r="O17" s="36"/>
      <c r="P17" s="36"/>
      <c r="Q17" s="36"/>
      <c r="R17" s="39"/>
      <c r="S17" s="33"/>
      <c r="T17" s="9"/>
      <c r="U17" s="7"/>
    </row>
    <row r="18" spans="1:21" ht="21" customHeight="1">
      <c r="A18" s="29"/>
      <c r="B18" s="34"/>
      <c r="D18" s="36"/>
      <c r="E18" s="36"/>
      <c r="F18" s="36"/>
      <c r="G18" s="36"/>
      <c r="H18" s="36"/>
      <c r="J18" s="320" t="s">
        <v>182</v>
      </c>
      <c r="L18" s="36"/>
      <c r="O18" s="36"/>
      <c r="P18" s="36"/>
      <c r="Q18" s="36"/>
      <c r="R18" s="39"/>
      <c r="S18" s="33"/>
      <c r="T18" s="9"/>
      <c r="U18" s="7"/>
    </row>
    <row r="19" spans="1:21" ht="21" customHeight="1">
      <c r="A19" s="29"/>
      <c r="B19" s="43"/>
      <c r="C19" s="44"/>
      <c r="D19" s="44"/>
      <c r="E19" s="44"/>
      <c r="F19" s="44"/>
      <c r="G19" s="44"/>
      <c r="H19" s="44"/>
      <c r="I19" s="44"/>
      <c r="J19" s="282" t="s">
        <v>88</v>
      </c>
      <c r="K19" s="44"/>
      <c r="L19" s="44"/>
      <c r="M19" s="44"/>
      <c r="N19" s="44"/>
      <c r="O19" s="44"/>
      <c r="P19" s="44"/>
      <c r="Q19" s="44"/>
      <c r="R19" s="45"/>
      <c r="S19" s="33"/>
      <c r="T19" s="9"/>
      <c r="U19" s="7"/>
    </row>
    <row r="20" spans="1:21" ht="15" customHeight="1">
      <c r="A20" s="29"/>
      <c r="B20" s="34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9"/>
      <c r="S20" s="33"/>
      <c r="T20" s="9"/>
      <c r="U20" s="7"/>
    </row>
    <row r="21" spans="1:21" ht="21" customHeight="1">
      <c r="A21" s="29"/>
      <c r="B21" s="34"/>
      <c r="C21" s="41" t="s">
        <v>42</v>
      </c>
      <c r="D21" s="36"/>
      <c r="E21" s="36"/>
      <c r="F21" s="36"/>
      <c r="G21" s="36"/>
      <c r="H21" s="36"/>
      <c r="J21" s="147" t="s">
        <v>54</v>
      </c>
      <c r="L21" s="36"/>
      <c r="M21" s="48"/>
      <c r="N21" s="48"/>
      <c r="O21" s="36"/>
      <c r="P21" s="389" t="s">
        <v>45</v>
      </c>
      <c r="Q21" s="389"/>
      <c r="R21" s="39"/>
      <c r="S21" s="33"/>
      <c r="T21" s="9"/>
      <c r="U21" s="7"/>
    </row>
    <row r="22" spans="1:21" ht="21" customHeight="1">
      <c r="A22" s="29"/>
      <c r="B22" s="34"/>
      <c r="C22" s="41" t="s">
        <v>43</v>
      </c>
      <c r="D22" s="36"/>
      <c r="E22" s="36"/>
      <c r="F22" s="36"/>
      <c r="G22" s="36"/>
      <c r="H22" s="36"/>
      <c r="J22" s="148" t="s">
        <v>44</v>
      </c>
      <c r="L22" s="36"/>
      <c r="M22" s="48"/>
      <c r="N22" s="48"/>
      <c r="O22" s="36"/>
      <c r="P22" s="389" t="s">
        <v>46</v>
      </c>
      <c r="Q22" s="389"/>
      <c r="R22" s="39"/>
      <c r="S22" s="33"/>
      <c r="T22" s="9"/>
      <c r="U22" s="7"/>
    </row>
    <row r="23" spans="1:21" ht="15" customHeight="1">
      <c r="A23" s="29"/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1"/>
      <c r="S23" s="33"/>
      <c r="T23" s="9"/>
      <c r="U23" s="7"/>
    </row>
    <row r="24" spans="1:21" ht="24" customHeight="1">
      <c r="A24" s="29"/>
      <c r="B24" s="52"/>
      <c r="C24" s="53"/>
      <c r="D24" s="53"/>
      <c r="E24" s="54"/>
      <c r="F24" s="54"/>
      <c r="G24" s="54"/>
      <c r="H24" s="54"/>
      <c r="I24" s="53"/>
      <c r="J24" s="55"/>
      <c r="K24" s="53"/>
      <c r="L24" s="53"/>
      <c r="M24" s="53"/>
      <c r="N24" s="53"/>
      <c r="O24" s="53"/>
      <c r="P24" s="53"/>
      <c r="Q24" s="53"/>
      <c r="R24" s="53"/>
      <c r="S24" s="33"/>
      <c r="T24" s="9"/>
      <c r="U24" s="7"/>
    </row>
    <row r="25" spans="1:21" ht="15" customHeight="1">
      <c r="A25" s="29"/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  <c r="S25" s="33"/>
      <c r="T25" s="9"/>
      <c r="U25" s="7"/>
    </row>
    <row r="26" spans="1:21" ht="24" customHeight="1">
      <c r="A26" s="29"/>
      <c r="B26" s="34"/>
      <c r="C26" s="40" t="s">
        <v>40</v>
      </c>
      <c r="D26" s="36"/>
      <c r="E26" s="36"/>
      <c r="H26" s="170" t="s">
        <v>112</v>
      </c>
      <c r="M26" s="170" t="s">
        <v>111</v>
      </c>
      <c r="N26" s="36"/>
      <c r="O26" s="36"/>
      <c r="P26" s="36"/>
      <c r="Q26" s="36"/>
      <c r="R26" s="39"/>
      <c r="S26" s="33"/>
      <c r="T26" s="9"/>
      <c r="U26" s="7"/>
    </row>
    <row r="27" spans="1:21" ht="25.5" customHeight="1">
      <c r="A27" s="29"/>
      <c r="B27" s="34"/>
      <c r="C27" s="40" t="s">
        <v>3</v>
      </c>
      <c r="D27" s="36"/>
      <c r="E27" s="36"/>
      <c r="F27" s="230"/>
      <c r="G27" s="37"/>
      <c r="H27" s="38" t="s">
        <v>41</v>
      </c>
      <c r="I27" s="37"/>
      <c r="J27" s="230"/>
      <c r="K27" s="230"/>
      <c r="L27" s="37"/>
      <c r="M27" s="38" t="s">
        <v>95</v>
      </c>
      <c r="N27" s="37"/>
      <c r="O27" s="36"/>
      <c r="P27" s="36"/>
      <c r="Q27" s="36"/>
      <c r="R27" s="42"/>
      <c r="S27" s="33"/>
      <c r="T27" s="9"/>
      <c r="U27" s="7"/>
    </row>
    <row r="28" spans="1:21" ht="24" customHeight="1">
      <c r="A28" s="29"/>
      <c r="B28" s="34"/>
      <c r="C28" s="40" t="s">
        <v>4</v>
      </c>
      <c r="D28" s="36"/>
      <c r="E28" s="36"/>
      <c r="F28" s="36"/>
      <c r="G28" s="36"/>
      <c r="H28" s="199" t="s">
        <v>77</v>
      </c>
      <c r="I28" s="36"/>
      <c r="J28" s="36"/>
      <c r="K28" s="36"/>
      <c r="L28" s="36"/>
      <c r="M28" s="199" t="s">
        <v>96</v>
      </c>
      <c r="N28" s="36"/>
      <c r="O28" s="36"/>
      <c r="P28" s="36"/>
      <c r="Q28" s="36"/>
      <c r="R28" s="39"/>
      <c r="S28" s="33"/>
      <c r="T28" s="9"/>
      <c r="U28" s="7"/>
    </row>
    <row r="29" spans="1:21" ht="15" customHeight="1">
      <c r="A29" s="29"/>
      <c r="B29" s="43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5"/>
      <c r="S29" s="33"/>
      <c r="T29" s="9"/>
      <c r="U29" s="7"/>
    </row>
    <row r="30" spans="1:21" ht="21" customHeight="1">
      <c r="A30" s="29"/>
      <c r="B30" s="321"/>
      <c r="C30" s="322" t="s">
        <v>97</v>
      </c>
      <c r="D30" s="323"/>
      <c r="E30" s="323"/>
      <c r="F30" s="323"/>
      <c r="G30" s="323"/>
      <c r="H30" s="322">
        <v>10</v>
      </c>
      <c r="I30" s="323"/>
      <c r="J30" s="323"/>
      <c r="K30" s="323"/>
      <c r="L30" s="323"/>
      <c r="M30" s="322">
        <v>15</v>
      </c>
      <c r="N30" s="323"/>
      <c r="O30" s="323"/>
      <c r="P30" s="323"/>
      <c r="Q30" s="323"/>
      <c r="R30" s="324"/>
      <c r="S30" s="33"/>
      <c r="T30" s="9"/>
      <c r="U30" s="7"/>
    </row>
    <row r="31" spans="1:21" ht="15" customHeight="1">
      <c r="A31" s="29"/>
      <c r="B31" s="34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9"/>
      <c r="S31" s="33"/>
      <c r="T31" s="9"/>
      <c r="U31" s="7"/>
    </row>
    <row r="32" spans="1:21" ht="21" customHeight="1">
      <c r="A32" s="29"/>
      <c r="B32" s="34"/>
      <c r="C32" s="41" t="s">
        <v>42</v>
      </c>
      <c r="D32" s="36"/>
      <c r="E32" s="36"/>
      <c r="F32" s="36"/>
      <c r="G32" s="147" t="s">
        <v>54</v>
      </c>
      <c r="H32" s="36"/>
      <c r="I32" s="41" t="s">
        <v>45</v>
      </c>
      <c r="L32" s="147" t="s">
        <v>98</v>
      </c>
      <c r="M32" s="48"/>
      <c r="N32" s="41" t="s">
        <v>99</v>
      </c>
      <c r="O32" s="36"/>
      <c r="P32" s="36"/>
      <c r="Q32" s="36"/>
      <c r="R32" s="39"/>
      <c r="S32" s="33"/>
      <c r="T32" s="9"/>
      <c r="U32" s="7"/>
    </row>
    <row r="33" spans="1:21" ht="21" customHeight="1">
      <c r="A33" s="29"/>
      <c r="B33" s="34"/>
      <c r="C33" s="41" t="s">
        <v>43</v>
      </c>
      <c r="D33" s="36"/>
      <c r="E33" s="36"/>
      <c r="F33" s="36"/>
      <c r="G33" s="148" t="s">
        <v>44</v>
      </c>
      <c r="H33" s="36"/>
      <c r="I33" s="41" t="s">
        <v>46</v>
      </c>
      <c r="L33" s="148" t="s">
        <v>100</v>
      </c>
      <c r="M33" s="48"/>
      <c r="N33" s="41" t="s">
        <v>101</v>
      </c>
      <c r="O33" s="36"/>
      <c r="P33" s="36"/>
      <c r="Q33" s="36"/>
      <c r="R33" s="39"/>
      <c r="S33" s="33"/>
      <c r="T33" s="9"/>
      <c r="U33" s="7"/>
    </row>
    <row r="34" spans="1:21" ht="15" customHeight="1">
      <c r="A34" s="29"/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1"/>
      <c r="S34" s="33"/>
      <c r="T34" s="9"/>
      <c r="U34" s="7"/>
    </row>
    <row r="35" spans="1:21" ht="24" customHeight="1">
      <c r="A35" s="29"/>
      <c r="B35" s="52"/>
      <c r="C35" s="53"/>
      <c r="D35" s="53"/>
      <c r="E35" s="54"/>
      <c r="F35" s="54"/>
      <c r="G35" s="54"/>
      <c r="H35" s="54"/>
      <c r="I35" s="53"/>
      <c r="J35" s="55"/>
      <c r="K35" s="53"/>
      <c r="L35" s="53"/>
      <c r="M35" s="53"/>
      <c r="N35" s="53"/>
      <c r="O35" s="53"/>
      <c r="P35" s="53"/>
      <c r="Q35" s="53"/>
      <c r="R35" s="53"/>
      <c r="S35" s="33"/>
      <c r="T35" s="9"/>
      <c r="U35" s="7"/>
    </row>
    <row r="36" spans="1:19" ht="30" customHeight="1">
      <c r="A36" s="56"/>
      <c r="B36" s="57"/>
      <c r="C36" s="58"/>
      <c r="D36" s="390" t="s">
        <v>8</v>
      </c>
      <c r="E36" s="387"/>
      <c r="F36" s="387"/>
      <c r="G36" s="387"/>
      <c r="H36" s="58"/>
      <c r="I36" s="59"/>
      <c r="J36" s="60"/>
      <c r="K36" s="57"/>
      <c r="L36" s="58"/>
      <c r="M36" s="390" t="s">
        <v>9</v>
      </c>
      <c r="N36" s="390"/>
      <c r="O36" s="390"/>
      <c r="P36" s="390"/>
      <c r="Q36" s="58"/>
      <c r="R36" s="59"/>
      <c r="S36" s="33"/>
    </row>
    <row r="37" spans="1:20" s="66" customFormat="1" ht="21" customHeight="1" thickBot="1">
      <c r="A37" s="61"/>
      <c r="B37" s="62" t="s">
        <v>10</v>
      </c>
      <c r="C37" s="63" t="s">
        <v>11</v>
      </c>
      <c r="D37" s="63" t="s">
        <v>12</v>
      </c>
      <c r="E37" s="64" t="s">
        <v>13</v>
      </c>
      <c r="F37" s="388" t="s">
        <v>14</v>
      </c>
      <c r="G37" s="391"/>
      <c r="H37" s="391"/>
      <c r="I37" s="392"/>
      <c r="J37" s="60"/>
      <c r="K37" s="62" t="s">
        <v>10</v>
      </c>
      <c r="L37" s="63" t="s">
        <v>11</v>
      </c>
      <c r="M37" s="63" t="s">
        <v>12</v>
      </c>
      <c r="N37" s="64" t="s">
        <v>13</v>
      </c>
      <c r="O37" s="388" t="s">
        <v>14</v>
      </c>
      <c r="P37" s="391"/>
      <c r="Q37" s="391"/>
      <c r="R37" s="392"/>
      <c r="S37" s="65"/>
      <c r="T37" s="5"/>
    </row>
    <row r="38" spans="1:20" s="19" customFormat="1" ht="13.5" thickTop="1">
      <c r="A38" s="56"/>
      <c r="B38" s="67"/>
      <c r="C38" s="68"/>
      <c r="D38" s="214"/>
      <c r="E38" s="69"/>
      <c r="F38" s="70"/>
      <c r="G38" s="71"/>
      <c r="H38" s="71"/>
      <c r="I38" s="72"/>
      <c r="J38" s="60"/>
      <c r="K38" s="67"/>
      <c r="L38" s="68"/>
      <c r="M38" s="214"/>
      <c r="N38" s="69"/>
      <c r="O38" s="70"/>
      <c r="P38" s="71"/>
      <c r="Q38" s="71"/>
      <c r="R38" s="72"/>
      <c r="S38" s="33"/>
      <c r="T38" s="5"/>
    </row>
    <row r="39" spans="1:20" s="19" customFormat="1" ht="21" customHeight="1">
      <c r="A39" s="56"/>
      <c r="B39" s="201">
        <v>1</v>
      </c>
      <c r="C39" s="256">
        <v>14.521</v>
      </c>
      <c r="D39" s="256">
        <v>13.829</v>
      </c>
      <c r="E39" s="257">
        <f>(C39-D39)*1000</f>
        <v>692.0000000000002</v>
      </c>
      <c r="F39" s="396" t="s">
        <v>83</v>
      </c>
      <c r="G39" s="397"/>
      <c r="H39" s="397"/>
      <c r="I39" s="398"/>
      <c r="J39" s="60"/>
      <c r="K39" s="67"/>
      <c r="L39" s="68"/>
      <c r="M39" s="214"/>
      <c r="N39" s="69"/>
      <c r="O39" s="70"/>
      <c r="P39" s="71"/>
      <c r="Q39" s="71"/>
      <c r="R39" s="72"/>
      <c r="S39" s="33"/>
      <c r="T39" s="5"/>
    </row>
    <row r="40" spans="1:20" s="19" customFormat="1" ht="21" customHeight="1">
      <c r="A40" s="56"/>
      <c r="B40" s="67"/>
      <c r="C40" s="255"/>
      <c r="D40" s="325"/>
      <c r="E40" s="69"/>
      <c r="F40" s="70"/>
      <c r="G40" s="71"/>
      <c r="H40" s="71"/>
      <c r="I40" s="72"/>
      <c r="J40" s="60"/>
      <c r="K40" s="201" t="s">
        <v>119</v>
      </c>
      <c r="L40" s="258">
        <v>14.203999999999999</v>
      </c>
      <c r="M40" s="258">
        <v>14.064</v>
      </c>
      <c r="N40" s="257">
        <f>(L40-M40)*1000</f>
        <v>139.9999999999988</v>
      </c>
      <c r="O40" s="399" t="s">
        <v>103</v>
      </c>
      <c r="P40" s="400"/>
      <c r="Q40" s="400"/>
      <c r="R40" s="401"/>
      <c r="S40" s="33"/>
      <c r="T40" s="5"/>
    </row>
    <row r="41" spans="1:20" s="19" customFormat="1" ht="21" customHeight="1">
      <c r="A41" s="56"/>
      <c r="B41" s="201">
        <v>2</v>
      </c>
      <c r="C41" s="256">
        <v>14.569</v>
      </c>
      <c r="D41" s="256">
        <v>13.829</v>
      </c>
      <c r="E41" s="257">
        <f>(C41-D41)*1000</f>
        <v>740.0000000000002</v>
      </c>
      <c r="F41" s="396" t="s">
        <v>83</v>
      </c>
      <c r="G41" s="397"/>
      <c r="H41" s="397"/>
      <c r="I41" s="398"/>
      <c r="J41" s="60"/>
      <c r="K41" s="67"/>
      <c r="L41" s="68"/>
      <c r="M41" s="214"/>
      <c r="N41" s="69"/>
      <c r="O41" s="404" t="s">
        <v>120</v>
      </c>
      <c r="P41" s="405"/>
      <c r="Q41" s="405"/>
      <c r="R41" s="406"/>
      <c r="S41" s="33"/>
      <c r="T41" s="5"/>
    </row>
    <row r="42" spans="1:20" s="19" customFormat="1" ht="21" customHeight="1">
      <c r="A42" s="56"/>
      <c r="B42" s="67"/>
      <c r="C42" s="255"/>
      <c r="D42" s="325"/>
      <c r="E42" s="69"/>
      <c r="F42" s="70"/>
      <c r="G42" s="71"/>
      <c r="H42" s="71"/>
      <c r="I42" s="72"/>
      <c r="J42" s="60"/>
      <c r="K42" s="67"/>
      <c r="L42" s="68"/>
      <c r="M42" s="214"/>
      <c r="N42" s="69"/>
      <c r="O42" s="215"/>
      <c r="P42" s="216"/>
      <c r="Q42" s="216"/>
      <c r="R42" s="217"/>
      <c r="S42" s="33"/>
      <c r="T42" s="5"/>
    </row>
    <row r="43" spans="1:20" s="19" customFormat="1" ht="21" customHeight="1">
      <c r="A43" s="56"/>
      <c r="B43" s="201">
        <v>3</v>
      </c>
      <c r="C43" s="256">
        <v>14.521</v>
      </c>
      <c r="D43" s="256">
        <v>13.829</v>
      </c>
      <c r="E43" s="257">
        <f>(C43-D43)*1000</f>
        <v>692.0000000000002</v>
      </c>
      <c r="F43" s="393" t="s">
        <v>15</v>
      </c>
      <c r="G43" s="394"/>
      <c r="H43" s="394"/>
      <c r="I43" s="395"/>
      <c r="J43" s="60"/>
      <c r="K43" s="201">
        <v>2</v>
      </c>
      <c r="L43" s="258">
        <v>14.216</v>
      </c>
      <c r="M43" s="258">
        <v>14.067</v>
      </c>
      <c r="N43" s="257">
        <f>(L43-M43)*1000</f>
        <v>148.99999999999915</v>
      </c>
      <c r="O43" s="399" t="s">
        <v>102</v>
      </c>
      <c r="P43" s="400"/>
      <c r="Q43" s="400"/>
      <c r="R43" s="401"/>
      <c r="S43" s="33"/>
      <c r="T43" s="5"/>
    </row>
    <row r="44" spans="1:20" s="19" customFormat="1" ht="21" customHeight="1">
      <c r="A44" s="56"/>
      <c r="B44" s="67"/>
      <c r="C44" s="255"/>
      <c r="D44" s="325"/>
      <c r="E44" s="69"/>
      <c r="F44" s="70"/>
      <c r="G44" s="71"/>
      <c r="H44" s="71"/>
      <c r="I44" s="72"/>
      <c r="J44" s="60"/>
      <c r="K44" s="67"/>
      <c r="L44" s="68"/>
      <c r="M44" s="214"/>
      <c r="N44" s="69"/>
      <c r="O44" s="215"/>
      <c r="P44" s="216"/>
      <c r="Q44" s="216"/>
      <c r="R44" s="217"/>
      <c r="S44" s="33"/>
      <c r="T44" s="5"/>
    </row>
    <row r="45" spans="1:20" s="19" customFormat="1" ht="21" customHeight="1">
      <c r="A45" s="56"/>
      <c r="B45" s="201">
        <v>4</v>
      </c>
      <c r="C45" s="256">
        <v>14.481</v>
      </c>
      <c r="D45" s="256">
        <v>13.829</v>
      </c>
      <c r="E45" s="257">
        <f>(C45-D45)*1000</f>
        <v>651.9999999999992</v>
      </c>
      <c r="F45" s="393" t="s">
        <v>15</v>
      </c>
      <c r="G45" s="394"/>
      <c r="H45" s="394"/>
      <c r="I45" s="395"/>
      <c r="J45" s="60"/>
      <c r="K45" s="201">
        <v>4</v>
      </c>
      <c r="L45" s="258">
        <v>14.144</v>
      </c>
      <c r="M45" s="258">
        <v>13.995</v>
      </c>
      <c r="N45" s="257">
        <f>(L45-M45)*1000</f>
        <v>149.0000000000009</v>
      </c>
      <c r="O45" s="399" t="s">
        <v>104</v>
      </c>
      <c r="P45" s="400"/>
      <c r="Q45" s="400"/>
      <c r="R45" s="401"/>
      <c r="S45" s="33"/>
      <c r="T45" s="5"/>
    </row>
    <row r="46" spans="1:20" s="19" customFormat="1" ht="21" customHeight="1">
      <c r="A46" s="56"/>
      <c r="B46" s="67"/>
      <c r="C46" s="255"/>
      <c r="D46" s="325"/>
      <c r="E46" s="69"/>
      <c r="F46" s="70"/>
      <c r="G46" s="71"/>
      <c r="H46" s="71"/>
      <c r="I46" s="72"/>
      <c r="J46" s="60"/>
      <c r="K46" s="67"/>
      <c r="L46" s="68"/>
      <c r="M46" s="214"/>
      <c r="N46" s="69"/>
      <c r="O46" s="215"/>
      <c r="P46" s="216"/>
      <c r="Q46" s="216"/>
      <c r="R46" s="217"/>
      <c r="S46" s="33"/>
      <c r="T46" s="5"/>
    </row>
    <row r="47" spans="1:20" s="19" customFormat="1" ht="21" customHeight="1">
      <c r="A47" s="56"/>
      <c r="B47" s="201">
        <v>6</v>
      </c>
      <c r="C47" s="256">
        <v>14.2</v>
      </c>
      <c r="D47" s="256">
        <v>14.114</v>
      </c>
      <c r="E47" s="257">
        <f>(C47-D47)*1000</f>
        <v>85.99999999999852</v>
      </c>
      <c r="F47" s="393" t="s">
        <v>15</v>
      </c>
      <c r="G47" s="394"/>
      <c r="H47" s="394"/>
      <c r="I47" s="395"/>
      <c r="J47" s="60"/>
      <c r="K47" s="201">
        <v>6</v>
      </c>
      <c r="L47" s="258">
        <v>14.205</v>
      </c>
      <c r="M47" s="258">
        <v>14.148</v>
      </c>
      <c r="N47" s="257">
        <f>(L47-M47)*1000</f>
        <v>57.000000000000384</v>
      </c>
      <c r="O47" s="399" t="s">
        <v>89</v>
      </c>
      <c r="P47" s="400"/>
      <c r="Q47" s="400"/>
      <c r="R47" s="401"/>
      <c r="S47" s="33"/>
      <c r="T47" s="5"/>
    </row>
    <row r="48" spans="1:20" s="19" customFormat="1" ht="21" customHeight="1">
      <c r="A48" s="56"/>
      <c r="B48" s="326" t="s">
        <v>117</v>
      </c>
      <c r="C48" s="256">
        <v>14.481</v>
      </c>
      <c r="D48" s="256">
        <v>14.271</v>
      </c>
      <c r="E48" s="257">
        <f>(C48-D48)*1000</f>
        <v>209.9999999999991</v>
      </c>
      <c r="F48" s="402" t="s">
        <v>175</v>
      </c>
      <c r="G48" s="389"/>
      <c r="H48" s="389"/>
      <c r="I48" s="403"/>
      <c r="J48" s="60"/>
      <c r="K48" s="67"/>
      <c r="L48" s="68"/>
      <c r="M48" s="214"/>
      <c r="N48" s="69"/>
      <c r="O48" s="215"/>
      <c r="P48" s="216"/>
      <c r="Q48" s="216"/>
      <c r="R48" s="217"/>
      <c r="S48" s="33"/>
      <c r="T48" s="5"/>
    </row>
    <row r="49" spans="1:20" s="19" customFormat="1" ht="21" customHeight="1">
      <c r="A49" s="56"/>
      <c r="B49" s="327" t="s">
        <v>118</v>
      </c>
      <c r="C49" s="256">
        <v>13.982</v>
      </c>
      <c r="D49" s="256">
        <v>13.829</v>
      </c>
      <c r="E49" s="257">
        <f>(C49-D49)*1000</f>
        <v>152.9999999999987</v>
      </c>
      <c r="F49" s="402" t="s">
        <v>174</v>
      </c>
      <c r="G49" s="389"/>
      <c r="H49" s="389"/>
      <c r="I49" s="403"/>
      <c r="J49" s="60"/>
      <c r="K49" s="201">
        <v>8</v>
      </c>
      <c r="L49" s="258">
        <v>14.23</v>
      </c>
      <c r="M49" s="258">
        <v>14.12</v>
      </c>
      <c r="N49" s="257">
        <f>(L49-M49)*1000</f>
        <v>110.00000000000121</v>
      </c>
      <c r="O49" s="399" t="s">
        <v>90</v>
      </c>
      <c r="P49" s="400"/>
      <c r="Q49" s="400"/>
      <c r="R49" s="401"/>
      <c r="S49" s="33"/>
      <c r="T49" s="5"/>
    </row>
    <row r="50" spans="1:20" s="19" customFormat="1" ht="21" customHeight="1">
      <c r="A50" s="56"/>
      <c r="B50" s="67"/>
      <c r="C50" s="255"/>
      <c r="D50" s="325"/>
      <c r="E50" s="69"/>
      <c r="F50" s="70"/>
      <c r="G50" s="71"/>
      <c r="H50" s="71"/>
      <c r="I50" s="72"/>
      <c r="J50" s="60"/>
      <c r="K50" s="67"/>
      <c r="L50" s="68"/>
      <c r="M50" s="214"/>
      <c r="N50" s="69"/>
      <c r="O50" s="215"/>
      <c r="P50" s="216"/>
      <c r="Q50" s="216"/>
      <c r="R50" s="217"/>
      <c r="S50" s="33"/>
      <c r="T50" s="5"/>
    </row>
    <row r="51" spans="1:20" s="19" customFormat="1" ht="21" customHeight="1">
      <c r="A51" s="56"/>
      <c r="B51" s="201">
        <v>8</v>
      </c>
      <c r="C51" s="256">
        <v>14.2</v>
      </c>
      <c r="D51" s="256">
        <v>14.114</v>
      </c>
      <c r="E51" s="257">
        <f>(C51-D51)*1000</f>
        <v>85.99999999999852</v>
      </c>
      <c r="F51" s="393" t="s">
        <v>179</v>
      </c>
      <c r="G51" s="394"/>
      <c r="H51" s="394"/>
      <c r="I51" s="395"/>
      <c r="J51" s="60"/>
      <c r="K51" s="67"/>
      <c r="L51" s="68"/>
      <c r="M51" s="214"/>
      <c r="N51" s="69"/>
      <c r="O51" s="215"/>
      <c r="P51" s="216"/>
      <c r="Q51" s="216"/>
      <c r="R51" s="217"/>
      <c r="S51" s="33"/>
      <c r="T51" s="5"/>
    </row>
    <row r="52" spans="1:20" s="11" customFormat="1" ht="12.75">
      <c r="A52" s="56"/>
      <c r="B52" s="73"/>
      <c r="C52" s="74"/>
      <c r="D52" s="218"/>
      <c r="E52" s="75"/>
      <c r="F52" s="76"/>
      <c r="G52" s="77"/>
      <c r="H52" s="77"/>
      <c r="I52" s="78"/>
      <c r="J52" s="60"/>
      <c r="K52" s="73"/>
      <c r="L52" s="74"/>
      <c r="M52" s="218"/>
      <c r="N52" s="75"/>
      <c r="O52" s="76"/>
      <c r="P52" s="77"/>
      <c r="Q52" s="77"/>
      <c r="R52" s="78"/>
      <c r="S52" s="33"/>
      <c r="T52" s="5"/>
    </row>
    <row r="53" spans="1:19" ht="24" customHeight="1" thickBot="1">
      <c r="A53" s="7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1"/>
    </row>
    <row r="55" ht="15">
      <c r="J55" s="162" t="s">
        <v>116</v>
      </c>
    </row>
  </sheetData>
  <sheetProtection password="E755" sheet="1" objects="1" scenarios="1"/>
  <mergeCells count="21">
    <mergeCell ref="O40:R40"/>
    <mergeCell ref="O41:R41"/>
    <mergeCell ref="O43:R43"/>
    <mergeCell ref="O47:R47"/>
    <mergeCell ref="O49:R49"/>
    <mergeCell ref="O45:R45"/>
    <mergeCell ref="F48:I48"/>
    <mergeCell ref="F49:I49"/>
    <mergeCell ref="F51:I51"/>
    <mergeCell ref="F45:I45"/>
    <mergeCell ref="F47:I47"/>
    <mergeCell ref="F39:I39"/>
    <mergeCell ref="F41:I41"/>
    <mergeCell ref="F43:I43"/>
    <mergeCell ref="P10:Q10"/>
    <mergeCell ref="D36:G36"/>
    <mergeCell ref="M36:P36"/>
    <mergeCell ref="F37:I37"/>
    <mergeCell ref="O37:R37"/>
    <mergeCell ref="P21:Q21"/>
    <mergeCell ref="P22:Q2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thickBo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84"/>
      <c r="AE1" s="158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84"/>
      <c r="BI1" s="158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L1" s="84"/>
      <c r="CM1" s="158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84"/>
      <c r="DQ1" s="158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</row>
    <row r="2" spans="2:149" ht="36" customHeight="1">
      <c r="B2" s="149"/>
      <c r="C2" s="150"/>
      <c r="D2" s="447" t="s">
        <v>47</v>
      </c>
      <c r="E2" s="447"/>
      <c r="F2" s="447"/>
      <c r="G2" s="447"/>
      <c r="H2" s="447"/>
      <c r="I2" s="447"/>
      <c r="J2" s="150"/>
      <c r="K2" s="151"/>
      <c r="P2" s="152"/>
      <c r="Q2" s="153"/>
      <c r="R2" s="153"/>
      <c r="S2" s="153"/>
      <c r="T2" s="446" t="s">
        <v>48</v>
      </c>
      <c r="U2" s="446"/>
      <c r="V2" s="446"/>
      <c r="W2" s="446"/>
      <c r="X2" s="153"/>
      <c r="Y2" s="153"/>
      <c r="Z2" s="153"/>
      <c r="AA2" s="154"/>
      <c r="AE2" s="173"/>
      <c r="AF2" s="152"/>
      <c r="AG2" s="153"/>
      <c r="AH2" s="446" t="s">
        <v>48</v>
      </c>
      <c r="AI2" s="446"/>
      <c r="AJ2" s="446"/>
      <c r="AK2" s="446"/>
      <c r="AL2" s="153"/>
      <c r="AM2" s="154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DE2" s="173"/>
      <c r="DF2" s="152"/>
      <c r="DG2" s="153"/>
      <c r="DH2" s="446" t="s">
        <v>48</v>
      </c>
      <c r="DI2" s="446"/>
      <c r="DJ2" s="446"/>
      <c r="DK2" s="446"/>
      <c r="DL2" s="446"/>
      <c r="DM2" s="446"/>
      <c r="DN2" s="153"/>
      <c r="DO2" s="154"/>
      <c r="DT2" s="152"/>
      <c r="DU2" s="153"/>
      <c r="DV2" s="446" t="s">
        <v>48</v>
      </c>
      <c r="DW2" s="446"/>
      <c r="DX2" s="446"/>
      <c r="DY2" s="446"/>
      <c r="DZ2" s="446"/>
      <c r="EA2" s="446"/>
      <c r="EB2" s="153"/>
      <c r="EC2" s="154"/>
      <c r="EJ2" s="149"/>
      <c r="EK2" s="150"/>
      <c r="EL2" s="447" t="s">
        <v>47</v>
      </c>
      <c r="EM2" s="447"/>
      <c r="EN2" s="447"/>
      <c r="EO2" s="447"/>
      <c r="EP2" s="447"/>
      <c r="EQ2" s="447"/>
      <c r="ER2" s="150"/>
      <c r="ES2" s="151"/>
    </row>
    <row r="3" spans="2:149" ht="21" customHeight="1" thickBot="1">
      <c r="B3" s="83"/>
      <c r="E3" s="84"/>
      <c r="G3" s="84"/>
      <c r="K3" s="85"/>
      <c r="P3" s="342"/>
      <c r="Q3" s="343"/>
      <c r="R3" s="410" t="s">
        <v>25</v>
      </c>
      <c r="S3" s="410"/>
      <c r="T3" s="343"/>
      <c r="U3" s="344"/>
      <c r="V3" s="166"/>
      <c r="W3" s="174"/>
      <c r="X3" s="448" t="s">
        <v>26</v>
      </c>
      <c r="Y3" s="410"/>
      <c r="Z3" s="410"/>
      <c r="AA3" s="411"/>
      <c r="AD3" s="173"/>
      <c r="AE3" s="173"/>
      <c r="AF3" s="449" t="s">
        <v>149</v>
      </c>
      <c r="AG3" s="450"/>
      <c r="AH3" s="166"/>
      <c r="AI3" s="174"/>
      <c r="AJ3" s="451" t="s">
        <v>27</v>
      </c>
      <c r="AK3" s="452"/>
      <c r="AL3" s="452"/>
      <c r="AM3" s="45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DE3" s="173"/>
      <c r="DF3" s="366"/>
      <c r="DG3" s="166"/>
      <c r="DH3" s="452" t="s">
        <v>27</v>
      </c>
      <c r="DI3" s="452"/>
      <c r="DJ3" s="166"/>
      <c r="DK3" s="174"/>
      <c r="DL3" s="166"/>
      <c r="DM3" s="174"/>
      <c r="DN3" s="410" t="s">
        <v>149</v>
      </c>
      <c r="DO3" s="411"/>
      <c r="DT3" s="449" t="s">
        <v>26</v>
      </c>
      <c r="DU3" s="410"/>
      <c r="DV3" s="410"/>
      <c r="DW3" s="450"/>
      <c r="DX3" s="166"/>
      <c r="DY3" s="174"/>
      <c r="DZ3" s="410" t="s">
        <v>25</v>
      </c>
      <c r="EA3" s="410"/>
      <c r="EB3" s="410"/>
      <c r="EC3" s="411"/>
      <c r="EJ3" s="83"/>
      <c r="EM3" s="84"/>
      <c r="EN3" s="173"/>
      <c r="EO3" s="177"/>
      <c r="ES3" s="85"/>
    </row>
    <row r="4" spans="2:149" ht="23.25" customHeight="1" thickTop="1">
      <c r="B4" s="441" t="s">
        <v>106</v>
      </c>
      <c r="C4" s="442"/>
      <c r="D4" s="442"/>
      <c r="E4" s="443"/>
      <c r="G4" s="84"/>
      <c r="H4" s="444" t="s">
        <v>107</v>
      </c>
      <c r="I4" s="442"/>
      <c r="J4" s="442"/>
      <c r="K4" s="445"/>
      <c r="P4" s="339"/>
      <c r="Q4" s="340"/>
      <c r="R4" s="338"/>
      <c r="S4" s="338"/>
      <c r="T4" s="423" t="s">
        <v>105</v>
      </c>
      <c r="U4" s="423"/>
      <c r="V4" s="423"/>
      <c r="W4" s="423"/>
      <c r="X4" s="338"/>
      <c r="Y4" s="338"/>
      <c r="Z4" s="338"/>
      <c r="AA4" s="341"/>
      <c r="AD4" s="173"/>
      <c r="AE4" s="173"/>
      <c r="AF4" s="352"/>
      <c r="AG4" s="338"/>
      <c r="AH4" s="423" t="s">
        <v>105</v>
      </c>
      <c r="AI4" s="423"/>
      <c r="AJ4" s="423"/>
      <c r="AK4" s="423"/>
      <c r="AL4" s="338"/>
      <c r="AM4" s="341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W4" s="15" t="s">
        <v>108</v>
      </c>
      <c r="DE4" s="173"/>
      <c r="DF4" s="155"/>
      <c r="DG4" s="129"/>
      <c r="DH4" s="423" t="s">
        <v>105</v>
      </c>
      <c r="DI4" s="423"/>
      <c r="DJ4" s="423"/>
      <c r="DK4" s="423"/>
      <c r="DL4" s="423"/>
      <c r="DM4" s="423"/>
      <c r="DN4" s="129"/>
      <c r="DO4" s="157"/>
      <c r="DT4" s="155"/>
      <c r="DU4" s="129"/>
      <c r="DV4" s="423" t="s">
        <v>105</v>
      </c>
      <c r="DW4" s="423"/>
      <c r="DX4" s="423"/>
      <c r="DY4" s="423"/>
      <c r="DZ4" s="423"/>
      <c r="EA4" s="423"/>
      <c r="EB4" s="129"/>
      <c r="EC4" s="157"/>
      <c r="EJ4" s="441" t="s">
        <v>113</v>
      </c>
      <c r="EK4" s="442"/>
      <c r="EL4" s="442"/>
      <c r="EM4" s="443"/>
      <c r="EN4" s="173"/>
      <c r="EO4" s="177"/>
      <c r="EP4" s="444" t="s">
        <v>114</v>
      </c>
      <c r="EQ4" s="442"/>
      <c r="ER4" s="442"/>
      <c r="ES4" s="445"/>
    </row>
    <row r="5" spans="2:149" ht="21" customHeight="1">
      <c r="B5" s="418" t="s">
        <v>28</v>
      </c>
      <c r="C5" s="419"/>
      <c r="D5" s="419"/>
      <c r="E5" s="420"/>
      <c r="G5" s="84"/>
      <c r="H5" s="421" t="s">
        <v>28</v>
      </c>
      <c r="I5" s="419"/>
      <c r="J5" s="419"/>
      <c r="K5" s="422"/>
      <c r="P5" s="430" t="s">
        <v>30</v>
      </c>
      <c r="Q5" s="431"/>
      <c r="R5" s="434" t="s">
        <v>29</v>
      </c>
      <c r="S5" s="435"/>
      <c r="T5" s="432" t="s">
        <v>148</v>
      </c>
      <c r="U5" s="433"/>
      <c r="V5" s="180"/>
      <c r="W5" s="88"/>
      <c r="X5" s="89"/>
      <c r="Y5" s="93"/>
      <c r="Z5" s="89"/>
      <c r="AA5" s="94"/>
      <c r="AD5" s="173"/>
      <c r="AE5" s="173"/>
      <c r="AF5" s="271"/>
      <c r="AG5" s="345"/>
      <c r="AH5" s="350"/>
      <c r="AI5" s="351"/>
      <c r="AJ5" s="89"/>
      <c r="AK5" s="165"/>
      <c r="AL5" s="89"/>
      <c r="AM5" s="235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DE5" s="173"/>
      <c r="DF5" s="271"/>
      <c r="DG5" s="93"/>
      <c r="DH5" s="89"/>
      <c r="DI5" s="93"/>
      <c r="DJ5" s="89"/>
      <c r="DK5" s="382"/>
      <c r="DL5" s="87"/>
      <c r="DM5" s="351"/>
      <c r="DN5" s="89"/>
      <c r="DO5" s="94"/>
      <c r="DT5" s="271"/>
      <c r="DU5" s="254"/>
      <c r="DV5" s="89"/>
      <c r="DW5" s="222"/>
      <c r="DX5" s="87"/>
      <c r="DY5" s="88"/>
      <c r="DZ5" s="414" t="s">
        <v>30</v>
      </c>
      <c r="EA5" s="415"/>
      <c r="EB5" s="416" t="s">
        <v>29</v>
      </c>
      <c r="EC5" s="417"/>
      <c r="EJ5" s="418" t="s">
        <v>28</v>
      </c>
      <c r="EK5" s="419"/>
      <c r="EL5" s="419"/>
      <c r="EM5" s="420"/>
      <c r="EN5" s="173"/>
      <c r="EO5" s="177"/>
      <c r="EP5" s="421" t="s">
        <v>28</v>
      </c>
      <c r="EQ5" s="419"/>
      <c r="ER5" s="419"/>
      <c r="ES5" s="422"/>
    </row>
    <row r="6" spans="2:149" ht="21.75" thickBot="1">
      <c r="B6" s="436" t="s">
        <v>31</v>
      </c>
      <c r="C6" s="413"/>
      <c r="D6" s="437" t="s">
        <v>32</v>
      </c>
      <c r="E6" s="438"/>
      <c r="F6" s="91"/>
      <c r="G6" s="100"/>
      <c r="H6" s="439" t="s">
        <v>31</v>
      </c>
      <c r="I6" s="440"/>
      <c r="J6" s="428" t="s">
        <v>32</v>
      </c>
      <c r="K6" s="455"/>
      <c r="P6" s="101"/>
      <c r="Q6" s="102"/>
      <c r="R6" s="232"/>
      <c r="S6" s="220"/>
      <c r="T6" s="232"/>
      <c r="U6" s="220"/>
      <c r="V6" s="180"/>
      <c r="W6" s="88"/>
      <c r="X6" s="103"/>
      <c r="Y6" s="102"/>
      <c r="Z6" s="96" t="s">
        <v>60</v>
      </c>
      <c r="AA6" s="305">
        <v>14.521</v>
      </c>
      <c r="AD6" s="173"/>
      <c r="AE6" s="173"/>
      <c r="AF6" s="353" t="s">
        <v>150</v>
      </c>
      <c r="AG6" s="346">
        <v>14.271</v>
      </c>
      <c r="AH6" s="180"/>
      <c r="AI6" s="88"/>
      <c r="AJ6" s="203" t="s">
        <v>68</v>
      </c>
      <c r="AK6" s="288">
        <v>15.095</v>
      </c>
      <c r="AL6" s="98" t="s">
        <v>19</v>
      </c>
      <c r="AM6" s="291">
        <v>14.792</v>
      </c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V6" s="198" t="s">
        <v>49</v>
      </c>
      <c r="BW6" s="106" t="s">
        <v>33</v>
      </c>
      <c r="BX6" s="197" t="s">
        <v>34</v>
      </c>
      <c r="DE6" s="173"/>
      <c r="DF6" s="271"/>
      <c r="DG6" s="93"/>
      <c r="DH6" s="362" t="s">
        <v>66</v>
      </c>
      <c r="DI6" s="363">
        <v>13.44</v>
      </c>
      <c r="DJ6" s="203" t="s">
        <v>71</v>
      </c>
      <c r="DK6" s="383">
        <v>13.04</v>
      </c>
      <c r="DL6" s="87"/>
      <c r="DM6" s="88"/>
      <c r="DN6" s="96" t="s">
        <v>153</v>
      </c>
      <c r="DO6" s="305">
        <v>14.114</v>
      </c>
      <c r="DT6" s="271"/>
      <c r="DU6" s="254"/>
      <c r="DV6" s="104" t="s">
        <v>81</v>
      </c>
      <c r="DW6" s="293">
        <v>13.829</v>
      </c>
      <c r="DX6" s="87"/>
      <c r="DY6" s="88"/>
      <c r="DZ6" s="103"/>
      <c r="EA6" s="102"/>
      <c r="EB6" s="103"/>
      <c r="EC6" s="212"/>
      <c r="EJ6" s="426" t="s">
        <v>31</v>
      </c>
      <c r="EK6" s="427"/>
      <c r="EL6" s="428" t="s">
        <v>32</v>
      </c>
      <c r="EM6" s="429"/>
      <c r="EN6" s="178"/>
      <c r="EO6" s="175"/>
      <c r="EP6" s="412" t="s">
        <v>31</v>
      </c>
      <c r="EQ6" s="413"/>
      <c r="ER6" s="424" t="s">
        <v>32</v>
      </c>
      <c r="ES6" s="425"/>
    </row>
    <row r="7" spans="2:149" ht="21" customHeight="1" thickTop="1">
      <c r="B7" s="99"/>
      <c r="C7" s="100"/>
      <c r="D7" s="90"/>
      <c r="E7" s="100"/>
      <c r="F7" s="107"/>
      <c r="G7" s="84"/>
      <c r="H7" s="90"/>
      <c r="I7" s="100"/>
      <c r="J7" s="90"/>
      <c r="K7" s="139"/>
      <c r="P7" s="101"/>
      <c r="Q7" s="102"/>
      <c r="R7" s="232"/>
      <c r="S7" s="220"/>
      <c r="T7" s="354" t="s">
        <v>156</v>
      </c>
      <c r="U7" s="355">
        <v>1.02</v>
      </c>
      <c r="V7" s="180"/>
      <c r="W7" s="88"/>
      <c r="X7" s="104" t="s">
        <v>58</v>
      </c>
      <c r="Y7" s="286">
        <v>14.521</v>
      </c>
      <c r="Z7" s="103"/>
      <c r="AA7" s="306"/>
      <c r="AD7" s="173"/>
      <c r="AE7" s="173"/>
      <c r="AF7" s="101"/>
      <c r="AG7" s="347"/>
      <c r="AH7" s="180"/>
      <c r="AI7" s="88"/>
      <c r="AJ7" s="161"/>
      <c r="AK7" s="289"/>
      <c r="AL7" s="89"/>
      <c r="AM7" s="94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DE7" s="173"/>
      <c r="DF7" s="159" t="s">
        <v>23</v>
      </c>
      <c r="DG7" s="290">
        <v>14.047</v>
      </c>
      <c r="DH7" s="328" t="s">
        <v>115</v>
      </c>
      <c r="DI7" s="364">
        <v>13.286</v>
      </c>
      <c r="DJ7" s="328" t="s">
        <v>115</v>
      </c>
      <c r="DK7" s="384">
        <v>13.193999999999999</v>
      </c>
      <c r="DL7" s="87"/>
      <c r="DM7" s="88"/>
      <c r="DN7" s="103"/>
      <c r="DO7" s="306"/>
      <c r="DT7" s="308" t="s">
        <v>16</v>
      </c>
      <c r="DU7" s="286">
        <v>13.829</v>
      </c>
      <c r="DV7" s="89"/>
      <c r="DW7" s="294"/>
      <c r="DX7" s="87"/>
      <c r="DY7" s="88"/>
      <c r="DZ7" s="228" t="s">
        <v>35</v>
      </c>
      <c r="EA7" s="286">
        <v>12.978</v>
      </c>
      <c r="EB7" s="229" t="s">
        <v>73</v>
      </c>
      <c r="EC7" s="295">
        <v>12.978</v>
      </c>
      <c r="EJ7" s="83"/>
      <c r="EK7" s="84"/>
      <c r="EL7" s="86"/>
      <c r="EM7" s="86"/>
      <c r="EN7" s="158"/>
      <c r="EO7" s="84"/>
      <c r="EP7" s="86"/>
      <c r="EQ7" s="84"/>
      <c r="ER7" s="86"/>
      <c r="ES7" s="85"/>
    </row>
    <row r="8" spans="2:149" ht="21" customHeight="1">
      <c r="B8" s="248" t="s">
        <v>126</v>
      </c>
      <c r="C8" s="223">
        <v>22.213</v>
      </c>
      <c r="D8" s="250" t="s">
        <v>127</v>
      </c>
      <c r="E8" s="296">
        <v>22.213</v>
      </c>
      <c r="F8" s="167"/>
      <c r="G8" s="224"/>
      <c r="H8" s="252" t="s">
        <v>128</v>
      </c>
      <c r="I8" s="223">
        <v>16.2</v>
      </c>
      <c r="J8" s="250" t="s">
        <v>129</v>
      </c>
      <c r="K8" s="304">
        <v>16.2</v>
      </c>
      <c r="P8" s="160" t="s">
        <v>70</v>
      </c>
      <c r="Q8" s="285">
        <v>15.145</v>
      </c>
      <c r="R8" s="233" t="s">
        <v>57</v>
      </c>
      <c r="S8" s="286">
        <v>15.145</v>
      </c>
      <c r="T8" s="89"/>
      <c r="U8" s="93"/>
      <c r="V8" s="180"/>
      <c r="W8" s="88"/>
      <c r="X8" s="95"/>
      <c r="Y8" s="287"/>
      <c r="Z8" s="96" t="s">
        <v>61</v>
      </c>
      <c r="AA8" s="305">
        <v>14.481</v>
      </c>
      <c r="AD8" s="173"/>
      <c r="AE8" s="173"/>
      <c r="AF8" s="353" t="s">
        <v>151</v>
      </c>
      <c r="AG8" s="346">
        <v>14.2</v>
      </c>
      <c r="AH8" s="180"/>
      <c r="AI8" s="88"/>
      <c r="AJ8" s="203" t="s">
        <v>69</v>
      </c>
      <c r="AK8" s="288">
        <v>15.095</v>
      </c>
      <c r="AL8" s="98" t="s">
        <v>20</v>
      </c>
      <c r="AM8" s="291">
        <v>14.63</v>
      </c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W8" s="108" t="s">
        <v>85</v>
      </c>
      <c r="DE8" s="173"/>
      <c r="DF8" s="240"/>
      <c r="DG8" s="93"/>
      <c r="DH8" s="362"/>
      <c r="DI8" s="363"/>
      <c r="DJ8" s="161"/>
      <c r="DK8" s="385"/>
      <c r="DL8" s="87"/>
      <c r="DM8" s="88"/>
      <c r="DN8" s="96" t="s">
        <v>154</v>
      </c>
      <c r="DO8" s="305">
        <v>14.114</v>
      </c>
      <c r="DT8" s="271"/>
      <c r="DU8" s="292"/>
      <c r="DV8" s="104" t="s">
        <v>18</v>
      </c>
      <c r="DW8" s="293">
        <v>13.829</v>
      </c>
      <c r="DX8" s="87"/>
      <c r="DY8" s="88"/>
      <c r="DZ8" s="89"/>
      <c r="EA8" s="93"/>
      <c r="EB8" s="89"/>
      <c r="EC8" s="94"/>
      <c r="EJ8" s="260" t="s">
        <v>158</v>
      </c>
      <c r="EK8" s="309">
        <v>12.355</v>
      </c>
      <c r="EL8" s="261" t="s">
        <v>159</v>
      </c>
      <c r="EM8" s="310">
        <v>12.355</v>
      </c>
      <c r="EN8" s="158"/>
      <c r="EO8" s="84"/>
      <c r="EP8" s="262" t="s">
        <v>160</v>
      </c>
      <c r="EQ8" s="309">
        <v>7.435</v>
      </c>
      <c r="ER8" s="261" t="s">
        <v>161</v>
      </c>
      <c r="ES8" s="314">
        <v>7.435</v>
      </c>
    </row>
    <row r="9" spans="2:149" ht="21" customHeight="1">
      <c r="B9" s="248" t="s">
        <v>130</v>
      </c>
      <c r="C9" s="223">
        <v>20.34</v>
      </c>
      <c r="D9" s="250" t="s">
        <v>131</v>
      </c>
      <c r="E9" s="296">
        <v>20.34</v>
      </c>
      <c r="F9" s="167"/>
      <c r="G9" s="224"/>
      <c r="H9" s="252" t="s">
        <v>132</v>
      </c>
      <c r="I9" s="223">
        <v>17.57</v>
      </c>
      <c r="J9" s="250" t="s">
        <v>133</v>
      </c>
      <c r="K9" s="304">
        <v>17.57</v>
      </c>
      <c r="P9" s="101"/>
      <c r="Q9" s="220"/>
      <c r="R9" s="232"/>
      <c r="S9" s="220"/>
      <c r="T9" s="229" t="s">
        <v>157</v>
      </c>
      <c r="U9" s="356">
        <v>0.55</v>
      </c>
      <c r="V9" s="180"/>
      <c r="W9" s="88"/>
      <c r="X9" s="104" t="s">
        <v>59</v>
      </c>
      <c r="Y9" s="286">
        <v>14.569</v>
      </c>
      <c r="Z9" s="103"/>
      <c r="AA9" s="307"/>
      <c r="AD9" s="173"/>
      <c r="AE9" s="173"/>
      <c r="AF9" s="101"/>
      <c r="AG9" s="348"/>
      <c r="AH9" s="180"/>
      <c r="AI9" s="88"/>
      <c r="AJ9" s="161"/>
      <c r="AK9" s="289"/>
      <c r="AL9" s="89"/>
      <c r="AM9" s="94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DE9" s="173"/>
      <c r="DF9" s="159" t="s">
        <v>56</v>
      </c>
      <c r="DG9" s="290">
        <v>13.734</v>
      </c>
      <c r="DH9" s="362" t="s">
        <v>67</v>
      </c>
      <c r="DI9" s="363">
        <v>13.274</v>
      </c>
      <c r="DJ9" s="203" t="s">
        <v>72</v>
      </c>
      <c r="DK9" s="383">
        <v>13.04</v>
      </c>
      <c r="DL9" s="87"/>
      <c r="DM9" s="88"/>
      <c r="DN9" s="103"/>
      <c r="DO9" s="307"/>
      <c r="DT9" s="308" t="s">
        <v>17</v>
      </c>
      <c r="DU9" s="286">
        <v>13.829</v>
      </c>
      <c r="DV9" s="89"/>
      <c r="DW9" s="222"/>
      <c r="DX9" s="87"/>
      <c r="DY9" s="88"/>
      <c r="DZ9" s="328" t="s">
        <v>115</v>
      </c>
      <c r="EA9" s="380">
        <v>13.132</v>
      </c>
      <c r="EB9" s="328" t="s">
        <v>115</v>
      </c>
      <c r="EC9" s="381">
        <v>13.132</v>
      </c>
      <c r="EJ9" s="260" t="s">
        <v>162</v>
      </c>
      <c r="EK9" s="309">
        <v>10.546</v>
      </c>
      <c r="EL9" s="261" t="s">
        <v>163</v>
      </c>
      <c r="EM9" s="310">
        <v>10.546</v>
      </c>
      <c r="EN9" s="158"/>
      <c r="EO9" s="84"/>
      <c r="EP9" s="262" t="s">
        <v>164</v>
      </c>
      <c r="EQ9" s="309">
        <v>9.3</v>
      </c>
      <c r="ER9" s="261" t="s">
        <v>165</v>
      </c>
      <c r="ES9" s="314">
        <v>9.3</v>
      </c>
    </row>
    <row r="10" spans="2:149" ht="21" customHeight="1">
      <c r="B10" s="248" t="s">
        <v>134</v>
      </c>
      <c r="C10" s="223">
        <v>18.85</v>
      </c>
      <c r="D10" s="250" t="s">
        <v>135</v>
      </c>
      <c r="E10" s="296">
        <v>18.85</v>
      </c>
      <c r="F10" s="167"/>
      <c r="G10" s="224"/>
      <c r="H10" s="252" t="s">
        <v>136</v>
      </c>
      <c r="I10" s="223">
        <v>18.85</v>
      </c>
      <c r="J10" s="250" t="s">
        <v>137</v>
      </c>
      <c r="K10" s="304">
        <v>18.85</v>
      </c>
      <c r="P10" s="101"/>
      <c r="Q10" s="220"/>
      <c r="R10" s="232"/>
      <c r="S10" s="220"/>
      <c r="T10" s="329" t="s">
        <v>115</v>
      </c>
      <c r="U10" s="357">
        <v>14.696000000000002</v>
      </c>
      <c r="V10" s="180"/>
      <c r="W10" s="88"/>
      <c r="X10" s="103"/>
      <c r="Y10" s="220"/>
      <c r="Z10" s="96" t="s">
        <v>147</v>
      </c>
      <c r="AA10" s="305">
        <v>14.481</v>
      </c>
      <c r="AD10" s="173"/>
      <c r="AE10" s="173"/>
      <c r="AF10" s="353" t="s">
        <v>152</v>
      </c>
      <c r="AG10" s="346">
        <v>14.2</v>
      </c>
      <c r="AH10" s="180"/>
      <c r="AI10" s="88"/>
      <c r="AJ10" s="371" t="s">
        <v>21</v>
      </c>
      <c r="AK10" s="372">
        <v>14.792</v>
      </c>
      <c r="AL10" s="98" t="s">
        <v>22</v>
      </c>
      <c r="AM10" s="291">
        <v>14.55</v>
      </c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DE10" s="173"/>
      <c r="DF10" s="240"/>
      <c r="DG10" s="93"/>
      <c r="DH10" s="328" t="s">
        <v>115</v>
      </c>
      <c r="DI10" s="365">
        <v>13.428</v>
      </c>
      <c r="DJ10" s="328" t="s">
        <v>115</v>
      </c>
      <c r="DK10" s="384">
        <v>13.193999999999999</v>
      </c>
      <c r="DL10" s="87"/>
      <c r="DM10" s="88"/>
      <c r="DN10" s="96" t="s">
        <v>155</v>
      </c>
      <c r="DO10" s="305">
        <v>13.982</v>
      </c>
      <c r="DT10" s="271"/>
      <c r="DU10" s="254"/>
      <c r="DV10" s="104" t="s">
        <v>146</v>
      </c>
      <c r="DW10" s="293">
        <v>13.829</v>
      </c>
      <c r="DX10" s="87"/>
      <c r="DY10" s="88"/>
      <c r="DZ10" s="89"/>
      <c r="EA10" s="93"/>
      <c r="EB10" s="89"/>
      <c r="EC10" s="94"/>
      <c r="EJ10" s="260" t="s">
        <v>166</v>
      </c>
      <c r="EK10" s="309">
        <v>9.3</v>
      </c>
      <c r="EL10" s="261" t="s">
        <v>167</v>
      </c>
      <c r="EM10" s="310">
        <v>9.3</v>
      </c>
      <c r="EN10" s="158"/>
      <c r="EO10" s="84"/>
      <c r="EP10" s="262" t="s">
        <v>168</v>
      </c>
      <c r="EQ10" s="309">
        <v>10.546</v>
      </c>
      <c r="ER10" s="261" t="s">
        <v>169</v>
      </c>
      <c r="ES10" s="314">
        <v>10.546</v>
      </c>
    </row>
    <row r="11" spans="2:149" ht="21" customHeight="1" thickBot="1">
      <c r="B11" s="248" t="s">
        <v>138</v>
      </c>
      <c r="C11" s="223">
        <v>17.57</v>
      </c>
      <c r="D11" s="250" t="s">
        <v>139</v>
      </c>
      <c r="E11" s="296">
        <v>17.57</v>
      </c>
      <c r="F11" s="167"/>
      <c r="G11" s="224"/>
      <c r="H11" s="252" t="s">
        <v>140</v>
      </c>
      <c r="I11" s="223">
        <v>20.34</v>
      </c>
      <c r="J11" s="250" t="s">
        <v>141</v>
      </c>
      <c r="K11" s="304">
        <v>20.34</v>
      </c>
      <c r="P11" s="109"/>
      <c r="Q11" s="221"/>
      <c r="R11" s="196"/>
      <c r="S11" s="234"/>
      <c r="T11" s="196"/>
      <c r="U11" s="234"/>
      <c r="V11" s="181"/>
      <c r="W11" s="111"/>
      <c r="X11" s="110"/>
      <c r="Y11" s="221"/>
      <c r="Z11" s="110"/>
      <c r="AA11" s="236"/>
      <c r="AD11" s="173"/>
      <c r="AE11" s="173"/>
      <c r="AF11" s="109"/>
      <c r="AG11" s="349"/>
      <c r="AH11" s="181"/>
      <c r="AI11" s="111"/>
      <c r="AJ11" s="110"/>
      <c r="AK11" s="221"/>
      <c r="AL11" s="110"/>
      <c r="AM11" s="236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W11" s="171" t="s">
        <v>50</v>
      </c>
      <c r="DE11" s="173"/>
      <c r="DF11" s="192"/>
      <c r="DG11" s="225"/>
      <c r="DH11" s="110"/>
      <c r="DI11" s="225"/>
      <c r="DJ11" s="110"/>
      <c r="DK11" s="386"/>
      <c r="DL11" s="110"/>
      <c r="DM11" s="111"/>
      <c r="DN11" s="110"/>
      <c r="DO11" s="236"/>
      <c r="DT11" s="192"/>
      <c r="DU11" s="225"/>
      <c r="DV11" s="112"/>
      <c r="DW11" s="226"/>
      <c r="DX11" s="110"/>
      <c r="DY11" s="111"/>
      <c r="DZ11" s="114"/>
      <c r="EA11" s="116"/>
      <c r="EB11" s="110"/>
      <c r="EC11" s="117"/>
      <c r="EJ11" s="263"/>
      <c r="EK11" s="224"/>
      <c r="EL11" s="264"/>
      <c r="EM11" s="264"/>
      <c r="EN11" s="158"/>
      <c r="EO11" s="84"/>
      <c r="EP11" s="264"/>
      <c r="EQ11" s="224"/>
      <c r="ER11" s="264"/>
      <c r="ES11" s="313"/>
    </row>
    <row r="12" spans="2:149" ht="21" customHeight="1">
      <c r="B12" s="240"/>
      <c r="C12" s="297"/>
      <c r="D12" s="298"/>
      <c r="E12" s="297"/>
      <c r="F12" s="107"/>
      <c r="G12" s="224"/>
      <c r="H12" s="298"/>
      <c r="I12" s="297"/>
      <c r="J12" s="298"/>
      <c r="K12" s="299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W12" s="162" t="s">
        <v>51</v>
      </c>
      <c r="DE12" s="173"/>
      <c r="DF12" s="173"/>
      <c r="DG12" s="173"/>
      <c r="DH12" s="173"/>
      <c r="DI12" s="173"/>
      <c r="DJ12" s="173"/>
      <c r="DK12" s="173"/>
      <c r="DL12" s="173"/>
      <c r="DM12" s="173"/>
      <c r="DN12" s="173"/>
      <c r="DO12" s="173"/>
      <c r="EJ12" s="265" t="s">
        <v>170</v>
      </c>
      <c r="EK12" s="311">
        <v>8.255</v>
      </c>
      <c r="EL12" s="266" t="s">
        <v>171</v>
      </c>
      <c r="EM12" s="315">
        <v>8.255</v>
      </c>
      <c r="EN12" s="158"/>
      <c r="EO12" s="84"/>
      <c r="EP12" s="267" t="s">
        <v>172</v>
      </c>
      <c r="EQ12" s="311">
        <v>11.64</v>
      </c>
      <c r="ER12" s="266" t="s">
        <v>173</v>
      </c>
      <c r="ES12" s="312">
        <v>11.64</v>
      </c>
    </row>
    <row r="13" spans="2:149" ht="21" customHeight="1" thickBot="1">
      <c r="B13" s="249" t="s">
        <v>142</v>
      </c>
      <c r="C13" s="300">
        <v>16.2</v>
      </c>
      <c r="D13" s="302" t="s">
        <v>143</v>
      </c>
      <c r="E13" s="303">
        <v>16.2</v>
      </c>
      <c r="G13" s="84"/>
      <c r="H13" s="251" t="s">
        <v>144</v>
      </c>
      <c r="I13" s="300">
        <v>21.528</v>
      </c>
      <c r="J13" s="251" t="s">
        <v>145</v>
      </c>
      <c r="K13" s="301">
        <v>21.528</v>
      </c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N13" s="173"/>
      <c r="AO13" s="173"/>
      <c r="AP13" s="173"/>
      <c r="AQ13" s="173"/>
      <c r="BW13" s="162" t="s">
        <v>84</v>
      </c>
      <c r="DG13" s="173"/>
      <c r="DH13" s="173"/>
      <c r="DI13" s="173"/>
      <c r="DJ13" s="173"/>
      <c r="EJ13" s="268"/>
      <c r="EK13" s="211"/>
      <c r="EL13" s="210"/>
      <c r="EM13" s="210"/>
      <c r="EN13" s="269"/>
      <c r="EO13" s="211"/>
      <c r="EP13" s="210"/>
      <c r="EQ13" s="211"/>
      <c r="ER13" s="210"/>
      <c r="ES13" s="270"/>
    </row>
    <row r="14" spans="2:115" ht="21" customHeight="1" thickBot="1">
      <c r="B14" s="192"/>
      <c r="C14" s="115"/>
      <c r="D14" s="112"/>
      <c r="E14" s="115"/>
      <c r="F14" s="210"/>
      <c r="G14" s="211"/>
      <c r="H14" s="112"/>
      <c r="I14" s="115"/>
      <c r="J14" s="112"/>
      <c r="K14" s="193"/>
      <c r="DK14" s="118"/>
    </row>
    <row r="15" ht="18" customHeight="1"/>
    <row r="16" ht="18" customHeight="1">
      <c r="DK16" s="370" t="s">
        <v>184</v>
      </c>
    </row>
    <row r="17" spans="73:115" ht="18" customHeight="1">
      <c r="BU17" s="118"/>
      <c r="BV17" s="118"/>
      <c r="BW17" s="118"/>
      <c r="DK17" s="370" t="s">
        <v>183</v>
      </c>
    </row>
    <row r="18" spans="32:136" ht="18" customHeight="1">
      <c r="AF18" s="118"/>
      <c r="AG18" s="118"/>
      <c r="AN18" s="118"/>
      <c r="AR18" s="118"/>
      <c r="BA18" s="118"/>
      <c r="CC18" s="259"/>
      <c r="CD18" s="259"/>
      <c r="CE18" s="259"/>
      <c r="DC18" s="118"/>
      <c r="DD18" s="118"/>
      <c r="DG18" s="118"/>
      <c r="DH18" s="373" t="s">
        <v>93</v>
      </c>
      <c r="ED18" s="118"/>
      <c r="EF18" s="118"/>
    </row>
    <row r="19" spans="29:145" ht="18" customHeight="1">
      <c r="AC19" s="118"/>
      <c r="AG19" s="118"/>
      <c r="AH19" s="118"/>
      <c r="AQ19" s="118"/>
      <c r="BN19" s="167"/>
      <c r="BO19" s="167"/>
      <c r="CB19" s="118"/>
      <c r="CD19" s="118"/>
      <c r="CT19" s="378" t="s">
        <v>188</v>
      </c>
      <c r="DC19" s="379" t="s">
        <v>121</v>
      </c>
      <c r="DD19" s="118"/>
      <c r="DE19" s="118"/>
      <c r="DF19" s="118"/>
      <c r="DG19" s="118"/>
      <c r="DM19" s="118"/>
      <c r="DO19" s="231"/>
      <c r="DS19" s="118"/>
      <c r="DZ19" s="118"/>
      <c r="EC19" s="118"/>
      <c r="EI19" s="118"/>
      <c r="EJ19" s="118"/>
      <c r="EK19" s="118"/>
      <c r="EL19" s="118"/>
      <c r="EM19" s="118"/>
      <c r="EN19" s="118"/>
      <c r="EO19" s="118"/>
    </row>
    <row r="20" spans="31:138" ht="18" customHeight="1">
      <c r="AE20" s="118"/>
      <c r="AJ20" s="118"/>
      <c r="AL20" s="118"/>
      <c r="AP20" s="118"/>
      <c r="AQ20" s="118"/>
      <c r="AR20" s="118"/>
      <c r="AS20" s="118"/>
      <c r="BC20" s="118"/>
      <c r="BE20" s="119"/>
      <c r="BK20" s="118"/>
      <c r="BP20" s="118"/>
      <c r="BQ20" s="118"/>
      <c r="BS20" s="118"/>
      <c r="BT20" s="118"/>
      <c r="CA20" s="167"/>
      <c r="CC20" s="173"/>
      <c r="CD20" s="173"/>
      <c r="CE20" s="173"/>
      <c r="CM20" s="118"/>
      <c r="CQ20" s="118"/>
      <c r="CY20" s="118"/>
      <c r="DC20" s="118"/>
      <c r="DD20" s="118"/>
      <c r="DE20" s="118"/>
      <c r="DG20" s="118"/>
      <c r="DH20" s="118"/>
      <c r="DI20" s="118"/>
      <c r="DM20" s="118"/>
      <c r="DN20" s="118"/>
      <c r="DO20" s="118"/>
      <c r="DP20" s="118"/>
      <c r="DQ20" s="118"/>
      <c r="EA20" s="118"/>
      <c r="EB20" s="118"/>
      <c r="EH20" s="118"/>
    </row>
    <row r="21" spans="34:147" ht="18" customHeight="1">
      <c r="AH21" s="118"/>
      <c r="AJ21" s="358" t="s">
        <v>60</v>
      </c>
      <c r="AO21" s="118"/>
      <c r="AQ21" s="176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CC21" s="173"/>
      <c r="CD21" s="173"/>
      <c r="CE21" s="173"/>
      <c r="CW21" s="118"/>
      <c r="CX21" s="167"/>
      <c r="DF21" s="118"/>
      <c r="DR21" s="118"/>
      <c r="DZ21" s="118"/>
      <c r="EA21" s="118"/>
      <c r="EL21" s="167"/>
      <c r="EM21" s="167"/>
      <c r="EN21" s="167"/>
      <c r="EO21" s="167"/>
      <c r="EP21" s="167"/>
      <c r="EQ21" s="167"/>
    </row>
    <row r="22" spans="27:147" ht="18" customHeight="1">
      <c r="AA22" s="118"/>
      <c r="AB22" s="118"/>
      <c r="AQ22" s="118"/>
      <c r="AX22" s="167"/>
      <c r="AY22" s="167"/>
      <c r="AZ22" s="167"/>
      <c r="BA22" s="167"/>
      <c r="BB22" s="167"/>
      <c r="BC22" s="167"/>
      <c r="BD22" s="167"/>
      <c r="BJ22" s="118"/>
      <c r="BN22" s="118"/>
      <c r="BO22" s="118"/>
      <c r="BU22" s="118"/>
      <c r="BW22" s="119"/>
      <c r="BX22" s="118"/>
      <c r="CC22" s="118"/>
      <c r="CD22" s="118"/>
      <c r="CG22" s="118"/>
      <c r="DG22" s="227" t="s">
        <v>56</v>
      </c>
      <c r="DL22" s="118"/>
      <c r="DM22" s="118"/>
      <c r="DN22" s="454">
        <v>14</v>
      </c>
      <c r="DW22" s="118"/>
      <c r="EC22" s="118"/>
      <c r="ED22" s="118"/>
      <c r="EE22" s="118"/>
      <c r="EF22" s="118"/>
      <c r="EL22" s="167"/>
      <c r="EM22" s="176"/>
      <c r="EN22" s="167"/>
      <c r="EO22" s="167"/>
      <c r="EP22" s="167"/>
      <c r="EQ22" s="167"/>
    </row>
    <row r="23" spans="13:147" ht="18" customHeight="1">
      <c r="M23" s="118"/>
      <c r="N23" s="118"/>
      <c r="O23" s="118"/>
      <c r="P23" s="118"/>
      <c r="Q23" s="119"/>
      <c r="S23" s="120"/>
      <c r="T23" s="86"/>
      <c r="AG23" s="118"/>
      <c r="AH23" s="118"/>
      <c r="AI23" s="118"/>
      <c r="AJ23" s="118"/>
      <c r="AL23" s="118"/>
      <c r="AM23" s="118"/>
      <c r="AN23" s="118"/>
      <c r="AZ23" s="118"/>
      <c r="BA23" s="119"/>
      <c r="BI23" s="118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H23" s="118"/>
      <c r="CI23" s="118"/>
      <c r="DD23" s="118"/>
      <c r="DG23" s="118"/>
      <c r="DH23" s="118"/>
      <c r="DI23" s="118"/>
      <c r="DJ23" s="118"/>
      <c r="DL23" s="118"/>
      <c r="DM23" s="118"/>
      <c r="DN23" s="454"/>
      <c r="DV23" s="118"/>
      <c r="DW23" s="118"/>
      <c r="DY23" s="118"/>
      <c r="EL23" s="167"/>
      <c r="EM23" s="167"/>
      <c r="EN23" s="167"/>
      <c r="EQ23" s="167"/>
    </row>
    <row r="24" spans="4:148" ht="18" customHeight="1">
      <c r="D24" s="247" t="s">
        <v>57</v>
      </c>
      <c r="F24" s="206" t="s">
        <v>68</v>
      </c>
      <c r="S24" s="120"/>
      <c r="Y24" s="119"/>
      <c r="AE24" s="118"/>
      <c r="AG24" s="118"/>
      <c r="AH24" s="118"/>
      <c r="AJ24" s="358" t="s">
        <v>58</v>
      </c>
      <c r="AO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18"/>
      <c r="BN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W24" s="375" t="s">
        <v>81</v>
      </c>
      <c r="DM24" s="118"/>
      <c r="DR24" s="118"/>
      <c r="DT24" s="118"/>
      <c r="EI24" s="376" t="s">
        <v>66</v>
      </c>
      <c r="EL24" s="167"/>
      <c r="EM24" s="167"/>
      <c r="EP24" s="209" t="s">
        <v>71</v>
      </c>
      <c r="EQ24" s="167"/>
      <c r="ER24" s="219" t="s">
        <v>73</v>
      </c>
    </row>
    <row r="25" spans="13:147" ht="18" customHeight="1">
      <c r="M25" s="172">
        <v>1</v>
      </c>
      <c r="S25" s="120"/>
      <c r="AB25" s="172">
        <v>5</v>
      </c>
      <c r="AC25" s="172">
        <v>6</v>
      </c>
      <c r="AF25" s="118"/>
      <c r="AM25" s="167"/>
      <c r="AN25" s="167"/>
      <c r="AO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N25" s="167"/>
      <c r="DS25" s="172">
        <v>15</v>
      </c>
      <c r="EA25" s="172">
        <v>18</v>
      </c>
      <c r="EB25" s="172">
        <v>19</v>
      </c>
      <c r="EM25" s="167"/>
      <c r="EQ25" s="167"/>
    </row>
    <row r="26" spans="4:150" ht="18" customHeight="1">
      <c r="D26" s="118"/>
      <c r="K26" s="118"/>
      <c r="L26" s="118"/>
      <c r="M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G26" s="118"/>
      <c r="AH26" s="118"/>
      <c r="AI26" s="118"/>
      <c r="AL26" s="118"/>
      <c r="AM26" s="119"/>
      <c r="AQ26" s="118"/>
      <c r="AZ26" s="118"/>
      <c r="BA26" s="119"/>
      <c r="BN26" s="167"/>
      <c r="BQ26" s="119"/>
      <c r="BS26" s="118"/>
      <c r="BW26" s="119"/>
      <c r="BX26" s="118"/>
      <c r="BY26" s="118"/>
      <c r="DI26" s="118"/>
      <c r="DJ26" s="118"/>
      <c r="DK26" s="118"/>
      <c r="DQ26" s="118"/>
      <c r="DR26" s="118"/>
      <c r="DS26" s="118"/>
      <c r="DT26" s="118"/>
      <c r="DU26" s="118"/>
      <c r="DV26" s="118"/>
      <c r="DW26" s="118"/>
      <c r="DX26" s="118"/>
      <c r="EA26" s="118"/>
      <c r="EB26" s="118"/>
      <c r="EC26" s="118"/>
      <c r="ED26" s="118"/>
      <c r="EF26" s="118"/>
      <c r="EG26" s="118"/>
      <c r="EH26" s="118"/>
      <c r="EL26" s="167"/>
      <c r="EM26" s="167"/>
      <c r="EP26" s="118"/>
      <c r="EQ26" s="167"/>
      <c r="ER26" s="120"/>
      <c r="ES26" s="176"/>
      <c r="ET26" s="120"/>
    </row>
    <row r="27" spans="2:147" ht="18" customHeight="1">
      <c r="B27" s="118"/>
      <c r="D27" s="118"/>
      <c r="Q27" s="118"/>
      <c r="S27" s="118"/>
      <c r="Y27" s="118"/>
      <c r="AD27" s="118"/>
      <c r="AF27" s="283" t="s">
        <v>59</v>
      </c>
      <c r="AN27" s="118"/>
      <c r="AQ27" s="118"/>
      <c r="BF27" s="167"/>
      <c r="BG27" s="167"/>
      <c r="BN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18"/>
      <c r="CK27" s="167"/>
      <c r="CW27" s="375" t="s">
        <v>16</v>
      </c>
      <c r="DM27" s="118"/>
      <c r="DQ27" s="118"/>
      <c r="EB27" s="118"/>
      <c r="EJ27" s="169" t="s">
        <v>67</v>
      </c>
      <c r="EL27" s="167"/>
      <c r="EM27" s="167"/>
      <c r="EP27" s="167"/>
      <c r="EQ27" s="167"/>
    </row>
    <row r="28" spans="2:147" ht="18" customHeight="1">
      <c r="B28" s="118"/>
      <c r="D28" s="118"/>
      <c r="L28" s="168" t="s">
        <v>21</v>
      </c>
      <c r="AM28" s="118"/>
      <c r="AN28" s="118"/>
      <c r="AO28" s="118"/>
      <c r="AP28" s="118"/>
      <c r="AQ28" s="118"/>
      <c r="AR28" s="167"/>
      <c r="AS28" s="167"/>
      <c r="BN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EL28" s="167"/>
      <c r="EM28" s="167"/>
      <c r="EP28" s="167"/>
      <c r="EQ28" s="167"/>
    </row>
    <row r="29" spans="2:149" ht="18" customHeight="1">
      <c r="B29" s="120"/>
      <c r="D29" s="118"/>
      <c r="K29" s="118"/>
      <c r="L29" s="118"/>
      <c r="N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G29" s="118"/>
      <c r="AH29" s="118"/>
      <c r="AI29" s="118"/>
      <c r="AM29" s="118"/>
      <c r="AN29" s="118"/>
      <c r="AR29" s="118"/>
      <c r="AS29" s="118"/>
      <c r="AT29" s="167"/>
      <c r="AV29" s="118"/>
      <c r="AW29" s="118"/>
      <c r="AX29" s="167"/>
      <c r="BL29" s="118"/>
      <c r="BN29" s="167"/>
      <c r="BS29" s="118"/>
      <c r="BT29" s="167"/>
      <c r="BU29" s="167"/>
      <c r="BV29" s="167"/>
      <c r="BW29" s="119"/>
      <c r="BX29" s="119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N29" s="118"/>
      <c r="CR29" s="118"/>
      <c r="CS29" s="118"/>
      <c r="DJ29" s="118"/>
      <c r="DK29" s="118"/>
      <c r="DL29" s="118"/>
      <c r="DS29" s="118"/>
      <c r="DT29" s="118"/>
      <c r="DU29" s="118"/>
      <c r="DV29" s="118"/>
      <c r="DW29" s="118"/>
      <c r="DY29" s="118"/>
      <c r="DZ29" s="118"/>
      <c r="EA29" s="118"/>
      <c r="EC29" s="118"/>
      <c r="ED29" s="118"/>
      <c r="EF29" s="118"/>
      <c r="EH29" s="118"/>
      <c r="EI29" s="118"/>
      <c r="EJ29" s="118"/>
      <c r="EK29" s="118"/>
      <c r="EL29" s="167"/>
      <c r="EM29" s="167"/>
      <c r="EP29" s="167"/>
      <c r="EQ29" s="167"/>
      <c r="ER29" s="176"/>
      <c r="ES29" s="176"/>
    </row>
    <row r="30" spans="20:147" ht="18" customHeight="1">
      <c r="T30" s="172">
        <v>2</v>
      </c>
      <c r="U30" s="172">
        <v>3</v>
      </c>
      <c r="Y30" s="172">
        <v>4</v>
      </c>
      <c r="AN30" s="358" t="s">
        <v>61</v>
      </c>
      <c r="AR30" s="119"/>
      <c r="AS30" s="119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K30" s="167"/>
      <c r="CM30" s="118"/>
      <c r="CR30" s="118"/>
      <c r="CW30" s="375" t="s">
        <v>17</v>
      </c>
      <c r="DS30" s="172">
        <v>16</v>
      </c>
      <c r="DT30" s="172">
        <v>17</v>
      </c>
      <c r="EI30" s="172">
        <v>20</v>
      </c>
      <c r="EL30" s="167"/>
      <c r="EM30" s="167"/>
      <c r="EP30" s="167"/>
      <c r="EQ30" s="167"/>
    </row>
    <row r="31" spans="4:148" ht="18" customHeight="1">
      <c r="D31" s="246" t="s">
        <v>70</v>
      </c>
      <c r="F31" s="207" t="s">
        <v>69</v>
      </c>
      <c r="L31" s="168" t="s">
        <v>19</v>
      </c>
      <c r="AA31" s="118"/>
      <c r="AB31" s="118"/>
      <c r="AC31" s="118"/>
      <c r="AD31" s="118"/>
      <c r="AH31" s="118"/>
      <c r="AJ31" s="118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K31" s="167"/>
      <c r="CR31" s="167"/>
      <c r="DG31" s="118"/>
      <c r="DH31" s="118"/>
      <c r="DI31" s="118"/>
      <c r="DK31" s="118"/>
      <c r="DL31" s="118"/>
      <c r="DM31" s="118"/>
      <c r="DN31" s="118"/>
      <c r="DV31" s="118"/>
      <c r="EL31" s="167"/>
      <c r="EM31" s="167"/>
      <c r="EP31" s="208" t="s">
        <v>72</v>
      </c>
      <c r="EQ31" s="167"/>
      <c r="ER31" s="179" t="s">
        <v>35</v>
      </c>
    </row>
    <row r="32" spans="2:147" ht="18" customHeight="1">
      <c r="B32" s="120"/>
      <c r="M32" s="118"/>
      <c r="Q32" s="118"/>
      <c r="S32" s="118"/>
      <c r="AE32" s="118"/>
      <c r="AF32" s="118"/>
      <c r="AG32" s="118"/>
      <c r="AI32" s="118"/>
      <c r="AJ32" s="118"/>
      <c r="AN32" s="118"/>
      <c r="AP32" s="118"/>
      <c r="AT32" s="118"/>
      <c r="AU32" s="118"/>
      <c r="BP32" s="167"/>
      <c r="BT32" s="167"/>
      <c r="BW32" s="119"/>
      <c r="CK32" s="119"/>
      <c r="CV32" s="118"/>
      <c r="DC32" s="118"/>
      <c r="DD32" s="118"/>
      <c r="DE32" s="118"/>
      <c r="DK32" s="118"/>
      <c r="DL32" s="118"/>
      <c r="DN32" s="454">
        <v>13</v>
      </c>
      <c r="DU32" s="118"/>
      <c r="DW32" s="118"/>
      <c r="EA32" s="118"/>
      <c r="EC32" s="118"/>
      <c r="EL32" s="167"/>
      <c r="EM32" s="167"/>
      <c r="EN32" s="167"/>
      <c r="EO32" s="167"/>
      <c r="EP32" s="167"/>
      <c r="EQ32" s="167"/>
    </row>
    <row r="33" spans="10:147" ht="18" customHeight="1">
      <c r="J33" s="377" t="s">
        <v>187</v>
      </c>
      <c r="AF33" s="172">
        <v>7</v>
      </c>
      <c r="AG33" s="172">
        <v>8</v>
      </c>
      <c r="AN33" s="358" t="s">
        <v>147</v>
      </c>
      <c r="BO33" s="283" t="s">
        <v>151</v>
      </c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I33" s="358" t="s">
        <v>155</v>
      </c>
      <c r="CW33" s="375" t="s">
        <v>18</v>
      </c>
      <c r="CZ33" s="118"/>
      <c r="DA33" s="118"/>
      <c r="DN33" s="454"/>
      <c r="EL33" s="167"/>
      <c r="EM33" s="167"/>
      <c r="EN33" s="167"/>
      <c r="EO33" s="167"/>
      <c r="EP33" s="167"/>
      <c r="EQ33" s="167"/>
    </row>
    <row r="34" spans="17:147" ht="18" customHeight="1">
      <c r="Q34" s="231" t="s">
        <v>189</v>
      </c>
      <c r="AA34" s="168" t="s">
        <v>20</v>
      </c>
      <c r="AB34" s="118"/>
      <c r="AD34" s="118"/>
      <c r="AL34" s="118"/>
      <c r="AM34" s="118"/>
      <c r="AR34" s="167"/>
      <c r="BF34" s="167"/>
      <c r="BL34" s="118"/>
      <c r="BO34" s="373"/>
      <c r="BU34" s="119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H34" s="167"/>
      <c r="CI34" s="167"/>
      <c r="CJ34" s="167"/>
      <c r="DH34" s="118"/>
      <c r="DO34" s="118"/>
      <c r="EL34" s="167"/>
      <c r="EM34" s="167"/>
      <c r="EN34" s="167"/>
      <c r="EO34" s="167"/>
      <c r="EP34" s="167"/>
      <c r="EQ34" s="167"/>
    </row>
    <row r="35" spans="4:139" ht="18" customHeight="1">
      <c r="D35" s="118"/>
      <c r="H35" s="118"/>
      <c r="I35" s="118"/>
      <c r="J35" s="118"/>
      <c r="K35" s="118"/>
      <c r="AA35" s="118"/>
      <c r="AB35" s="118"/>
      <c r="AC35" s="118"/>
      <c r="AD35" s="118"/>
      <c r="AF35" s="118"/>
      <c r="AG35" s="118"/>
      <c r="AH35" s="118"/>
      <c r="AK35" s="167"/>
      <c r="AM35" s="118"/>
      <c r="AN35" s="118"/>
      <c r="AP35" s="118"/>
      <c r="AW35" s="118"/>
      <c r="AY35" s="119"/>
      <c r="BA35" s="118"/>
      <c r="BB35" s="118"/>
      <c r="BI35" s="118"/>
      <c r="BO35" s="373"/>
      <c r="BS35" s="119"/>
      <c r="BT35" s="118"/>
      <c r="BU35" s="167"/>
      <c r="BV35" s="167"/>
      <c r="BW35" s="167"/>
      <c r="BX35" s="118"/>
      <c r="CB35" s="118"/>
      <c r="CC35" s="118"/>
      <c r="CD35" s="118"/>
      <c r="CQ35" s="119"/>
      <c r="DA35" s="118"/>
      <c r="DB35" s="118"/>
      <c r="DF35" s="118"/>
      <c r="DG35" s="118"/>
      <c r="EI35" s="360" t="s">
        <v>176</v>
      </c>
    </row>
    <row r="36" spans="40:139" ht="18" customHeight="1">
      <c r="AN36" s="172">
        <v>9</v>
      </c>
      <c r="AP36" s="118"/>
      <c r="AQ36" s="118"/>
      <c r="AR36" s="118"/>
      <c r="AS36" s="118"/>
      <c r="BI36" s="172">
        <v>10</v>
      </c>
      <c r="BL36" s="118"/>
      <c r="BO36" s="374" t="s">
        <v>152</v>
      </c>
      <c r="BP36" s="167"/>
      <c r="BQ36" s="167"/>
      <c r="BR36" s="167"/>
      <c r="BS36" s="167"/>
      <c r="BT36" s="167"/>
      <c r="BU36" s="167"/>
      <c r="CA36" s="118"/>
      <c r="CC36" s="169" t="s">
        <v>23</v>
      </c>
      <c r="CD36" s="172">
        <v>12</v>
      </c>
      <c r="CM36" s="118"/>
      <c r="CY36" s="118"/>
      <c r="CZ36" s="118"/>
      <c r="DA36" s="118"/>
      <c r="DB36" s="118"/>
      <c r="EI36" s="361" t="s">
        <v>177</v>
      </c>
    </row>
    <row r="37" spans="20:106" ht="18" customHeight="1">
      <c r="T37" s="246" t="s">
        <v>157</v>
      </c>
      <c r="AH37" s="227" t="s">
        <v>22</v>
      </c>
      <c r="AK37" s="118"/>
      <c r="AL37" s="118"/>
      <c r="AR37" s="118"/>
      <c r="AS37" s="118"/>
      <c r="BE37" s="118"/>
      <c r="BN37" s="118"/>
      <c r="BT37" s="167"/>
      <c r="BW37" s="284" t="s">
        <v>153</v>
      </c>
      <c r="BX37" s="118"/>
      <c r="BY37" s="118"/>
      <c r="CX37" s="284" t="s">
        <v>146</v>
      </c>
      <c r="DA37" s="118"/>
      <c r="DB37" s="118"/>
    </row>
    <row r="38" spans="4:95" ht="18" customHeight="1">
      <c r="D38" s="120"/>
      <c r="AR38" s="167"/>
      <c r="AW38" s="118"/>
      <c r="BI38" s="316" t="s">
        <v>185</v>
      </c>
      <c r="BN38" s="118"/>
      <c r="BO38" s="118"/>
      <c r="BP38" s="118"/>
      <c r="BQ38" s="118"/>
      <c r="BS38" s="119"/>
      <c r="BT38" s="118"/>
      <c r="BU38" s="118"/>
      <c r="BW38" s="118"/>
      <c r="CC38" s="118"/>
      <c r="CJ38" s="118"/>
      <c r="CO38" s="118"/>
      <c r="CQ38" s="118"/>
    </row>
    <row r="39" spans="49:116" ht="18" customHeight="1">
      <c r="AW39" s="118"/>
      <c r="BM39" s="167"/>
      <c r="BN39" s="167"/>
      <c r="BO39" s="167"/>
      <c r="BP39" s="167"/>
      <c r="BQ39" s="167"/>
      <c r="BR39" s="167"/>
      <c r="BS39" s="167"/>
      <c r="BT39" s="167"/>
      <c r="BU39" s="167"/>
      <c r="BW39" s="172">
        <v>11</v>
      </c>
      <c r="CE39" s="118"/>
      <c r="CK39" s="118"/>
      <c r="CL39" s="118"/>
      <c r="DB39" s="377" t="s">
        <v>186</v>
      </c>
      <c r="DJ39" s="118"/>
      <c r="DK39" s="118"/>
      <c r="DL39" s="118"/>
    </row>
    <row r="40" spans="49:88" ht="18" customHeight="1">
      <c r="AW40" s="118"/>
      <c r="BL40" s="118"/>
      <c r="BM40" s="167"/>
      <c r="BN40" s="167"/>
      <c r="BO40" s="167"/>
      <c r="BP40" s="167"/>
      <c r="BQ40" s="167"/>
      <c r="BR40" s="167"/>
      <c r="BS40" s="167"/>
      <c r="BT40" s="167"/>
      <c r="CC40" s="359" t="s">
        <v>92</v>
      </c>
      <c r="CE40" s="118"/>
      <c r="CJ40" s="118"/>
    </row>
    <row r="41" spans="49:83" ht="18" customHeight="1">
      <c r="AW41" s="118"/>
      <c r="BW41" s="284" t="s">
        <v>154</v>
      </c>
      <c r="CE41" s="118"/>
    </row>
    <row r="42" spans="49:83" ht="18" customHeight="1">
      <c r="AW42" s="118"/>
      <c r="CE42" s="118"/>
    </row>
    <row r="43" ht="18" customHeight="1">
      <c r="CE43" s="118"/>
    </row>
    <row r="44" ht="18" customHeight="1"/>
    <row r="45" spans="76:85" ht="18" customHeight="1">
      <c r="BX45" s="118"/>
      <c r="BY45" s="118"/>
      <c r="BZ45" s="118"/>
      <c r="CD45" s="119"/>
      <c r="CE45" s="118"/>
      <c r="CG45" s="118"/>
    </row>
    <row r="46" spans="49:148" ht="18" customHeight="1">
      <c r="AW46" s="167"/>
      <c r="AX46" s="118"/>
      <c r="AY46" s="118"/>
      <c r="BQ46" s="118"/>
      <c r="BU46" s="167"/>
      <c r="CM46" s="118"/>
      <c r="CO46" s="118"/>
      <c r="CQ46" s="118"/>
      <c r="CS46" s="118"/>
      <c r="DX46" s="167"/>
      <c r="EQ46" s="119"/>
      <c r="ER46" s="118"/>
    </row>
    <row r="47" spans="68:90" ht="18" customHeight="1">
      <c r="BP47" s="119"/>
      <c r="BQ47" s="119"/>
      <c r="CD47" s="119"/>
      <c r="CE47" s="119"/>
      <c r="CF47" s="119"/>
      <c r="CG47" s="119"/>
      <c r="CH47" s="119"/>
      <c r="CI47" s="119"/>
      <c r="CJ47" s="119"/>
      <c r="CL47" s="119"/>
    </row>
    <row r="48" spans="2:148" ht="21" customHeight="1" thickBot="1">
      <c r="B48" s="121" t="s">
        <v>10</v>
      </c>
      <c r="C48" s="122" t="s">
        <v>36</v>
      </c>
      <c r="D48" s="122" t="s">
        <v>24</v>
      </c>
      <c r="E48" s="122" t="s">
        <v>37</v>
      </c>
      <c r="F48" s="123" t="s">
        <v>38</v>
      </c>
      <c r="G48" s="124"/>
      <c r="H48" s="122" t="s">
        <v>10</v>
      </c>
      <c r="I48" s="122" t="s">
        <v>36</v>
      </c>
      <c r="J48" s="122" t="s">
        <v>24</v>
      </c>
      <c r="K48" s="122" t="s">
        <v>37</v>
      </c>
      <c r="L48" s="123" t="s">
        <v>38</v>
      </c>
      <c r="M48" s="124"/>
      <c r="N48" s="122" t="s">
        <v>10</v>
      </c>
      <c r="O48" s="122" t="s">
        <v>36</v>
      </c>
      <c r="P48" s="123" t="s">
        <v>38</v>
      </c>
      <c r="Q48" s="124"/>
      <c r="R48" s="122" t="s">
        <v>10</v>
      </c>
      <c r="S48" s="122" t="s">
        <v>36</v>
      </c>
      <c r="T48" s="126" t="s">
        <v>38</v>
      </c>
      <c r="U48" s="124"/>
      <c r="V48" s="122" t="s">
        <v>10</v>
      </c>
      <c r="W48" s="122" t="s">
        <v>36</v>
      </c>
      <c r="X48" s="335" t="s">
        <v>38</v>
      </c>
      <c r="BP48" s="119"/>
      <c r="BQ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DR48" s="121" t="s">
        <v>10</v>
      </c>
      <c r="DS48" s="122" t="s">
        <v>36</v>
      </c>
      <c r="DT48" s="122" t="s">
        <v>24</v>
      </c>
      <c r="DU48" s="122" t="s">
        <v>37</v>
      </c>
      <c r="DV48" s="277" t="s">
        <v>38</v>
      </c>
      <c r="DW48" s="407" t="s">
        <v>80</v>
      </c>
      <c r="DX48" s="408"/>
      <c r="DY48" s="408"/>
      <c r="DZ48" s="409"/>
      <c r="EA48" s="272"/>
      <c r="EB48" s="122" t="s">
        <v>10</v>
      </c>
      <c r="EC48" s="125" t="s">
        <v>36</v>
      </c>
      <c r="ED48" s="126" t="s">
        <v>38</v>
      </c>
      <c r="EE48" s="272"/>
      <c r="EF48" s="122" t="s">
        <v>10</v>
      </c>
      <c r="EG48" s="125" t="s">
        <v>36</v>
      </c>
      <c r="EH48" s="126" t="s">
        <v>38</v>
      </c>
      <c r="EI48" s="124"/>
      <c r="EJ48" s="122" t="s">
        <v>10</v>
      </c>
      <c r="EK48" s="122" t="s">
        <v>36</v>
      </c>
      <c r="EL48" s="123" t="s">
        <v>38</v>
      </c>
      <c r="EM48" s="124"/>
      <c r="EN48" s="122" t="s">
        <v>10</v>
      </c>
      <c r="EO48" s="122" t="s">
        <v>36</v>
      </c>
      <c r="EP48" s="122" t="s">
        <v>24</v>
      </c>
      <c r="EQ48" s="122" t="s">
        <v>37</v>
      </c>
      <c r="ER48" s="127" t="s">
        <v>38</v>
      </c>
    </row>
    <row r="49" spans="2:148" ht="21" customHeight="1" thickTop="1">
      <c r="B49" s="128"/>
      <c r="C49" s="163"/>
      <c r="D49" s="163"/>
      <c r="E49" s="164"/>
      <c r="F49" s="164"/>
      <c r="G49" s="164"/>
      <c r="H49" s="164"/>
      <c r="I49" s="164"/>
      <c r="J49" s="164"/>
      <c r="K49" s="164"/>
      <c r="L49" s="164"/>
      <c r="M49" s="156" t="s">
        <v>105</v>
      </c>
      <c r="N49" s="163"/>
      <c r="O49" s="164"/>
      <c r="P49" s="164"/>
      <c r="Q49" s="164"/>
      <c r="R49" s="164"/>
      <c r="S49" s="164"/>
      <c r="T49" s="164"/>
      <c r="U49" s="164"/>
      <c r="V49" s="164"/>
      <c r="W49" s="164"/>
      <c r="X49" s="336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G49" s="119"/>
      <c r="CH49" s="119"/>
      <c r="CI49" s="119"/>
      <c r="CJ49" s="119"/>
      <c r="CK49" s="119"/>
      <c r="CL49" s="119"/>
      <c r="CM49" s="119"/>
      <c r="CN49" s="119"/>
      <c r="CO49" s="119"/>
      <c r="DR49" s="128"/>
      <c r="DS49" s="163"/>
      <c r="DT49" s="163"/>
      <c r="DU49" s="164"/>
      <c r="DV49" s="241" t="s">
        <v>78</v>
      </c>
      <c r="DW49" s="237"/>
      <c r="DX49" s="237"/>
      <c r="DY49" s="237"/>
      <c r="DZ49" s="237"/>
      <c r="EA49" s="276"/>
      <c r="EB49" s="163"/>
      <c r="EC49" s="163"/>
      <c r="ED49" s="163"/>
      <c r="EE49" s="163"/>
      <c r="EF49" s="163"/>
      <c r="EG49" s="163"/>
      <c r="EH49" s="163"/>
      <c r="EI49" s="163"/>
      <c r="EJ49" s="156" t="s">
        <v>105</v>
      </c>
      <c r="EK49" s="163"/>
      <c r="EL49" s="163"/>
      <c r="EM49" s="163"/>
      <c r="EN49" s="163"/>
      <c r="EO49" s="163"/>
      <c r="EP49" s="163"/>
      <c r="EQ49" s="163"/>
      <c r="ER49" s="130"/>
    </row>
    <row r="50" spans="2:148" ht="21" customHeight="1">
      <c r="B50" s="131"/>
      <c r="C50" s="132"/>
      <c r="D50" s="132"/>
      <c r="E50" s="132"/>
      <c r="F50" s="133"/>
      <c r="G50" s="133"/>
      <c r="H50" s="132"/>
      <c r="I50" s="132"/>
      <c r="J50" s="132"/>
      <c r="K50" s="132"/>
      <c r="L50" s="133"/>
      <c r="M50" s="133"/>
      <c r="N50" s="132"/>
      <c r="O50" s="132"/>
      <c r="P50" s="133"/>
      <c r="Q50" s="133"/>
      <c r="R50" s="132"/>
      <c r="S50" s="132"/>
      <c r="T50" s="133"/>
      <c r="U50" s="133"/>
      <c r="V50" s="132"/>
      <c r="W50" s="132"/>
      <c r="X50" s="134"/>
      <c r="BI50" s="86"/>
      <c r="BJ50" s="86"/>
      <c r="BP50" s="119"/>
      <c r="BQ50" s="119"/>
      <c r="BR50" s="119"/>
      <c r="BS50" s="119"/>
      <c r="BT50" s="119"/>
      <c r="BU50" s="119"/>
      <c r="BV50" s="119"/>
      <c r="BW50" s="119"/>
      <c r="BX50" s="119"/>
      <c r="BY50" s="119"/>
      <c r="BZ50" s="119"/>
      <c r="CA50" s="119"/>
      <c r="CB50" s="119"/>
      <c r="CC50" s="119"/>
      <c r="CG50" s="119"/>
      <c r="CH50" s="119"/>
      <c r="CI50" s="119"/>
      <c r="CJ50" s="119"/>
      <c r="CK50" s="119"/>
      <c r="CL50" s="119"/>
      <c r="CM50" s="119"/>
      <c r="CN50" s="119"/>
      <c r="CO50" s="119"/>
      <c r="DR50" s="131"/>
      <c r="DS50" s="132"/>
      <c r="DT50" s="132"/>
      <c r="DU50" s="132"/>
      <c r="DV50" s="278"/>
      <c r="DW50" s="242"/>
      <c r="DX50" s="92"/>
      <c r="DY50" s="92"/>
      <c r="DZ50" s="92"/>
      <c r="EA50" s="273"/>
      <c r="EB50" s="132"/>
      <c r="EC50" s="132"/>
      <c r="ED50" s="133"/>
      <c r="EE50" s="273"/>
      <c r="EF50" s="132"/>
      <c r="EG50" s="132"/>
      <c r="EH50" s="133"/>
      <c r="EI50" s="133"/>
      <c r="EJ50" s="132"/>
      <c r="EK50" s="132"/>
      <c r="EL50" s="133"/>
      <c r="EM50" s="136"/>
      <c r="EN50" s="132"/>
      <c r="EO50" s="132"/>
      <c r="EP50" s="132"/>
      <c r="EQ50" s="132"/>
      <c r="ER50" s="134"/>
    </row>
    <row r="51" spans="2:148" ht="21" customHeight="1">
      <c r="B51" s="131"/>
      <c r="C51" s="132"/>
      <c r="D51" s="132"/>
      <c r="E51" s="132"/>
      <c r="F51" s="133"/>
      <c r="G51" s="133"/>
      <c r="H51" s="132"/>
      <c r="I51" s="132"/>
      <c r="J51" s="132"/>
      <c r="K51" s="132"/>
      <c r="L51" s="133"/>
      <c r="M51" s="133"/>
      <c r="N51" s="132"/>
      <c r="O51" s="132"/>
      <c r="P51" s="133"/>
      <c r="Q51" s="133"/>
      <c r="R51" s="132"/>
      <c r="S51" s="132"/>
      <c r="T51" s="133"/>
      <c r="U51" s="133"/>
      <c r="V51" s="204">
        <v>7</v>
      </c>
      <c r="W51" s="97">
        <v>14.567</v>
      </c>
      <c r="X51" s="105" t="s">
        <v>39</v>
      </c>
      <c r="BI51" s="86"/>
      <c r="BJ51" s="86"/>
      <c r="BP51" s="119"/>
      <c r="BQ51" s="119"/>
      <c r="BR51" s="119"/>
      <c r="BS51" s="119"/>
      <c r="BT51" s="119"/>
      <c r="BV51" s="119"/>
      <c r="BX51" s="119"/>
      <c r="BY51" s="119"/>
      <c r="BZ51" s="119"/>
      <c r="CA51" s="119"/>
      <c r="CB51" s="119"/>
      <c r="CC51" s="119"/>
      <c r="CG51" s="119"/>
      <c r="CH51" s="119"/>
      <c r="CI51" s="119"/>
      <c r="CJ51" s="119"/>
      <c r="CK51" s="119"/>
      <c r="CL51" s="119"/>
      <c r="CM51" s="119"/>
      <c r="CN51" s="119"/>
      <c r="CO51" s="119"/>
      <c r="DR51" s="131"/>
      <c r="DS51" s="132"/>
      <c r="DT51" s="132"/>
      <c r="DU51" s="132"/>
      <c r="DV51" s="279"/>
      <c r="DW51" s="243"/>
      <c r="DX51" s="92"/>
      <c r="DY51" s="92"/>
      <c r="DZ51" s="92"/>
      <c r="EA51" s="274"/>
      <c r="EB51" s="204">
        <v>11</v>
      </c>
      <c r="EC51" s="97">
        <v>14.112</v>
      </c>
      <c r="ED51" s="135" t="s">
        <v>39</v>
      </c>
      <c r="EE51" s="274"/>
      <c r="EF51" s="204">
        <v>14</v>
      </c>
      <c r="EG51" s="97">
        <v>13.66</v>
      </c>
      <c r="EH51" s="135" t="s">
        <v>39</v>
      </c>
      <c r="EI51" s="136"/>
      <c r="EJ51" s="132"/>
      <c r="EK51" s="132"/>
      <c r="EL51" s="133"/>
      <c r="EM51" s="136"/>
      <c r="EN51" s="132"/>
      <c r="EO51" s="132"/>
      <c r="EP51" s="132"/>
      <c r="EQ51" s="132"/>
      <c r="ER51" s="134"/>
    </row>
    <row r="52" spans="2:148" ht="21" customHeight="1">
      <c r="B52" s="213">
        <v>1</v>
      </c>
      <c r="C52" s="200">
        <v>14.77</v>
      </c>
      <c r="D52" s="137">
        <v>-55</v>
      </c>
      <c r="E52" s="138">
        <f>C52+D52*0.001</f>
        <v>14.715</v>
      </c>
      <c r="F52" s="135" t="s">
        <v>39</v>
      </c>
      <c r="G52" s="133"/>
      <c r="H52" s="334">
        <v>9</v>
      </c>
      <c r="I52" s="200">
        <v>14.485</v>
      </c>
      <c r="J52" s="137">
        <v>51</v>
      </c>
      <c r="K52" s="138">
        <f>I52+J52*0.001</f>
        <v>14.536</v>
      </c>
      <c r="L52" s="135" t="s">
        <v>39</v>
      </c>
      <c r="M52" s="133"/>
      <c r="N52" s="204">
        <v>3</v>
      </c>
      <c r="O52" s="97">
        <v>14.685</v>
      </c>
      <c r="P52" s="135" t="s">
        <v>39</v>
      </c>
      <c r="Q52" s="133"/>
      <c r="R52" s="204">
        <v>5</v>
      </c>
      <c r="S52" s="97">
        <v>14.605</v>
      </c>
      <c r="T52" s="135" t="s">
        <v>39</v>
      </c>
      <c r="U52" s="133"/>
      <c r="V52" s="132"/>
      <c r="W52" s="132"/>
      <c r="X52" s="134"/>
      <c r="AH52" s="182"/>
      <c r="AI52" s="183"/>
      <c r="AJ52" s="183"/>
      <c r="AK52" s="184" t="s">
        <v>123</v>
      </c>
      <c r="AL52" s="183"/>
      <c r="AM52" s="183"/>
      <c r="AN52" s="185"/>
      <c r="BI52" s="86"/>
      <c r="BJ52" s="86"/>
      <c r="BP52" s="119"/>
      <c r="BQ52" s="119"/>
      <c r="BR52" s="119"/>
      <c r="BS52" s="119"/>
      <c r="BT52" s="119"/>
      <c r="BV52" s="119"/>
      <c r="BX52" s="119"/>
      <c r="BY52" s="119"/>
      <c r="BZ52" s="119"/>
      <c r="CA52" s="119"/>
      <c r="CB52" s="119"/>
      <c r="CC52" s="119"/>
      <c r="DH52" s="182"/>
      <c r="DI52" s="183"/>
      <c r="DJ52" s="183"/>
      <c r="DK52" s="184" t="s">
        <v>122</v>
      </c>
      <c r="DL52" s="183"/>
      <c r="DM52" s="183"/>
      <c r="DN52" s="185"/>
      <c r="DR52" s="131"/>
      <c r="DS52" s="132"/>
      <c r="DT52" s="132"/>
      <c r="DU52" s="132"/>
      <c r="DV52" s="279"/>
      <c r="DW52" s="243"/>
      <c r="EA52" s="274"/>
      <c r="EB52" s="132"/>
      <c r="EC52" s="132"/>
      <c r="ED52" s="133"/>
      <c r="EE52" s="274"/>
      <c r="EF52" s="132"/>
      <c r="EG52" s="132"/>
      <c r="EH52" s="133"/>
      <c r="EI52" s="136"/>
      <c r="EJ52" s="204">
        <v>17</v>
      </c>
      <c r="EK52" s="97">
        <v>13.605</v>
      </c>
      <c r="EL52" s="135" t="s">
        <v>39</v>
      </c>
      <c r="EM52" s="136"/>
      <c r="EN52" s="205">
        <v>19</v>
      </c>
      <c r="EO52" s="200">
        <v>13.52</v>
      </c>
      <c r="EP52" s="137">
        <v>-55</v>
      </c>
      <c r="EQ52" s="138">
        <f>EO52+EP52*0.001</f>
        <v>13.465</v>
      </c>
      <c r="ER52" s="105" t="s">
        <v>39</v>
      </c>
    </row>
    <row r="53" spans="2:148" ht="21" customHeight="1" thickBot="1">
      <c r="B53" s="131"/>
      <c r="C53" s="132"/>
      <c r="D53" s="132"/>
      <c r="E53" s="132"/>
      <c r="F53" s="133"/>
      <c r="G53" s="133"/>
      <c r="H53" s="337" t="s">
        <v>115</v>
      </c>
      <c r="I53" s="97">
        <v>0.339</v>
      </c>
      <c r="J53" s="137">
        <v>51</v>
      </c>
      <c r="K53" s="138">
        <f>I53+J53*0.001</f>
        <v>0.39</v>
      </c>
      <c r="L53" s="135"/>
      <c r="M53" s="133"/>
      <c r="N53" s="132"/>
      <c r="O53" s="132"/>
      <c r="P53" s="133"/>
      <c r="Q53" s="133"/>
      <c r="R53" s="132"/>
      <c r="S53" s="132"/>
      <c r="T53" s="133"/>
      <c r="U53" s="133"/>
      <c r="V53" s="204">
        <v>8</v>
      </c>
      <c r="W53" s="97">
        <v>14.561</v>
      </c>
      <c r="X53" s="105" t="s">
        <v>39</v>
      </c>
      <c r="AH53" s="186"/>
      <c r="AI53" s="187" t="s">
        <v>62</v>
      </c>
      <c r="AJ53" s="188"/>
      <c r="AK53" s="189" t="s">
        <v>63</v>
      </c>
      <c r="AL53" s="190"/>
      <c r="AM53" s="187" t="s">
        <v>64</v>
      </c>
      <c r="AN53" s="191"/>
      <c r="BI53" s="86"/>
      <c r="BJ53" s="86"/>
      <c r="BP53" s="119"/>
      <c r="BQ53" s="119"/>
      <c r="BR53" s="119"/>
      <c r="BS53" s="119"/>
      <c r="BT53" s="119"/>
      <c r="BV53" s="119"/>
      <c r="BW53" s="113" t="s">
        <v>52</v>
      </c>
      <c r="BX53" s="119"/>
      <c r="BY53" s="119"/>
      <c r="BZ53" s="119"/>
      <c r="CA53" s="119"/>
      <c r="CB53" s="119"/>
      <c r="CC53" s="119"/>
      <c r="DH53" s="186"/>
      <c r="DI53" s="187" t="s">
        <v>62</v>
      </c>
      <c r="DJ53" s="188"/>
      <c r="DK53" s="189" t="s">
        <v>63</v>
      </c>
      <c r="DL53" s="190"/>
      <c r="DM53" s="187" t="s">
        <v>64</v>
      </c>
      <c r="DN53" s="191"/>
      <c r="DR53" s="239" t="s">
        <v>121</v>
      </c>
      <c r="DS53" s="238">
        <v>13.784</v>
      </c>
      <c r="DT53" s="137">
        <v>-46</v>
      </c>
      <c r="DU53" s="138">
        <f>DS53+DT53*0.001</f>
        <v>13.738000000000001</v>
      </c>
      <c r="DV53" s="280" t="s">
        <v>79</v>
      </c>
      <c r="DW53" s="368" t="s">
        <v>91</v>
      </c>
      <c r="EA53" s="274"/>
      <c r="EB53" s="204">
        <v>12</v>
      </c>
      <c r="EC53" s="97">
        <v>14.042</v>
      </c>
      <c r="ED53" s="135" t="s">
        <v>39</v>
      </c>
      <c r="EE53" s="274"/>
      <c r="EF53" s="204">
        <v>15</v>
      </c>
      <c r="EG53" s="97">
        <v>13.611</v>
      </c>
      <c r="EH53" s="135" t="s">
        <v>39</v>
      </c>
      <c r="EI53" s="136"/>
      <c r="EJ53" s="132"/>
      <c r="EK53" s="132"/>
      <c r="EL53" s="133"/>
      <c r="EM53" s="136"/>
      <c r="EN53" s="132"/>
      <c r="EO53" s="132"/>
      <c r="EP53" s="132"/>
      <c r="EQ53" s="132"/>
      <c r="ER53" s="134"/>
    </row>
    <row r="54" spans="2:148" ht="21" customHeight="1" thickTop="1">
      <c r="B54" s="213">
        <v>2</v>
      </c>
      <c r="C54" s="200">
        <v>14.691</v>
      </c>
      <c r="D54" s="137">
        <v>55</v>
      </c>
      <c r="E54" s="138">
        <f>C54+D54*0.001</f>
        <v>14.746</v>
      </c>
      <c r="F54" s="135" t="s">
        <v>39</v>
      </c>
      <c r="G54" s="133"/>
      <c r="H54" s="132"/>
      <c r="I54" s="132"/>
      <c r="J54" s="132"/>
      <c r="K54" s="132"/>
      <c r="L54" s="133"/>
      <c r="M54" s="133"/>
      <c r="N54" s="204">
        <v>4</v>
      </c>
      <c r="O54" s="97">
        <v>14.646</v>
      </c>
      <c r="P54" s="135" t="s">
        <v>39</v>
      </c>
      <c r="Q54" s="133"/>
      <c r="R54" s="204">
        <v>6</v>
      </c>
      <c r="S54" s="97">
        <v>14.599</v>
      </c>
      <c r="T54" s="135" t="s">
        <v>39</v>
      </c>
      <c r="U54" s="133"/>
      <c r="V54" s="132"/>
      <c r="W54" s="132"/>
      <c r="X54" s="134"/>
      <c r="AH54" s="99"/>
      <c r="AI54" s="90"/>
      <c r="AJ54" s="100"/>
      <c r="AK54" s="100"/>
      <c r="AL54" s="90"/>
      <c r="AM54" s="90"/>
      <c r="AN54" s="139"/>
      <c r="BI54" s="86"/>
      <c r="BJ54" s="86"/>
      <c r="BP54" s="119"/>
      <c r="BQ54" s="119"/>
      <c r="BR54" s="119"/>
      <c r="BS54" s="119"/>
      <c r="BT54" s="119"/>
      <c r="BV54" s="119"/>
      <c r="BW54" s="162" t="s">
        <v>55</v>
      </c>
      <c r="BX54" s="119"/>
      <c r="BY54" s="119"/>
      <c r="BZ54" s="119"/>
      <c r="CA54" s="119"/>
      <c r="CB54" s="119"/>
      <c r="CC54" s="119"/>
      <c r="DH54" s="99"/>
      <c r="DI54" s="90"/>
      <c r="DJ54" s="100"/>
      <c r="DK54" s="135"/>
      <c r="DL54" s="92"/>
      <c r="DM54" s="253"/>
      <c r="DN54" s="139"/>
      <c r="DR54" s="131"/>
      <c r="DS54" s="132"/>
      <c r="DT54" s="132"/>
      <c r="DU54" s="132"/>
      <c r="DV54" s="279"/>
      <c r="DW54" s="243"/>
      <c r="EA54" s="274"/>
      <c r="EB54" s="132"/>
      <c r="EC54" s="132"/>
      <c r="ED54" s="133"/>
      <c r="EE54" s="274"/>
      <c r="EF54" s="132"/>
      <c r="EG54" s="132"/>
      <c r="EH54" s="133"/>
      <c r="EI54" s="136"/>
      <c r="EJ54" s="204">
        <v>18</v>
      </c>
      <c r="EK54" s="97">
        <v>13.526</v>
      </c>
      <c r="EL54" s="135" t="s">
        <v>39</v>
      </c>
      <c r="EM54" s="136"/>
      <c r="EN54" s="205">
        <v>20</v>
      </c>
      <c r="EO54" s="200">
        <v>13.44</v>
      </c>
      <c r="EP54" s="137">
        <v>55</v>
      </c>
      <c r="EQ54" s="138">
        <f>EO54+EP54*0.001</f>
        <v>13.495</v>
      </c>
      <c r="ER54" s="105" t="s">
        <v>39</v>
      </c>
    </row>
    <row r="55" spans="2:148" ht="21" customHeight="1">
      <c r="B55" s="131"/>
      <c r="C55" s="132"/>
      <c r="D55" s="132"/>
      <c r="E55" s="132"/>
      <c r="F55" s="133"/>
      <c r="G55" s="133"/>
      <c r="H55" s="132"/>
      <c r="I55" s="132"/>
      <c r="J55" s="132"/>
      <c r="K55" s="132"/>
      <c r="L55" s="133"/>
      <c r="M55" s="133"/>
      <c r="N55" s="132"/>
      <c r="O55" s="132"/>
      <c r="P55" s="133"/>
      <c r="Q55" s="133"/>
      <c r="R55" s="132"/>
      <c r="S55" s="132"/>
      <c r="T55" s="133"/>
      <c r="U55" s="133"/>
      <c r="V55" s="204">
        <v>10</v>
      </c>
      <c r="W55" s="97">
        <v>14.269</v>
      </c>
      <c r="X55" s="105" t="s">
        <v>39</v>
      </c>
      <c r="AH55" s="271"/>
      <c r="AI55" s="329" t="s">
        <v>86</v>
      </c>
      <c r="AJ55" s="330"/>
      <c r="AK55" s="331" t="s">
        <v>87</v>
      </c>
      <c r="AL55" s="332"/>
      <c r="AM55" s="329" t="s">
        <v>82</v>
      </c>
      <c r="AN55" s="333"/>
      <c r="BI55" s="86"/>
      <c r="BJ55" s="86"/>
      <c r="BP55" s="119"/>
      <c r="BQ55" s="119"/>
      <c r="BR55" s="119"/>
      <c r="BS55" s="119"/>
      <c r="BT55" s="119"/>
      <c r="BU55" s="119"/>
      <c r="BV55" s="119"/>
      <c r="BW55" s="162" t="s">
        <v>53</v>
      </c>
      <c r="BX55" s="119"/>
      <c r="BY55" s="119"/>
      <c r="BZ55" s="119"/>
      <c r="CA55" s="119"/>
      <c r="CB55" s="119"/>
      <c r="CC55" s="119"/>
      <c r="DH55" s="271"/>
      <c r="DI55" s="329" t="s">
        <v>65</v>
      </c>
      <c r="DJ55" s="330"/>
      <c r="DK55" s="331" t="s">
        <v>124</v>
      </c>
      <c r="DL55" s="332"/>
      <c r="DM55" s="329" t="s">
        <v>125</v>
      </c>
      <c r="DN55" s="333"/>
      <c r="DR55" s="131"/>
      <c r="DS55" s="132"/>
      <c r="DT55" s="132"/>
      <c r="DU55" s="132"/>
      <c r="DV55" s="279"/>
      <c r="DW55" s="243"/>
      <c r="EA55" s="274"/>
      <c r="EB55" s="204">
        <v>13</v>
      </c>
      <c r="EC55" s="97">
        <v>13.665</v>
      </c>
      <c r="ED55" s="135" t="s">
        <v>39</v>
      </c>
      <c r="EE55" s="274"/>
      <c r="EF55" s="204">
        <v>16</v>
      </c>
      <c r="EG55" s="97">
        <v>13.611</v>
      </c>
      <c r="EH55" s="135" t="s">
        <v>39</v>
      </c>
      <c r="EI55" s="136"/>
      <c r="EJ55" s="132"/>
      <c r="EK55" s="132"/>
      <c r="EL55" s="133"/>
      <c r="EM55" s="136"/>
      <c r="EN55" s="337" t="s">
        <v>115</v>
      </c>
      <c r="EO55" s="238">
        <v>13.286</v>
      </c>
      <c r="EP55" s="137">
        <v>55</v>
      </c>
      <c r="EQ55" s="138">
        <f>EO55+EP55*0.001</f>
        <v>13.341</v>
      </c>
      <c r="ER55" s="105"/>
    </row>
    <row r="56" spans="2:148" ht="21" customHeight="1" thickBot="1">
      <c r="B56" s="140"/>
      <c r="C56" s="141"/>
      <c r="D56" s="142"/>
      <c r="E56" s="142"/>
      <c r="F56" s="143"/>
      <c r="G56" s="144"/>
      <c r="H56" s="145"/>
      <c r="I56" s="141"/>
      <c r="J56" s="142"/>
      <c r="K56" s="142"/>
      <c r="L56" s="143"/>
      <c r="M56" s="144"/>
      <c r="N56" s="145"/>
      <c r="O56" s="141"/>
      <c r="P56" s="143"/>
      <c r="Q56" s="144"/>
      <c r="R56" s="145"/>
      <c r="S56" s="141"/>
      <c r="T56" s="143"/>
      <c r="U56" s="144"/>
      <c r="V56" s="145"/>
      <c r="W56" s="141"/>
      <c r="X56" s="146"/>
      <c r="AD56" s="84"/>
      <c r="AE56" s="158"/>
      <c r="AH56" s="192"/>
      <c r="AI56" s="112"/>
      <c r="AJ56" s="115"/>
      <c r="AK56" s="194"/>
      <c r="AL56" s="112"/>
      <c r="AM56" s="195"/>
      <c r="AN56" s="193"/>
      <c r="BH56" s="84"/>
      <c r="BI56" s="158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L56" s="84"/>
      <c r="CM56" s="158"/>
      <c r="DH56" s="192"/>
      <c r="DI56" s="112"/>
      <c r="DJ56" s="115"/>
      <c r="DK56" s="194"/>
      <c r="DL56" s="112"/>
      <c r="DM56" s="195"/>
      <c r="DN56" s="193"/>
      <c r="DP56" s="84"/>
      <c r="DQ56" s="158"/>
      <c r="DR56" s="140"/>
      <c r="DS56" s="141"/>
      <c r="DT56" s="142"/>
      <c r="DU56" s="142"/>
      <c r="DV56" s="281"/>
      <c r="DW56" s="244"/>
      <c r="DX56" s="245"/>
      <c r="DY56" s="245"/>
      <c r="DZ56" s="245"/>
      <c r="EA56" s="275"/>
      <c r="EB56" s="145"/>
      <c r="EC56" s="141"/>
      <c r="ED56" s="143"/>
      <c r="EE56" s="275"/>
      <c r="EF56" s="145"/>
      <c r="EG56" s="141"/>
      <c r="EH56" s="143"/>
      <c r="EI56" s="144"/>
      <c r="EJ56" s="145"/>
      <c r="EK56" s="141"/>
      <c r="EL56" s="143"/>
      <c r="EM56" s="144"/>
      <c r="EN56" s="145"/>
      <c r="EO56" s="141"/>
      <c r="EP56" s="142"/>
      <c r="EQ56" s="142"/>
      <c r="ER56" s="146"/>
    </row>
    <row r="57" spans="68:139" ht="12.75">
      <c r="BP57" s="119"/>
      <c r="BQ57" s="119"/>
      <c r="BR57" s="119"/>
      <c r="BS57" s="119"/>
      <c r="BT57" s="119"/>
      <c r="BU57" s="119"/>
      <c r="BV57" s="119"/>
      <c r="BW57" s="119"/>
      <c r="BX57" s="119"/>
      <c r="BY57" s="119"/>
      <c r="BZ57" s="119"/>
      <c r="CA57" s="119"/>
      <c r="CB57" s="119"/>
      <c r="CC57" s="119"/>
      <c r="EG57" s="86"/>
      <c r="EH57" s="86"/>
      <c r="EI57" s="86"/>
    </row>
    <row r="58" spans="137:139" ht="12.75">
      <c r="EG58" s="86"/>
      <c r="EH58" s="86"/>
      <c r="EI58" s="86"/>
    </row>
  </sheetData>
  <sheetProtection password="E755" sheet="1" objects="1" scenarios="1"/>
  <mergeCells count="42">
    <mergeCell ref="D2:I2"/>
    <mergeCell ref="T2:W2"/>
    <mergeCell ref="AH2:AK2"/>
    <mergeCell ref="DN32:DN33"/>
    <mergeCell ref="DN22:DN23"/>
    <mergeCell ref="J6:K6"/>
    <mergeCell ref="DV2:EA2"/>
    <mergeCell ref="EL2:EQ2"/>
    <mergeCell ref="X3:AA3"/>
    <mergeCell ref="DT3:DW3"/>
    <mergeCell ref="DZ3:EC3"/>
    <mergeCell ref="AF3:AG3"/>
    <mergeCell ref="AJ3:AM3"/>
    <mergeCell ref="DH3:DI3"/>
    <mergeCell ref="DH2:DM2"/>
    <mergeCell ref="EJ4:EM4"/>
    <mergeCell ref="EP4:ES4"/>
    <mergeCell ref="B4:E4"/>
    <mergeCell ref="H4:K4"/>
    <mergeCell ref="T4:W4"/>
    <mergeCell ref="AH4:AK4"/>
    <mergeCell ref="DH4:DM4"/>
    <mergeCell ref="EJ6:EK6"/>
    <mergeCell ref="EL6:EM6"/>
    <mergeCell ref="B5:E5"/>
    <mergeCell ref="H5:K5"/>
    <mergeCell ref="P5:Q5"/>
    <mergeCell ref="T5:U5"/>
    <mergeCell ref="R5:S5"/>
    <mergeCell ref="B6:C6"/>
    <mergeCell ref="D6:E6"/>
    <mergeCell ref="H6:I6"/>
    <mergeCell ref="DW48:DZ48"/>
    <mergeCell ref="R3:S3"/>
    <mergeCell ref="DN3:DO3"/>
    <mergeCell ref="EP6:EQ6"/>
    <mergeCell ref="DZ5:EA5"/>
    <mergeCell ref="EB5:EC5"/>
    <mergeCell ref="EJ5:EM5"/>
    <mergeCell ref="EP5:ES5"/>
    <mergeCell ref="DV4:EA4"/>
    <mergeCell ref="ER6:ES6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perSize="9" scale="50" r:id="rId5"/>
  <ignoredErrors>
    <ignoredError sqref="EJ10 EJ12 EP8:EP9 ER8:ER9 EL10:EL12" twoDigitTextYear="1"/>
    <ignoredError sqref="DB39 J33 CT19" numberStoredAsText="1"/>
  </ignoredErrors>
  <drawing r:id="rId4"/>
  <legacyDrawing r:id="rId3"/>
  <oleObjects>
    <oleObject progId="Paint.Picture" shapeId="1017169" r:id="rId1"/>
    <oleObject progId="Paint.Picture" shapeId="101982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2011-04-28T11:52:38Z</cp:lastPrinted>
  <dcterms:created xsi:type="dcterms:W3CDTF">2004-05-28T09:30:30Z</dcterms:created>
  <dcterms:modified xsi:type="dcterms:W3CDTF">2011-04-28T12:07:24Z</dcterms:modified>
  <cp:category/>
  <cp:version/>
  <cp:contentType/>
  <cp:contentStatus/>
</cp:coreProperties>
</file>