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7365" activeTab="1"/>
  </bookViews>
  <sheets>
    <sheet name="Titul" sheetId="1" r:id="rId1"/>
    <sheet name="Třebovice v Čechách" sheetId="2" r:id="rId2"/>
  </sheets>
  <definedNames/>
  <calcPr fullCalcOnLoad="1"/>
</workbook>
</file>

<file path=xl/sharedStrings.xml><?xml version="1.0" encoding="utf-8"?>
<sst xmlns="http://schemas.openxmlformats.org/spreadsheetml/2006/main" count="342" uniqueCount="182">
  <si>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</si>
  <si>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</si>
  <si>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</si>
  <si>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</si>
  <si>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</si>
  <si>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</si>
  <si>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</si>
  <si>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</si>
  <si>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</si>
  <si>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</si>
  <si>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</si>
  <si>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</si>
  <si>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</si>
  <si>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</si>
  <si>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</si>
  <si>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</si>
  <si>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L 1</t>
  </si>
  <si>
    <t>L 2</t>
  </si>
  <si>
    <t>L 4</t>
  </si>
  <si>
    <t>Se 4</t>
  </si>
  <si>
    <t>Se 5</t>
  </si>
  <si>
    <t>Se 3</t>
  </si>
  <si>
    <t>Se 6</t>
  </si>
  <si>
    <t>Se 7</t>
  </si>
  <si>
    <t>N</t>
  </si>
  <si>
    <t>Vjezdová</t>
  </si>
  <si>
    <t>Odjezdová</t>
  </si>
  <si>
    <t>Seřaďovací</t>
  </si>
  <si>
    <t>směr :</t>
  </si>
  <si>
    <t>Z  koleje  č. 1</t>
  </si>
  <si>
    <t>Z  koleje  č. 2</t>
  </si>
  <si>
    <t>správný</t>
  </si>
  <si>
    <t>nesprávný</t>
  </si>
  <si>
    <t>C</t>
  </si>
  <si>
    <t>JPg</t>
  </si>
  <si>
    <t>2 S</t>
  </si>
  <si>
    <t>staničení</t>
  </si>
  <si>
    <t>námezník</t>
  </si>
  <si>
    <t>přest.</t>
  </si>
  <si>
    <t>elm.</t>
  </si>
  <si>
    <t>Traťové</t>
  </si>
  <si>
    <t>Automatický  blok</t>
  </si>
  <si>
    <t>Zjišťování</t>
  </si>
  <si>
    <t>konce  vlaku</t>
  </si>
  <si>
    <t>zabezpečovacího  zařízení</t>
  </si>
  <si>
    <t>zast. - 90</t>
  </si>
  <si>
    <t>proj. - 30</t>
  </si>
  <si>
    <t>Návěstidla  -  trať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</si>
  <si>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</si>
  <si>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</si>
  <si>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</si>
  <si>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</si>
  <si>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</si>
  <si>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2) - jízdní cesty mající předepsanou rozdílnou polohu alespoň jedné pojížděné nebo odvratné výhybky</t>
  </si>
  <si>
    <t>samočinně  činností</t>
  </si>
  <si>
    <t>Vzájemně vyloučeny jsou všechny : 1) - protisměrné jízdní cesty na tutéž kolej</t>
  </si>
  <si>
    <t>Se 8</t>
  </si>
  <si>
    <t>1 L</t>
  </si>
  <si>
    <t>S 1</t>
  </si>
  <si>
    <t>S 2</t>
  </si>
  <si>
    <t>S 3</t>
  </si>
  <si>
    <t>S 4</t>
  </si>
  <si>
    <t>Z / na</t>
  </si>
  <si>
    <t>na / z  k.č.</t>
  </si>
  <si>
    <t>přes  vyhybky</t>
  </si>
  <si>
    <t>Se 9</t>
  </si>
  <si>
    <t>Se 10</t>
  </si>
  <si>
    <t>Se 1</t>
  </si>
  <si>
    <t>Se 2</t>
  </si>
  <si>
    <t>2 L</t>
  </si>
  <si>
    <t>Se 11</t>
  </si>
  <si>
    <t>Se 12</t>
  </si>
  <si>
    <t>1 S</t>
  </si>
  <si>
    <t>Jednotné  obslužné  pracoviště</t>
  </si>
  <si>
    <t>Kód :  22</t>
  </si>
  <si>
    <t>Počet  pracovníků :</t>
  </si>
  <si>
    <t>AB - E1  trojznakový,  obousměrný</t>
  </si>
  <si>
    <t>Obvod  posunu</t>
  </si>
  <si>
    <t>ručně</t>
  </si>
  <si>
    <t>poznámka</t>
  </si>
  <si>
    <t>L 3</t>
  </si>
  <si>
    <t>2, 3</t>
  </si>
  <si>
    <r>
      <t>Hlavní  staniční  kolej,</t>
    </r>
    <r>
      <rPr>
        <sz val="16"/>
        <rFont val="Arial CE"/>
        <family val="2"/>
      </rPr>
      <t xml:space="preserve">  NTV</t>
    </r>
  </si>
  <si>
    <t>při jízdě do odbočky - není-li uvedeno jinak, rychlost 50 km/h</t>
  </si>
  <si>
    <t>IV. / 2011</t>
  </si>
  <si>
    <t>traťové  koleje  č. 1</t>
  </si>
  <si>
    <t>Výprava vlaků s přepravou cestujících dle čl. 505 SŽDC (ČD) D2</t>
  </si>
  <si>
    <t>č. II,  úrovňové, jednostranné vnitřní</t>
  </si>
  <si>
    <t>Se 16</t>
  </si>
  <si>
    <t>Se 15</t>
  </si>
  <si>
    <t>Se 14</t>
  </si>
  <si>
    <t>Se 13</t>
  </si>
  <si>
    <t>č. I,  úrovňové, vnější</t>
  </si>
  <si>
    <t>Vk 1</t>
  </si>
  <si>
    <t>Vk 2</t>
  </si>
  <si>
    <t>Výpravčí  -  1</t>
  </si>
  <si>
    <t>ESA  11</t>
  </si>
  <si>
    <t>EZ</t>
  </si>
  <si>
    <t>Obvod  výpravčího  JOP</t>
  </si>
  <si>
    <t>provoz podle SŽDC (ČD) D - 3</t>
  </si>
  <si>
    <t>Kód :</t>
  </si>
  <si>
    <t>výpravčí</t>
  </si>
  <si>
    <t>zast. :  00</t>
  </si>
  <si>
    <t>osobně,  pohledem</t>
  </si>
  <si>
    <t>proj. :  -</t>
  </si>
  <si>
    <t>č. V,  mimoúrovňové, ostrovní</t>
  </si>
  <si>
    <t>č. IV,  úrovňové, jednostranné vnitřní</t>
  </si>
  <si>
    <t>č. III,  úrovňové, jednostranné vnitřní</t>
  </si>
  <si>
    <t>2-125</t>
  </si>
  <si>
    <t>1-125</t>
  </si>
  <si>
    <t>1-74</t>
  </si>
  <si>
    <t>2-74</t>
  </si>
  <si>
    <t>2-105</t>
  </si>
  <si>
    <t>1-105</t>
  </si>
  <si>
    <t>1-92</t>
  </si>
  <si>
    <t>2-92</t>
  </si>
  <si>
    <t>2-93</t>
  </si>
  <si>
    <t>1-93</t>
  </si>
  <si>
    <t>1-106</t>
  </si>
  <si>
    <t>2-106</t>
  </si>
  <si>
    <t>2-83</t>
  </si>
  <si>
    <t>1-83</t>
  </si>
  <si>
    <t>1-116</t>
  </si>
  <si>
    <t>2-116</t>
  </si>
  <si>
    <t>Z  Rudoltic v Čechách</t>
  </si>
  <si>
    <t>Do  Rudoltic v Čechách</t>
  </si>
  <si>
    <t>Km  6,232</t>
  </si>
  <si>
    <t>směr :  Mladějov</t>
  </si>
  <si>
    <t>2 + 4</t>
  </si>
  <si>
    <t>( podchod  v  km  6,260 )</t>
  </si>
  <si>
    <t>5 a</t>
  </si>
  <si>
    <t>( Vk 2 / 13 )</t>
  </si>
  <si>
    <t>Rudoltické  zhlaví</t>
  </si>
  <si>
    <t>traťové  koleje  č. 2</t>
  </si>
  <si>
    <t>2, 4</t>
  </si>
  <si>
    <t>=</t>
  </si>
  <si>
    <t>Se 19</t>
  </si>
  <si>
    <t>Se 20</t>
  </si>
  <si>
    <t>výměnový zámek, klíč Vk 2 / 13 držen v EMZ v kolejišti</t>
  </si>
  <si>
    <t>traťové  koleje  č. 1, 2</t>
  </si>
  <si>
    <t>6, 7</t>
  </si>
  <si>
    <t>Do  České Třebové</t>
  </si>
  <si>
    <t>Se 18</t>
  </si>
  <si>
    <t>Se 17</t>
  </si>
  <si>
    <t>Českotřebovské  zhlaví</t>
  </si>
  <si>
    <t>Obvod  výpravčího</t>
  </si>
  <si>
    <t>S 5</t>
  </si>
  <si>
    <t>S 7</t>
  </si>
  <si>
    <t>Př ML</t>
  </si>
  <si>
    <t>M L</t>
  </si>
  <si>
    <t>Z  Mladějova</t>
  </si>
  <si>
    <t>314 E</t>
  </si>
  <si>
    <t>Lc 5</t>
  </si>
  <si>
    <t>Lc 7</t>
  </si>
  <si>
    <t>L 5a</t>
  </si>
  <si>
    <t>1, 3, 5a</t>
  </si>
  <si>
    <t>25, 23, 22</t>
  </si>
  <si>
    <t>Př 2S</t>
  </si>
  <si>
    <t>Př 1L</t>
  </si>
  <si>
    <t>Rádiové spojení  ( síť SRD )</t>
  </si>
  <si>
    <t>trojznakový,  jednosměrný</t>
  </si>
  <si>
    <t>směr :  Rudoltice v Čechách</t>
  </si>
  <si>
    <t>17, 16</t>
  </si>
  <si>
    <t>Cestová</t>
  </si>
  <si>
    <t>Z  koleje  č. 200</t>
  </si>
  <si>
    <t>Z  koleje  č. 4</t>
  </si>
  <si>
    <t>Př TS</t>
  </si>
  <si>
    <t>T S</t>
  </si>
  <si>
    <t>Z S</t>
  </si>
  <si>
    <t>N 58</t>
  </si>
  <si>
    <t>Z  České Třebové</t>
  </si>
  <si>
    <t>Km  6,232  =  76,606</t>
  </si>
  <si>
    <t>Staniční dozorce  -  1</t>
  </si>
  <si>
    <t>23, 22, 21</t>
  </si>
  <si>
    <t>traťové  koleje  č. 4</t>
  </si>
  <si>
    <t>( 5 + 5a = 653 m )</t>
  </si>
  <si>
    <t>*) = NTV do km 6,215</t>
  </si>
  <si>
    <t>Odjezd všemi směry,  NTV jen v části</t>
  </si>
  <si>
    <t>směr :  Česká Třebová  - os.n.  //  vjezd. skupina  //  odjezd. skupina</t>
  </si>
  <si>
    <t>Km  6,232  =  - 0,867  =  7,790</t>
  </si>
  <si>
    <t>309 C / D</t>
  </si>
  <si>
    <t xml:space="preserve">Se 6  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</si>
</sst>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0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sz val="14"/>
      <color indexed="10"/>
      <name val="Arial CE"/>
      <family val="2"/>
    </font>
    <font>
      <b/>
      <u val="single"/>
      <sz val="10"/>
      <color indexed="11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sz val="14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sz val="20"/>
      <name val="Arial CE"/>
      <family val="2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6"/>
      <name val="Arial CE"/>
      <family val="0"/>
    </font>
    <font>
      <b/>
      <sz val="10"/>
      <color indexed="11"/>
      <name val="Arial"/>
      <family val="2"/>
    </font>
    <font>
      <sz val="12"/>
      <name val="Arial"/>
      <family val="0"/>
    </font>
    <font>
      <b/>
      <u val="single"/>
      <sz val="10"/>
      <color indexed="11"/>
      <name val="Arial"/>
      <family val="2"/>
    </font>
    <font>
      <sz val="14"/>
      <name val="Arial"/>
      <family val="0"/>
    </font>
    <font>
      <sz val="11"/>
      <name val="Arial CE"/>
      <family val="0"/>
    </font>
    <font>
      <i/>
      <sz val="16"/>
      <name val="Times New Roman CE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4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64" fontId="24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31" fillId="0" borderId="38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49" fontId="33" fillId="0" borderId="0" xfId="21" applyNumberFormat="1" applyFont="1" applyBorder="1" applyAlignment="1">
      <alignment horizontal="center" vertical="center"/>
      <protection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0" fillId="2" borderId="41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9" xfId="0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0" fontId="13" fillId="0" borderId="0" xfId="21" applyFont="1" applyFill="1" applyBorder="1" applyAlignment="1">
      <alignment horizontal="center" vertical="top"/>
      <protection/>
    </xf>
    <xf numFmtId="0" fontId="42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/>
    </xf>
    <xf numFmtId="0" fontId="0" fillId="0" borderId="9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5" xfId="0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5" fillId="0" borderId="0" xfId="0" applyFont="1" applyFill="1" applyBorder="1" applyAlignment="1" quotePrefix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33" fillId="0" borderId="0" xfId="21" applyFont="1" applyFill="1" applyBorder="1" applyAlignment="1">
      <alignment horizontal="center"/>
      <protection/>
    </xf>
    <xf numFmtId="164" fontId="30" fillId="0" borderId="24" xfId="0" applyNumberFormat="1" applyFont="1" applyBorder="1" applyAlignment="1">
      <alignment horizontal="center" vertical="center"/>
    </xf>
    <xf numFmtId="0" fontId="12" fillId="0" borderId="23" xfId="21" applyNumberFormat="1" applyFont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vertical="top"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29" fillId="0" borderId="37" xfId="0" applyNumberFormat="1" applyFont="1" applyBorder="1" applyAlignment="1">
      <alignment horizontal="center" vertical="center"/>
    </xf>
    <xf numFmtId="164" fontId="0" fillId="0" borderId="24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16" fillId="0" borderId="0" xfId="0" applyFont="1" applyAlignment="1">
      <alignment horizontal="right"/>
    </xf>
    <xf numFmtId="164" fontId="0" fillId="0" borderId="31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31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5" fillId="0" borderId="0" xfId="0" applyFont="1" applyAlignment="1">
      <alignment horizontal="center" vertical="top"/>
    </xf>
    <xf numFmtId="0" fontId="3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0" fontId="0" fillId="0" borderId="51" xfId="0" applyFont="1" applyBorder="1" applyAlignment="1">
      <alignment horizontal="center" vertical="center"/>
    </xf>
    <xf numFmtId="0" fontId="38" fillId="0" borderId="51" xfId="0" applyFont="1" applyBorder="1" applyAlignment="1">
      <alignment horizontal="center" vertical="center"/>
    </xf>
    <xf numFmtId="164" fontId="0" fillId="0" borderId="52" xfId="0" applyNumberFormat="1" applyFont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49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6" fillId="0" borderId="0" xfId="0" applyFont="1" applyAlignment="1">
      <alignment/>
    </xf>
    <xf numFmtId="0" fontId="45" fillId="0" borderId="0" xfId="0" applyFont="1" applyAlignment="1">
      <alignment horizontal="left"/>
    </xf>
    <xf numFmtId="49" fontId="36" fillId="0" borderId="4" xfId="0" applyNumberFormat="1" applyFont="1" applyBorder="1" applyAlignment="1">
      <alignment horizontal="center" vertical="center"/>
    </xf>
    <xf numFmtId="49" fontId="39" fillId="0" borderId="4" xfId="0" applyNumberFormat="1" applyFont="1" applyBorder="1" applyAlignment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49" fontId="39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vertical="center"/>
    </xf>
    <xf numFmtId="164" fontId="0" fillId="0" borderId="24" xfId="21" applyNumberFormat="1" applyFont="1" applyFill="1" applyBorder="1" applyAlignment="1">
      <alignment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1" fillId="0" borderId="4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0" xfId="0" applyFill="1" applyBorder="1" applyAlignment="1">
      <alignment/>
    </xf>
    <xf numFmtId="0" fontId="53" fillId="0" borderId="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45" xfId="0" applyBorder="1" applyAlignment="1">
      <alignment/>
    </xf>
    <xf numFmtId="0" fontId="0" fillId="0" borderId="29" xfId="0" applyBorder="1" applyAlignment="1">
      <alignment/>
    </xf>
    <xf numFmtId="0" fontId="0" fillId="0" borderId="4" xfId="0" applyFont="1" applyBorder="1" applyAlignment="1">
      <alignment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4" fillId="0" borderId="12" xfId="21" applyFont="1" applyBorder="1" applyAlignment="1">
      <alignment horizontal="center" vertical="top"/>
      <protection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top"/>
    </xf>
    <xf numFmtId="164" fontId="43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Fill="1" applyBorder="1" applyAlignment="1">
      <alignment horizontal="center" vertical="center"/>
    </xf>
    <xf numFmtId="164" fontId="13" fillId="0" borderId="24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4" fillId="0" borderId="24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vertical="center"/>
    </xf>
    <xf numFmtId="164" fontId="43" fillId="0" borderId="8" xfId="0" applyNumberFormat="1" applyFont="1" applyFill="1" applyBorder="1" applyAlignment="1">
      <alignment horizontal="center" vertical="center"/>
    </xf>
    <xf numFmtId="164" fontId="24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64" fontId="17" fillId="0" borderId="10" xfId="0" applyNumberFormat="1" applyFont="1" applyFill="1" applyBorder="1" applyAlignment="1">
      <alignment horizontal="center" vertical="center"/>
    </xf>
    <xf numFmtId="164" fontId="47" fillId="0" borderId="8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164" fontId="24" fillId="0" borderId="8" xfId="0" applyNumberFormat="1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28" fillId="0" borderId="37" xfId="0" applyNumberFormat="1" applyFont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58" xfId="0" applyFont="1" applyFill="1" applyBorder="1" applyAlignment="1">
      <alignment horizontal="center" vertical="center"/>
    </xf>
    <xf numFmtId="0" fontId="15" fillId="6" borderId="59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164" fontId="17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164" fontId="52" fillId="0" borderId="10" xfId="0" applyNumberFormat="1" applyFont="1" applyFill="1" applyBorder="1" applyAlignment="1">
      <alignment horizontal="center" vertical="center"/>
    </xf>
    <xf numFmtId="164" fontId="54" fillId="0" borderId="10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15" fillId="0" borderId="0" xfId="0" applyFont="1" applyAlignment="1">
      <alignment horizontal="center"/>
    </xf>
    <xf numFmtId="0" fontId="5" fillId="0" borderId="0" xfId="21" applyFont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56" fillId="0" borderId="24" xfId="21" applyNumberFormat="1" applyFont="1" applyFill="1" applyBorder="1" applyAlignment="1">
      <alignment horizontal="center" vertical="center"/>
      <protection/>
    </xf>
    <xf numFmtId="0" fontId="0" fillId="0" borderId="9" xfId="0" applyFill="1" applyBorder="1" applyAlignment="1">
      <alignment/>
    </xf>
    <xf numFmtId="0" fontId="15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0" fontId="43" fillId="0" borderId="0" xfId="21" applyFont="1" applyBorder="1" applyAlignment="1">
      <alignment horizontal="center" vertical="top"/>
      <protection/>
    </xf>
    <xf numFmtId="164" fontId="4" fillId="0" borderId="0" xfId="0" applyNumberFormat="1" applyFont="1" applyBorder="1" applyAlignment="1">
      <alignment horizontal="left" vertical="center" indent="1"/>
    </xf>
    <xf numFmtId="0" fontId="49" fillId="0" borderId="0" xfId="0" applyFont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47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22" fillId="0" borderId="56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49" fontId="6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0" fontId="0" fillId="0" borderId="60" xfId="21" applyFont="1" applyBorder="1">
      <alignment/>
      <protection/>
    </xf>
    <xf numFmtId="0" fontId="4" fillId="0" borderId="61" xfId="21" applyFont="1" applyBorder="1" applyAlignment="1">
      <alignment horizontal="center" vertical="center"/>
      <protection/>
    </xf>
    <xf numFmtId="0" fontId="0" fillId="0" borderId="61" xfId="21" applyFont="1" applyBorder="1">
      <alignment/>
      <protection/>
    </xf>
    <xf numFmtId="0" fontId="0" fillId="0" borderId="62" xfId="21" applyFont="1" applyBorder="1">
      <alignment/>
      <protection/>
    </xf>
    <xf numFmtId="164" fontId="0" fillId="0" borderId="24" xfId="21" applyNumberFormat="1" applyFont="1" applyFill="1" applyBorder="1" applyAlignment="1">
      <alignment vertical="center"/>
      <protection/>
    </xf>
    <xf numFmtId="49" fontId="12" fillId="0" borderId="23" xfId="21" applyNumberFormat="1" applyFont="1" applyBorder="1" applyAlignment="1">
      <alignment horizontal="center" vertical="center"/>
      <protection/>
    </xf>
    <xf numFmtId="0" fontId="4" fillId="0" borderId="24" xfId="0" applyNumberFormat="1" applyFont="1" applyBorder="1" applyAlignment="1">
      <alignment horizontal="center" vertical="center"/>
    </xf>
    <xf numFmtId="0" fontId="29" fillId="0" borderId="24" xfId="0" applyNumberFormat="1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0" fillId="6" borderId="59" xfId="0" applyFill="1" applyBorder="1" applyAlignment="1">
      <alignment/>
    </xf>
    <xf numFmtId="0" fontId="0" fillId="6" borderId="43" xfId="0" applyFill="1" applyBorder="1" applyAlignment="1">
      <alignment/>
    </xf>
    <xf numFmtId="0" fontId="0" fillId="6" borderId="44" xfId="0" applyFill="1" applyBorder="1" applyAlignment="1">
      <alignment/>
    </xf>
    <xf numFmtId="0" fontId="55" fillId="0" borderId="0" xfId="0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17" fillId="0" borderId="24" xfId="0" applyNumberFormat="1" applyFont="1" applyBorder="1" applyAlignment="1">
      <alignment horizontal="center" vertical="center"/>
    </xf>
    <xf numFmtId="164" fontId="0" fillId="0" borderId="31" xfId="0" applyNumberFormat="1" applyFont="1" applyFill="1" applyBorder="1" applyAlignment="1">
      <alignment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9" xfId="0" applyNumberFormat="1" applyFont="1" applyFill="1" applyBorder="1" applyAlignment="1">
      <alignment vertical="center"/>
    </xf>
    <xf numFmtId="0" fontId="15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vertical="top"/>
    </xf>
    <xf numFmtId="49" fontId="22" fillId="0" borderId="0" xfId="0" applyNumberFormat="1" applyFont="1" applyBorder="1" applyAlignment="1">
      <alignment horizontal="center" vertical="center"/>
    </xf>
    <xf numFmtId="164" fontId="47" fillId="0" borderId="10" xfId="0" applyNumberFormat="1" applyFont="1" applyBorder="1" applyAlignment="1">
      <alignment horizontal="center" vertical="center"/>
    </xf>
    <xf numFmtId="164" fontId="47" fillId="0" borderId="8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53" xfId="0" applyBorder="1" applyAlignment="1">
      <alignment/>
    </xf>
    <xf numFmtId="164" fontId="0" fillId="0" borderId="10" xfId="0" applyNumberFormat="1" applyFont="1" applyBorder="1" applyAlignment="1">
      <alignment vertical="center"/>
    </xf>
    <xf numFmtId="164" fontId="13" fillId="0" borderId="10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vertical="center"/>
    </xf>
    <xf numFmtId="0" fontId="0" fillId="0" borderId="15" xfId="0" applyFont="1" applyBorder="1" applyAlignment="1">
      <alignment/>
    </xf>
    <xf numFmtId="0" fontId="0" fillId="6" borderId="63" xfId="0" applyFont="1" applyFill="1" applyBorder="1" applyAlignment="1">
      <alignment horizontal="center" vertical="center"/>
    </xf>
    <xf numFmtId="0" fontId="0" fillId="6" borderId="58" xfId="0" applyFont="1" applyFill="1" applyBorder="1" applyAlignment="1">
      <alignment horizontal="center" vertical="center"/>
    </xf>
    <xf numFmtId="164" fontId="43" fillId="0" borderId="24" xfId="0" applyNumberFormat="1" applyFont="1" applyBorder="1" applyAlignment="1">
      <alignment horizontal="center" vertical="center"/>
    </xf>
    <xf numFmtId="0" fontId="24" fillId="0" borderId="0" xfId="21" applyFont="1" applyFill="1" applyBorder="1" applyAlignment="1">
      <alignment horizontal="center" vertical="center"/>
      <protection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50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50" fillId="0" borderId="10" xfId="21" applyFont="1" applyBorder="1" applyAlignment="1">
      <alignment horizontal="center" vertical="center"/>
      <protection/>
    </xf>
    <xf numFmtId="0" fontId="50" fillId="0" borderId="9" xfId="21" applyFont="1" applyBorder="1" applyAlignment="1">
      <alignment horizontal="center" vertical="center"/>
      <protection/>
    </xf>
    <xf numFmtId="0" fontId="50" fillId="0" borderId="0" xfId="21" applyFont="1" applyBorder="1" applyAlignment="1">
      <alignment horizontal="center" vertical="center"/>
      <protection/>
    </xf>
    <xf numFmtId="0" fontId="30" fillId="0" borderId="9" xfId="21" applyFont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30" fillId="0" borderId="10" xfId="21" applyFont="1" applyBorder="1" applyAlignment="1">
      <alignment horizontal="center" vertical="center"/>
      <protection/>
    </xf>
    <xf numFmtId="0" fontId="4" fillId="0" borderId="9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>
      <alignment horizontal="center" vertical="center"/>
      <protection/>
    </xf>
    <xf numFmtId="0" fontId="24" fillId="0" borderId="9" xfId="20" applyFont="1" applyBorder="1" applyAlignment="1">
      <alignment horizontal="center" vertical="center"/>
      <protection/>
    </xf>
    <xf numFmtId="0" fontId="24" fillId="0" borderId="0" xfId="20" applyFont="1" applyBorder="1" applyAlignment="1">
      <alignment horizontal="center" vertical="center"/>
      <protection/>
    </xf>
    <xf numFmtId="0" fontId="24" fillId="0" borderId="10" xfId="20" applyFont="1" applyBorder="1" applyAlignment="1">
      <alignment horizontal="center" vertical="center"/>
      <protection/>
    </xf>
    <xf numFmtId="0" fontId="11" fillId="4" borderId="18" xfId="21" applyFont="1" applyFill="1" applyBorder="1" applyAlignment="1">
      <alignment horizontal="center" vertical="center"/>
      <protection/>
    </xf>
    <xf numFmtId="0" fontId="11" fillId="4" borderId="18" xfId="21" applyFont="1" applyFill="1" applyBorder="1" applyAlignment="1" quotePrefix="1">
      <alignment horizontal="center" vertical="center"/>
      <protection/>
    </xf>
    <xf numFmtId="0" fontId="4" fillId="4" borderId="64" xfId="21" applyFont="1" applyFill="1" applyBorder="1" applyAlignment="1">
      <alignment horizontal="center" vertical="center"/>
      <protection/>
    </xf>
    <xf numFmtId="0" fontId="4" fillId="4" borderId="65" xfId="21" applyFont="1" applyFill="1" applyBorder="1" applyAlignment="1">
      <alignment horizontal="center" vertical="center"/>
      <protection/>
    </xf>
    <xf numFmtId="0" fontId="4" fillId="4" borderId="66" xfId="21" applyFont="1" applyFill="1" applyBorder="1" applyAlignment="1">
      <alignment horizontal="center" vertical="center"/>
      <protection/>
    </xf>
    <xf numFmtId="0" fontId="4" fillId="3" borderId="49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8" fillId="2" borderId="63" xfId="0" applyFont="1" applyFill="1" applyBorder="1" applyAlignment="1">
      <alignment horizontal="center" vertical="center"/>
    </xf>
    <xf numFmtId="0" fontId="18" fillId="2" borderId="44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/>
    </xf>
    <xf numFmtId="0" fontId="18" fillId="0" borderId="59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22" fillId="2" borderId="4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32" fillId="5" borderId="40" xfId="0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20" fillId="6" borderId="63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58" xfId="0" applyFont="1" applyFill="1" applyBorder="1" applyAlignment="1">
      <alignment horizontal="center" vertical="center"/>
    </xf>
    <xf numFmtId="0" fontId="20" fillId="6" borderId="59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34" fillId="6" borderId="43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2" fillId="5" borderId="39" xfId="0" applyFont="1" applyFill="1" applyBorder="1" applyAlignment="1">
      <alignment horizontal="center" vertical="center"/>
    </xf>
    <xf numFmtId="0" fontId="32" fillId="5" borderId="4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6362700" y="0"/>
          <a:ext cx="8401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Třebovice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129</xdr:col>
      <xdr:colOff>247650</xdr:colOff>
      <xdr:row>18</xdr:row>
      <xdr:rowOff>114300</xdr:rowOff>
    </xdr:from>
    <xdr:to>
      <xdr:col>141</xdr:col>
      <xdr:colOff>47625</xdr:colOff>
      <xdr:row>18</xdr:row>
      <xdr:rowOff>114300</xdr:rowOff>
    </xdr:to>
    <xdr:sp>
      <xdr:nvSpPr>
        <xdr:cNvPr id="1" name="Line 152"/>
        <xdr:cNvSpPr>
          <a:spLocks/>
        </xdr:cNvSpPr>
      </xdr:nvSpPr>
      <xdr:spPr>
        <a:xfrm>
          <a:off x="95850075" y="4857750"/>
          <a:ext cx="8715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142</xdr:col>
      <xdr:colOff>476250</xdr:colOff>
      <xdr:row>42</xdr:row>
      <xdr:rowOff>114300</xdr:rowOff>
    </xdr:from>
    <xdr:to>
      <xdr:col>144</xdr:col>
      <xdr:colOff>257175</xdr:colOff>
      <xdr:row>42</xdr:row>
      <xdr:rowOff>114300</xdr:rowOff>
    </xdr:to>
    <xdr:sp>
      <xdr:nvSpPr>
        <xdr:cNvPr id="2" name="Line 976"/>
        <xdr:cNvSpPr>
          <a:spLocks/>
        </xdr:cNvSpPr>
      </xdr:nvSpPr>
      <xdr:spPr>
        <a:xfrm>
          <a:off x="105508425" y="10344150"/>
          <a:ext cx="1266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952500</xdr:colOff>
      <xdr:row>27</xdr:row>
      <xdr:rowOff>114300</xdr:rowOff>
    </xdr:from>
    <xdr:to>
      <xdr:col>92</xdr:col>
      <xdr:colOff>19050</xdr:colOff>
      <xdr:row>27</xdr:row>
      <xdr:rowOff>114300</xdr:rowOff>
    </xdr:to>
    <xdr:sp>
      <xdr:nvSpPr>
        <xdr:cNvPr id="3" name="Line 968"/>
        <xdr:cNvSpPr>
          <a:spLocks/>
        </xdr:cNvSpPr>
      </xdr:nvSpPr>
      <xdr:spPr>
        <a:xfrm>
          <a:off x="46558200" y="6915150"/>
          <a:ext cx="2135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39</xdr:row>
      <xdr:rowOff>114300</xdr:rowOff>
    </xdr:from>
    <xdr:to>
      <xdr:col>74</xdr:col>
      <xdr:colOff>19050</xdr:colOff>
      <xdr:row>39</xdr:row>
      <xdr:rowOff>114300</xdr:rowOff>
    </xdr:to>
    <xdr:sp>
      <xdr:nvSpPr>
        <xdr:cNvPr id="4" name="Line 961"/>
        <xdr:cNvSpPr>
          <a:spLocks/>
        </xdr:cNvSpPr>
      </xdr:nvSpPr>
      <xdr:spPr>
        <a:xfrm>
          <a:off x="49072800" y="9658350"/>
          <a:ext cx="546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40</xdr:row>
      <xdr:rowOff>114300</xdr:rowOff>
    </xdr:from>
    <xdr:to>
      <xdr:col>60</xdr:col>
      <xdr:colOff>495300</xdr:colOff>
      <xdr:row>40</xdr:row>
      <xdr:rowOff>114300</xdr:rowOff>
    </xdr:to>
    <xdr:sp>
      <xdr:nvSpPr>
        <xdr:cNvPr id="5" name="Line 1"/>
        <xdr:cNvSpPr>
          <a:spLocks/>
        </xdr:cNvSpPr>
      </xdr:nvSpPr>
      <xdr:spPr>
        <a:xfrm>
          <a:off x="36442650" y="9886950"/>
          <a:ext cx="817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36</xdr:row>
      <xdr:rowOff>114300</xdr:rowOff>
    </xdr:from>
    <xdr:to>
      <xdr:col>74</xdr:col>
      <xdr:colOff>47625</xdr:colOff>
      <xdr:row>36</xdr:row>
      <xdr:rowOff>114300</xdr:rowOff>
    </xdr:to>
    <xdr:sp>
      <xdr:nvSpPr>
        <xdr:cNvPr id="6" name="Line 2"/>
        <xdr:cNvSpPr>
          <a:spLocks/>
        </xdr:cNvSpPr>
      </xdr:nvSpPr>
      <xdr:spPr>
        <a:xfrm>
          <a:off x="981075" y="8972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39</xdr:row>
      <xdr:rowOff>114300</xdr:rowOff>
    </xdr:from>
    <xdr:to>
      <xdr:col>124</xdr:col>
      <xdr:colOff>495300</xdr:colOff>
      <xdr:row>39</xdr:row>
      <xdr:rowOff>114300</xdr:rowOff>
    </xdr:to>
    <xdr:sp>
      <xdr:nvSpPr>
        <xdr:cNvPr id="7" name="Line 3"/>
        <xdr:cNvSpPr>
          <a:spLocks/>
        </xdr:cNvSpPr>
      </xdr:nvSpPr>
      <xdr:spPr>
        <a:xfrm>
          <a:off x="55473600" y="9658350"/>
          <a:ext cx="3668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74</xdr:col>
      <xdr:colOff>19050</xdr:colOff>
      <xdr:row>30</xdr:row>
      <xdr:rowOff>114300</xdr:rowOff>
    </xdr:to>
    <xdr:sp>
      <xdr:nvSpPr>
        <xdr:cNvPr id="8" name="Line 4"/>
        <xdr:cNvSpPr>
          <a:spLocks/>
        </xdr:cNvSpPr>
      </xdr:nvSpPr>
      <xdr:spPr>
        <a:xfrm>
          <a:off x="26784300" y="7600950"/>
          <a:ext cx="27755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33</xdr:row>
      <xdr:rowOff>114300</xdr:rowOff>
    </xdr:from>
    <xdr:to>
      <xdr:col>149</xdr:col>
      <xdr:colOff>47625</xdr:colOff>
      <xdr:row>33</xdr:row>
      <xdr:rowOff>114300</xdr:rowOff>
    </xdr:to>
    <xdr:sp>
      <xdr:nvSpPr>
        <xdr:cNvPr id="9" name="Line 5"/>
        <xdr:cNvSpPr>
          <a:spLocks/>
        </xdr:cNvSpPr>
      </xdr:nvSpPr>
      <xdr:spPr>
        <a:xfrm>
          <a:off x="55445025" y="8286750"/>
          <a:ext cx="55064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148</xdr:col>
      <xdr:colOff>952500</xdr:colOff>
      <xdr:row>36</xdr:row>
      <xdr:rowOff>114300</xdr:rowOff>
    </xdr:from>
    <xdr:to>
      <xdr:col>150</xdr:col>
      <xdr:colOff>0</xdr:colOff>
      <xdr:row>36</xdr:row>
      <xdr:rowOff>114300</xdr:rowOff>
    </xdr:to>
    <xdr:sp>
      <xdr:nvSpPr>
        <xdr:cNvPr id="10" name="Line 6"/>
        <xdr:cNvSpPr>
          <a:spLocks/>
        </xdr:cNvSpPr>
      </xdr:nvSpPr>
      <xdr:spPr>
        <a:xfrm>
          <a:off x="110442375" y="8972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36</xdr:row>
      <xdr:rowOff>114300</xdr:rowOff>
    </xdr:from>
    <xdr:to>
      <xdr:col>148</xdr:col>
      <xdr:colOff>504825</xdr:colOff>
      <xdr:row>36</xdr:row>
      <xdr:rowOff>114300</xdr:rowOff>
    </xdr:to>
    <xdr:sp>
      <xdr:nvSpPr>
        <xdr:cNvPr id="11" name="Line 7"/>
        <xdr:cNvSpPr>
          <a:spLocks/>
        </xdr:cNvSpPr>
      </xdr:nvSpPr>
      <xdr:spPr>
        <a:xfrm>
          <a:off x="55445025" y="8972550"/>
          <a:ext cx="54549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30</xdr:row>
      <xdr:rowOff>114300</xdr:rowOff>
    </xdr:from>
    <xdr:to>
      <xdr:col>105</xdr:col>
      <xdr:colOff>266700</xdr:colOff>
      <xdr:row>30</xdr:row>
      <xdr:rowOff>114300</xdr:rowOff>
    </xdr:to>
    <xdr:sp>
      <xdr:nvSpPr>
        <xdr:cNvPr id="12" name="Line 8"/>
        <xdr:cNvSpPr>
          <a:spLocks/>
        </xdr:cNvSpPr>
      </xdr:nvSpPr>
      <xdr:spPr>
        <a:xfrm>
          <a:off x="55473600" y="7600950"/>
          <a:ext cx="2256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33</xdr:row>
      <xdr:rowOff>114300</xdr:rowOff>
    </xdr:from>
    <xdr:to>
      <xdr:col>74</xdr:col>
      <xdr:colOff>47625</xdr:colOff>
      <xdr:row>33</xdr:row>
      <xdr:rowOff>114300</xdr:rowOff>
    </xdr:to>
    <xdr:sp>
      <xdr:nvSpPr>
        <xdr:cNvPr id="13" name="Line 9"/>
        <xdr:cNvSpPr>
          <a:spLocks/>
        </xdr:cNvSpPr>
      </xdr:nvSpPr>
      <xdr:spPr>
        <a:xfrm>
          <a:off x="1495425" y="8286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114300</xdr:rowOff>
    </xdr:from>
    <xdr:to>
      <xdr:col>2</xdr:col>
      <xdr:colOff>19050</xdr:colOff>
      <xdr:row>33</xdr:row>
      <xdr:rowOff>114300</xdr:rowOff>
    </xdr:to>
    <xdr:sp>
      <xdr:nvSpPr>
        <xdr:cNvPr id="14" name="Line 10"/>
        <xdr:cNvSpPr>
          <a:spLocks/>
        </xdr:cNvSpPr>
      </xdr:nvSpPr>
      <xdr:spPr>
        <a:xfrm flipH="1">
          <a:off x="514350" y="8286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125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15" name="text 55"/>
        <xdr:cNvSpPr txBox="1">
          <a:spLocks noChangeArrowheads="1"/>
        </xdr:cNvSpPr>
      </xdr:nvSpPr>
      <xdr:spPr>
        <a:xfrm>
          <a:off x="92630625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16" name="Line 12"/>
        <xdr:cNvSpPr>
          <a:spLocks/>
        </xdr:cNvSpPr>
      </xdr:nvSpPr>
      <xdr:spPr>
        <a:xfrm flipH="1">
          <a:off x="48577500" y="10934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17" name="Oval 13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</xdr:col>
      <xdr:colOff>0</xdr:colOff>
      <xdr:row>33</xdr:row>
      <xdr:rowOff>0</xdr:rowOff>
    </xdr:from>
    <xdr:to>
      <xdr:col>2</xdr:col>
      <xdr:colOff>514350</xdr:colOff>
      <xdr:row>34</xdr:row>
      <xdr:rowOff>0</xdr:rowOff>
    </xdr:to>
    <xdr:sp>
      <xdr:nvSpPr>
        <xdr:cNvPr id="18" name="text 7093"/>
        <xdr:cNvSpPr txBox="1">
          <a:spLocks noChangeArrowheads="1"/>
        </xdr:cNvSpPr>
      </xdr:nvSpPr>
      <xdr:spPr>
        <a:xfrm>
          <a:off x="1028700" y="8172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127</xdr:col>
      <xdr:colOff>266700</xdr:colOff>
      <xdr:row>33</xdr:row>
      <xdr:rowOff>114300</xdr:rowOff>
    </xdr:from>
    <xdr:to>
      <xdr:col>135</xdr:col>
      <xdr:colOff>266700</xdr:colOff>
      <xdr:row>36</xdr:row>
      <xdr:rowOff>114300</xdr:rowOff>
    </xdr:to>
    <xdr:sp>
      <xdr:nvSpPr>
        <xdr:cNvPr id="19" name="Line 15"/>
        <xdr:cNvSpPr>
          <a:spLocks/>
        </xdr:cNvSpPr>
      </xdr:nvSpPr>
      <xdr:spPr>
        <a:xfrm flipV="1">
          <a:off x="94383225" y="8286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266700</xdr:colOff>
      <xdr:row>33</xdr:row>
      <xdr:rowOff>114300</xdr:rowOff>
    </xdr:from>
    <xdr:to>
      <xdr:col>117</xdr:col>
      <xdr:colOff>266700</xdr:colOff>
      <xdr:row>36</xdr:row>
      <xdr:rowOff>114300</xdr:rowOff>
    </xdr:to>
    <xdr:sp>
      <xdr:nvSpPr>
        <xdr:cNvPr id="20" name="Line 16"/>
        <xdr:cNvSpPr>
          <a:spLocks/>
        </xdr:cNvSpPr>
      </xdr:nvSpPr>
      <xdr:spPr>
        <a:xfrm>
          <a:off x="82496025" y="82867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504825</xdr:colOff>
      <xdr:row>36</xdr:row>
      <xdr:rowOff>114300</xdr:rowOff>
    </xdr:from>
    <xdr:to>
      <xdr:col>114</xdr:col>
      <xdr:colOff>495300</xdr:colOff>
      <xdr:row>39</xdr:row>
      <xdr:rowOff>114300</xdr:rowOff>
    </xdr:to>
    <xdr:sp>
      <xdr:nvSpPr>
        <xdr:cNvPr id="21" name="Line 17"/>
        <xdr:cNvSpPr>
          <a:spLocks/>
        </xdr:cNvSpPr>
      </xdr:nvSpPr>
      <xdr:spPr>
        <a:xfrm flipH="1">
          <a:off x="80276700" y="8972550"/>
          <a:ext cx="44481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21</xdr:col>
      <xdr:colOff>266700</xdr:colOff>
      <xdr:row>36</xdr:row>
      <xdr:rowOff>114300</xdr:rowOff>
    </xdr:to>
    <xdr:sp>
      <xdr:nvSpPr>
        <xdr:cNvPr id="22" name="Line 20"/>
        <xdr:cNvSpPr>
          <a:spLocks/>
        </xdr:cNvSpPr>
      </xdr:nvSpPr>
      <xdr:spPr>
        <a:xfrm flipV="1">
          <a:off x="10439400" y="8286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33</xdr:row>
      <xdr:rowOff>114300</xdr:rowOff>
    </xdr:from>
    <xdr:to>
      <xdr:col>30</xdr:col>
      <xdr:colOff>495300</xdr:colOff>
      <xdr:row>36</xdr:row>
      <xdr:rowOff>114300</xdr:rowOff>
    </xdr:to>
    <xdr:sp>
      <xdr:nvSpPr>
        <xdr:cNvPr id="23" name="Line 21"/>
        <xdr:cNvSpPr>
          <a:spLocks/>
        </xdr:cNvSpPr>
      </xdr:nvSpPr>
      <xdr:spPr>
        <a:xfrm flipH="1" flipV="1">
          <a:off x="16383000" y="828675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36</xdr:row>
      <xdr:rowOff>114300</xdr:rowOff>
    </xdr:from>
    <xdr:to>
      <xdr:col>47</xdr:col>
      <xdr:colOff>266700</xdr:colOff>
      <xdr:row>40</xdr:row>
      <xdr:rowOff>0</xdr:rowOff>
    </xdr:to>
    <xdr:sp>
      <xdr:nvSpPr>
        <xdr:cNvPr id="24" name="Line 22"/>
        <xdr:cNvSpPr>
          <a:spLocks/>
        </xdr:cNvSpPr>
      </xdr:nvSpPr>
      <xdr:spPr>
        <a:xfrm>
          <a:off x="29756100" y="8972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30</xdr:row>
      <xdr:rowOff>114300</xdr:rowOff>
    </xdr:from>
    <xdr:to>
      <xdr:col>35</xdr:col>
      <xdr:colOff>266700</xdr:colOff>
      <xdr:row>33</xdr:row>
      <xdr:rowOff>114300</xdr:rowOff>
    </xdr:to>
    <xdr:sp>
      <xdr:nvSpPr>
        <xdr:cNvPr id="25" name="Line 23"/>
        <xdr:cNvSpPr>
          <a:spLocks/>
        </xdr:cNvSpPr>
      </xdr:nvSpPr>
      <xdr:spPr>
        <a:xfrm flipV="1">
          <a:off x="19354800" y="7600950"/>
          <a:ext cx="6686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238125</xdr:colOff>
      <xdr:row>19</xdr:row>
      <xdr:rowOff>9525</xdr:rowOff>
    </xdr:from>
    <xdr:to>
      <xdr:col>55</xdr:col>
      <xdr:colOff>0</xdr:colOff>
      <xdr:row>21</xdr:row>
      <xdr:rowOff>28575</xdr:rowOff>
    </xdr:to>
    <xdr:pic>
      <xdr:nvPicPr>
        <xdr:cNvPr id="26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85875" y="49815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24</xdr:col>
      <xdr:colOff>0</xdr:colOff>
      <xdr:row>47</xdr:row>
      <xdr:rowOff>0</xdr:rowOff>
    </xdr:to>
    <xdr:sp>
      <xdr:nvSpPr>
        <xdr:cNvPr id="27" name="text 6"/>
        <xdr:cNvSpPr txBox="1">
          <a:spLocks noChangeArrowheads="1"/>
        </xdr:cNvSpPr>
      </xdr:nvSpPr>
      <xdr:spPr>
        <a:xfrm>
          <a:off x="514350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8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Třebovice v Čechách</a:t>
          </a:r>
        </a:p>
      </xdr:txBody>
    </xdr:sp>
    <xdr:clientData/>
  </xdr:twoCellAnchor>
  <xdr:twoCellAnchor>
    <xdr:from>
      <xdr:col>149</xdr:col>
      <xdr:colOff>0</xdr:colOff>
      <xdr:row>33</xdr:row>
      <xdr:rowOff>0</xdr:rowOff>
    </xdr:from>
    <xdr:to>
      <xdr:col>150</xdr:col>
      <xdr:colOff>0</xdr:colOff>
      <xdr:row>34</xdr:row>
      <xdr:rowOff>0</xdr:rowOff>
    </xdr:to>
    <xdr:sp>
      <xdr:nvSpPr>
        <xdr:cNvPr id="29" name="text 7094"/>
        <xdr:cNvSpPr txBox="1">
          <a:spLocks noChangeArrowheads="1"/>
        </xdr:cNvSpPr>
      </xdr:nvSpPr>
      <xdr:spPr>
        <a:xfrm>
          <a:off x="110461425" y="8172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514350" y="8858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74</xdr:col>
      <xdr:colOff>0</xdr:colOff>
      <xdr:row>39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54521100" y="9544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74</xdr:col>
      <xdr:colOff>0</xdr:colOff>
      <xdr:row>33</xdr:row>
      <xdr:rowOff>0</xdr:rowOff>
    </xdr:from>
    <xdr:to>
      <xdr:col>75</xdr:col>
      <xdr:colOff>0</xdr:colOff>
      <xdr:row>34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54521100" y="8172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36</xdr:row>
      <xdr:rowOff>0</xdr:rowOff>
    </xdr:from>
    <xdr:to>
      <xdr:col>75</xdr:col>
      <xdr:colOff>0</xdr:colOff>
      <xdr:row>37</xdr:row>
      <xdr:rowOff>0</xdr:rowOff>
    </xdr:to>
    <xdr:sp>
      <xdr:nvSpPr>
        <xdr:cNvPr id="33" name="text 7166"/>
        <xdr:cNvSpPr txBox="1">
          <a:spLocks noChangeArrowheads="1"/>
        </xdr:cNvSpPr>
      </xdr:nvSpPr>
      <xdr:spPr>
        <a:xfrm>
          <a:off x="54521100" y="8858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30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54521100" y="7486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109</xdr:col>
      <xdr:colOff>247650</xdr:colOff>
      <xdr:row>30</xdr:row>
      <xdr:rowOff>0</xdr:rowOff>
    </xdr:from>
    <xdr:to>
      <xdr:col>110</xdr:col>
      <xdr:colOff>476250</xdr:colOff>
      <xdr:row>30</xdr:row>
      <xdr:rowOff>76200</xdr:rowOff>
    </xdr:to>
    <xdr:sp>
      <xdr:nvSpPr>
        <xdr:cNvPr id="35" name="Line 35"/>
        <xdr:cNvSpPr>
          <a:spLocks/>
        </xdr:cNvSpPr>
      </xdr:nvSpPr>
      <xdr:spPr>
        <a:xfrm flipH="1">
          <a:off x="80991075" y="74866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476250</xdr:colOff>
      <xdr:row>30</xdr:row>
      <xdr:rowOff>76200</xdr:rowOff>
    </xdr:from>
    <xdr:to>
      <xdr:col>109</xdr:col>
      <xdr:colOff>247650</xdr:colOff>
      <xdr:row>30</xdr:row>
      <xdr:rowOff>114300</xdr:rowOff>
    </xdr:to>
    <xdr:sp>
      <xdr:nvSpPr>
        <xdr:cNvPr id="36" name="Line 36"/>
        <xdr:cNvSpPr>
          <a:spLocks/>
        </xdr:cNvSpPr>
      </xdr:nvSpPr>
      <xdr:spPr>
        <a:xfrm flipH="1">
          <a:off x="80248125" y="7562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47</xdr:row>
      <xdr:rowOff>0</xdr:rowOff>
    </xdr:from>
    <xdr:to>
      <xdr:col>40</xdr:col>
      <xdr:colOff>0</xdr:colOff>
      <xdr:row>49</xdr:row>
      <xdr:rowOff>0</xdr:rowOff>
    </xdr:to>
    <xdr:sp>
      <xdr:nvSpPr>
        <xdr:cNvPr id="37" name="text 6"/>
        <xdr:cNvSpPr txBox="1">
          <a:spLocks noChangeArrowheads="1"/>
        </xdr:cNvSpPr>
      </xdr:nvSpPr>
      <xdr:spPr>
        <a:xfrm>
          <a:off x="24288750" y="1137285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148</xdr:col>
      <xdr:colOff>457200</xdr:colOff>
      <xdr:row>36</xdr:row>
      <xdr:rowOff>0</xdr:rowOff>
    </xdr:from>
    <xdr:to>
      <xdr:col>149</xdr:col>
      <xdr:colOff>0</xdr:colOff>
      <xdr:row>37</xdr:row>
      <xdr:rowOff>0</xdr:rowOff>
    </xdr:to>
    <xdr:sp>
      <xdr:nvSpPr>
        <xdr:cNvPr id="38" name="text 7093"/>
        <xdr:cNvSpPr txBox="1">
          <a:spLocks noChangeArrowheads="1"/>
        </xdr:cNvSpPr>
      </xdr:nvSpPr>
      <xdr:spPr>
        <a:xfrm>
          <a:off x="109947075" y="8858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105</xdr:col>
      <xdr:colOff>266700</xdr:colOff>
      <xdr:row>30</xdr:row>
      <xdr:rowOff>114300</xdr:rowOff>
    </xdr:from>
    <xdr:to>
      <xdr:col>110</xdr:col>
      <xdr:colOff>504825</xdr:colOff>
      <xdr:row>33</xdr:row>
      <xdr:rowOff>114300</xdr:rowOff>
    </xdr:to>
    <xdr:sp>
      <xdr:nvSpPr>
        <xdr:cNvPr id="39" name="Line 40"/>
        <xdr:cNvSpPr>
          <a:spLocks/>
        </xdr:cNvSpPr>
      </xdr:nvSpPr>
      <xdr:spPr>
        <a:xfrm flipH="1" flipV="1">
          <a:off x="78038325" y="7600950"/>
          <a:ext cx="3724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47</xdr:row>
      <xdr:rowOff>0</xdr:rowOff>
    </xdr:from>
    <xdr:to>
      <xdr:col>118</xdr:col>
      <xdr:colOff>0</xdr:colOff>
      <xdr:row>49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76295250" y="11372850"/>
          <a:ext cx="1090612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50</xdr:col>
      <xdr:colOff>495300</xdr:colOff>
      <xdr:row>23</xdr:row>
      <xdr:rowOff>152400</xdr:rowOff>
    </xdr:from>
    <xdr:to>
      <xdr:col>51</xdr:col>
      <xdr:colOff>266700</xdr:colOff>
      <xdr:row>24</xdr:row>
      <xdr:rowOff>0</xdr:rowOff>
    </xdr:to>
    <xdr:sp>
      <xdr:nvSpPr>
        <xdr:cNvPr id="41" name="Line 42"/>
        <xdr:cNvSpPr>
          <a:spLocks/>
        </xdr:cNvSpPr>
      </xdr:nvSpPr>
      <xdr:spPr>
        <a:xfrm flipH="1">
          <a:off x="37185600" y="603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23</xdr:row>
      <xdr:rowOff>114300</xdr:rowOff>
    </xdr:from>
    <xdr:to>
      <xdr:col>52</xdr:col>
      <xdr:colOff>504825</xdr:colOff>
      <xdr:row>23</xdr:row>
      <xdr:rowOff>152400</xdr:rowOff>
    </xdr:to>
    <xdr:sp>
      <xdr:nvSpPr>
        <xdr:cNvPr id="42" name="Line 43"/>
        <xdr:cNvSpPr>
          <a:spLocks/>
        </xdr:cNvSpPr>
      </xdr:nvSpPr>
      <xdr:spPr>
        <a:xfrm flipH="1">
          <a:off x="37928550" y="6000750"/>
          <a:ext cx="7524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314325</xdr:colOff>
      <xdr:row>23</xdr:row>
      <xdr:rowOff>114300</xdr:rowOff>
    </xdr:from>
    <xdr:to>
      <xdr:col>52</xdr:col>
      <xdr:colOff>504825</xdr:colOff>
      <xdr:row>23</xdr:row>
      <xdr:rowOff>114300</xdr:rowOff>
    </xdr:to>
    <xdr:sp>
      <xdr:nvSpPr>
        <xdr:cNvPr id="43" name="Line 50"/>
        <xdr:cNvSpPr>
          <a:spLocks/>
        </xdr:cNvSpPr>
      </xdr:nvSpPr>
      <xdr:spPr>
        <a:xfrm>
          <a:off x="30546675" y="6000750"/>
          <a:ext cx="8134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476250</xdr:colOff>
      <xdr:row>29</xdr:row>
      <xdr:rowOff>114300</xdr:rowOff>
    </xdr:from>
    <xdr:to>
      <xdr:col>111</xdr:col>
      <xdr:colOff>247650</xdr:colOff>
      <xdr:row>30</xdr:row>
      <xdr:rowOff>0</xdr:rowOff>
    </xdr:to>
    <xdr:sp>
      <xdr:nvSpPr>
        <xdr:cNvPr id="44" name="Line 53"/>
        <xdr:cNvSpPr>
          <a:spLocks/>
        </xdr:cNvSpPr>
      </xdr:nvSpPr>
      <xdr:spPr>
        <a:xfrm flipH="1">
          <a:off x="81734025" y="73723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40</xdr:row>
      <xdr:rowOff>76200</xdr:rowOff>
    </xdr:from>
    <xdr:to>
      <xdr:col>49</xdr:col>
      <xdr:colOff>266700</xdr:colOff>
      <xdr:row>40</xdr:row>
      <xdr:rowOff>114300</xdr:rowOff>
    </xdr:to>
    <xdr:sp>
      <xdr:nvSpPr>
        <xdr:cNvPr id="45" name="Line 54"/>
        <xdr:cNvSpPr>
          <a:spLocks/>
        </xdr:cNvSpPr>
      </xdr:nvSpPr>
      <xdr:spPr>
        <a:xfrm>
          <a:off x="35699700" y="9848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40</xdr:row>
      <xdr:rowOff>0</xdr:rowOff>
    </xdr:from>
    <xdr:to>
      <xdr:col>48</xdr:col>
      <xdr:colOff>495300</xdr:colOff>
      <xdr:row>40</xdr:row>
      <xdr:rowOff>76200</xdr:rowOff>
    </xdr:to>
    <xdr:sp>
      <xdr:nvSpPr>
        <xdr:cNvPr id="46" name="Line 55"/>
        <xdr:cNvSpPr>
          <a:spLocks/>
        </xdr:cNvSpPr>
      </xdr:nvSpPr>
      <xdr:spPr>
        <a:xfrm>
          <a:off x="34956750" y="9772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952500</xdr:colOff>
      <xdr:row>27</xdr:row>
      <xdr:rowOff>114300</xdr:rowOff>
    </xdr:from>
    <xdr:to>
      <xdr:col>99</xdr:col>
      <xdr:colOff>247650</xdr:colOff>
      <xdr:row>27</xdr:row>
      <xdr:rowOff>114300</xdr:rowOff>
    </xdr:to>
    <xdr:sp>
      <xdr:nvSpPr>
        <xdr:cNvPr id="47" name="Line 61"/>
        <xdr:cNvSpPr>
          <a:spLocks/>
        </xdr:cNvSpPr>
      </xdr:nvSpPr>
      <xdr:spPr>
        <a:xfrm>
          <a:off x="68846700" y="691515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476250</xdr:colOff>
      <xdr:row>28</xdr:row>
      <xdr:rowOff>114300</xdr:rowOff>
    </xdr:from>
    <xdr:to>
      <xdr:col>105</xdr:col>
      <xdr:colOff>266700</xdr:colOff>
      <xdr:row>30</xdr:row>
      <xdr:rowOff>114300</xdr:rowOff>
    </xdr:to>
    <xdr:sp>
      <xdr:nvSpPr>
        <xdr:cNvPr id="48" name="Line 63"/>
        <xdr:cNvSpPr>
          <a:spLocks/>
        </xdr:cNvSpPr>
      </xdr:nvSpPr>
      <xdr:spPr>
        <a:xfrm flipH="1" flipV="1">
          <a:off x="75799950" y="7143750"/>
          <a:ext cx="22383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533400</xdr:colOff>
      <xdr:row>17</xdr:row>
      <xdr:rowOff>114300</xdr:rowOff>
    </xdr:from>
    <xdr:to>
      <xdr:col>61</xdr:col>
      <xdr:colOff>266700</xdr:colOff>
      <xdr:row>17</xdr:row>
      <xdr:rowOff>114300</xdr:rowOff>
    </xdr:to>
    <xdr:sp>
      <xdr:nvSpPr>
        <xdr:cNvPr id="49" name="Line 64"/>
        <xdr:cNvSpPr>
          <a:spLocks/>
        </xdr:cNvSpPr>
      </xdr:nvSpPr>
      <xdr:spPr>
        <a:xfrm>
          <a:off x="43167300" y="4629150"/>
          <a:ext cx="21907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27</xdr:row>
      <xdr:rowOff>152400</xdr:rowOff>
    </xdr:from>
    <xdr:to>
      <xdr:col>45</xdr:col>
      <xdr:colOff>266700</xdr:colOff>
      <xdr:row>28</xdr:row>
      <xdr:rowOff>0</xdr:rowOff>
    </xdr:to>
    <xdr:sp>
      <xdr:nvSpPr>
        <xdr:cNvPr id="50" name="Line 66"/>
        <xdr:cNvSpPr>
          <a:spLocks/>
        </xdr:cNvSpPr>
      </xdr:nvSpPr>
      <xdr:spPr>
        <a:xfrm flipH="1">
          <a:off x="3272790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27</xdr:row>
      <xdr:rowOff>114300</xdr:rowOff>
    </xdr:from>
    <xdr:to>
      <xdr:col>46</xdr:col>
      <xdr:colOff>495300</xdr:colOff>
      <xdr:row>27</xdr:row>
      <xdr:rowOff>152400</xdr:rowOff>
    </xdr:to>
    <xdr:sp>
      <xdr:nvSpPr>
        <xdr:cNvPr id="51" name="Line 67"/>
        <xdr:cNvSpPr>
          <a:spLocks/>
        </xdr:cNvSpPr>
      </xdr:nvSpPr>
      <xdr:spPr>
        <a:xfrm flipH="1">
          <a:off x="3347085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27</xdr:row>
      <xdr:rowOff>114300</xdr:rowOff>
    </xdr:from>
    <xdr:to>
      <xdr:col>62</xdr:col>
      <xdr:colOff>19050</xdr:colOff>
      <xdr:row>27</xdr:row>
      <xdr:rowOff>114300</xdr:rowOff>
    </xdr:to>
    <xdr:sp>
      <xdr:nvSpPr>
        <xdr:cNvPr id="52" name="Line 70"/>
        <xdr:cNvSpPr>
          <a:spLocks/>
        </xdr:cNvSpPr>
      </xdr:nvSpPr>
      <xdr:spPr>
        <a:xfrm>
          <a:off x="34213800" y="69151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18</xdr:row>
      <xdr:rowOff>114300</xdr:rowOff>
    </xdr:from>
    <xdr:to>
      <xdr:col>72</xdr:col>
      <xdr:colOff>504825</xdr:colOff>
      <xdr:row>23</xdr:row>
      <xdr:rowOff>114300</xdr:rowOff>
    </xdr:to>
    <xdr:sp>
      <xdr:nvSpPr>
        <xdr:cNvPr id="53" name="Line 74"/>
        <xdr:cNvSpPr>
          <a:spLocks/>
        </xdr:cNvSpPr>
      </xdr:nvSpPr>
      <xdr:spPr>
        <a:xfrm flipH="1" flipV="1">
          <a:off x="47586900" y="4857750"/>
          <a:ext cx="59531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23</xdr:row>
      <xdr:rowOff>152400</xdr:rowOff>
    </xdr:from>
    <xdr:to>
      <xdr:col>76</xdr:col>
      <xdr:colOff>476250</xdr:colOff>
      <xdr:row>24</xdr:row>
      <xdr:rowOff>0</xdr:rowOff>
    </xdr:to>
    <xdr:sp>
      <xdr:nvSpPr>
        <xdr:cNvPr id="54" name="Line 75"/>
        <xdr:cNvSpPr>
          <a:spLocks/>
        </xdr:cNvSpPr>
      </xdr:nvSpPr>
      <xdr:spPr>
        <a:xfrm>
          <a:off x="55740300" y="60388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23</xdr:row>
      <xdr:rowOff>114300</xdr:rowOff>
    </xdr:from>
    <xdr:to>
      <xdr:col>75</xdr:col>
      <xdr:colOff>247650</xdr:colOff>
      <xdr:row>23</xdr:row>
      <xdr:rowOff>152400</xdr:rowOff>
    </xdr:to>
    <xdr:sp>
      <xdr:nvSpPr>
        <xdr:cNvPr id="55" name="Line 76"/>
        <xdr:cNvSpPr>
          <a:spLocks/>
        </xdr:cNvSpPr>
      </xdr:nvSpPr>
      <xdr:spPr>
        <a:xfrm>
          <a:off x="54997350" y="60007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24</xdr:row>
      <xdr:rowOff>114300</xdr:rowOff>
    </xdr:from>
    <xdr:to>
      <xdr:col>49</xdr:col>
      <xdr:colOff>266700</xdr:colOff>
      <xdr:row>28</xdr:row>
      <xdr:rowOff>114300</xdr:rowOff>
    </xdr:to>
    <xdr:sp>
      <xdr:nvSpPr>
        <xdr:cNvPr id="56" name="Line 436"/>
        <xdr:cNvSpPr>
          <a:spLocks/>
        </xdr:cNvSpPr>
      </xdr:nvSpPr>
      <xdr:spPr>
        <a:xfrm flipH="1">
          <a:off x="31984950" y="6229350"/>
          <a:ext cx="44577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266700</xdr:colOff>
      <xdr:row>30</xdr:row>
      <xdr:rowOff>114300</xdr:rowOff>
    </xdr:from>
    <xdr:to>
      <xdr:col>108</xdr:col>
      <xdr:colOff>476250</xdr:colOff>
      <xdr:row>30</xdr:row>
      <xdr:rowOff>114300</xdr:rowOff>
    </xdr:to>
    <xdr:sp>
      <xdr:nvSpPr>
        <xdr:cNvPr id="57" name="Line 453"/>
        <xdr:cNvSpPr>
          <a:spLocks/>
        </xdr:cNvSpPr>
      </xdr:nvSpPr>
      <xdr:spPr>
        <a:xfrm>
          <a:off x="78038325" y="7600950"/>
          <a:ext cx="220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44</xdr:col>
      <xdr:colOff>495300</xdr:colOff>
      <xdr:row>30</xdr:row>
      <xdr:rowOff>114300</xdr:rowOff>
    </xdr:to>
    <xdr:sp>
      <xdr:nvSpPr>
        <xdr:cNvPr id="58" name="Line 464"/>
        <xdr:cNvSpPr>
          <a:spLocks/>
        </xdr:cNvSpPr>
      </xdr:nvSpPr>
      <xdr:spPr>
        <a:xfrm flipH="1">
          <a:off x="29013150" y="70294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17</xdr:row>
      <xdr:rowOff>152400</xdr:rowOff>
    </xdr:from>
    <xdr:to>
      <xdr:col>63</xdr:col>
      <xdr:colOff>266700</xdr:colOff>
      <xdr:row>18</xdr:row>
      <xdr:rowOff>0</xdr:rowOff>
    </xdr:to>
    <xdr:sp>
      <xdr:nvSpPr>
        <xdr:cNvPr id="59" name="Line 465"/>
        <xdr:cNvSpPr>
          <a:spLocks/>
        </xdr:cNvSpPr>
      </xdr:nvSpPr>
      <xdr:spPr>
        <a:xfrm>
          <a:off x="46101000" y="4667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17</xdr:row>
      <xdr:rowOff>114300</xdr:rowOff>
    </xdr:from>
    <xdr:to>
      <xdr:col>62</xdr:col>
      <xdr:colOff>495300</xdr:colOff>
      <xdr:row>17</xdr:row>
      <xdr:rowOff>152400</xdr:rowOff>
    </xdr:to>
    <xdr:sp>
      <xdr:nvSpPr>
        <xdr:cNvPr id="60" name="Line 466"/>
        <xdr:cNvSpPr>
          <a:spLocks/>
        </xdr:cNvSpPr>
      </xdr:nvSpPr>
      <xdr:spPr>
        <a:xfrm>
          <a:off x="45358050" y="46291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18</xdr:row>
      <xdr:rowOff>0</xdr:rowOff>
    </xdr:from>
    <xdr:to>
      <xdr:col>64</xdr:col>
      <xdr:colOff>495300</xdr:colOff>
      <xdr:row>18</xdr:row>
      <xdr:rowOff>114300</xdr:rowOff>
    </xdr:to>
    <xdr:sp>
      <xdr:nvSpPr>
        <xdr:cNvPr id="61" name="Line 467"/>
        <xdr:cNvSpPr>
          <a:spLocks/>
        </xdr:cNvSpPr>
      </xdr:nvSpPr>
      <xdr:spPr>
        <a:xfrm>
          <a:off x="46843950" y="47434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111</xdr:col>
      <xdr:colOff>247650</xdr:colOff>
      <xdr:row>19</xdr:row>
      <xdr:rowOff>114300</xdr:rowOff>
    </xdr:from>
    <xdr:to>
      <xdr:col>126</xdr:col>
      <xdr:colOff>476250</xdr:colOff>
      <xdr:row>29</xdr:row>
      <xdr:rowOff>114300</xdr:rowOff>
    </xdr:to>
    <xdr:sp>
      <xdr:nvSpPr>
        <xdr:cNvPr id="62" name="Line 471"/>
        <xdr:cNvSpPr>
          <a:spLocks/>
        </xdr:cNvSpPr>
      </xdr:nvSpPr>
      <xdr:spPr>
        <a:xfrm flipV="1">
          <a:off x="82476975" y="5086350"/>
          <a:ext cx="11144250" cy="2286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27</xdr:row>
      <xdr:rowOff>0</xdr:rowOff>
    </xdr:from>
    <xdr:ext cx="971550" cy="228600"/>
    <xdr:sp>
      <xdr:nvSpPr>
        <xdr:cNvPr id="63" name="text 7166"/>
        <xdr:cNvSpPr txBox="1">
          <a:spLocks noChangeArrowheads="1"/>
        </xdr:cNvSpPr>
      </xdr:nvSpPr>
      <xdr:spPr>
        <a:xfrm>
          <a:off x="456057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60</xdr:col>
      <xdr:colOff>228600</xdr:colOff>
      <xdr:row>17</xdr:row>
      <xdr:rowOff>0</xdr:rowOff>
    </xdr:from>
    <xdr:ext cx="523875" cy="228600"/>
    <xdr:sp>
      <xdr:nvSpPr>
        <xdr:cNvPr id="64" name="text 7125"/>
        <xdr:cNvSpPr txBox="1">
          <a:spLocks noChangeArrowheads="1"/>
        </xdr:cNvSpPr>
      </xdr:nvSpPr>
      <xdr:spPr>
        <a:xfrm>
          <a:off x="44348400" y="4514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124</xdr:col>
      <xdr:colOff>495300</xdr:colOff>
      <xdr:row>39</xdr:row>
      <xdr:rowOff>114300</xdr:rowOff>
    </xdr:from>
    <xdr:to>
      <xdr:col>134</xdr:col>
      <xdr:colOff>476250</xdr:colOff>
      <xdr:row>39</xdr:row>
      <xdr:rowOff>114300</xdr:rowOff>
    </xdr:to>
    <xdr:sp>
      <xdr:nvSpPr>
        <xdr:cNvPr id="65" name="Line 943"/>
        <xdr:cNvSpPr>
          <a:spLocks/>
        </xdr:cNvSpPr>
      </xdr:nvSpPr>
      <xdr:spPr>
        <a:xfrm>
          <a:off x="92154375" y="9658350"/>
          <a:ext cx="7410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495300</xdr:colOff>
      <xdr:row>36</xdr:row>
      <xdr:rowOff>114300</xdr:rowOff>
    </xdr:from>
    <xdr:to>
      <xdr:col>124</xdr:col>
      <xdr:colOff>495300</xdr:colOff>
      <xdr:row>39</xdr:row>
      <xdr:rowOff>114300</xdr:rowOff>
    </xdr:to>
    <xdr:sp>
      <xdr:nvSpPr>
        <xdr:cNvPr id="66" name="Line 944"/>
        <xdr:cNvSpPr>
          <a:spLocks/>
        </xdr:cNvSpPr>
      </xdr:nvSpPr>
      <xdr:spPr>
        <a:xfrm>
          <a:off x="87696675" y="8972550"/>
          <a:ext cx="4457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114300</xdr:rowOff>
    </xdr:from>
    <xdr:to>
      <xdr:col>36</xdr:col>
      <xdr:colOff>495300</xdr:colOff>
      <xdr:row>30</xdr:row>
      <xdr:rowOff>114300</xdr:rowOff>
    </xdr:to>
    <xdr:sp>
      <xdr:nvSpPr>
        <xdr:cNvPr id="67" name="Line 945"/>
        <xdr:cNvSpPr>
          <a:spLocks/>
        </xdr:cNvSpPr>
      </xdr:nvSpPr>
      <xdr:spPr>
        <a:xfrm>
          <a:off x="8953500" y="76009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30</xdr:row>
      <xdr:rowOff>114300</xdr:rowOff>
    </xdr:from>
    <xdr:to>
      <xdr:col>42</xdr:col>
      <xdr:colOff>504825</xdr:colOff>
      <xdr:row>33</xdr:row>
      <xdr:rowOff>114300</xdr:rowOff>
    </xdr:to>
    <xdr:sp>
      <xdr:nvSpPr>
        <xdr:cNvPr id="68" name="Line 946"/>
        <xdr:cNvSpPr>
          <a:spLocks/>
        </xdr:cNvSpPr>
      </xdr:nvSpPr>
      <xdr:spPr>
        <a:xfrm flipH="1" flipV="1">
          <a:off x="26784300" y="7600950"/>
          <a:ext cx="4467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27</xdr:row>
      <xdr:rowOff>152400</xdr:rowOff>
    </xdr:from>
    <xdr:to>
      <xdr:col>101</xdr:col>
      <xdr:colOff>247650</xdr:colOff>
      <xdr:row>28</xdr:row>
      <xdr:rowOff>0</xdr:rowOff>
    </xdr:to>
    <xdr:sp>
      <xdr:nvSpPr>
        <xdr:cNvPr id="69" name="Line 949"/>
        <xdr:cNvSpPr>
          <a:spLocks/>
        </xdr:cNvSpPr>
      </xdr:nvSpPr>
      <xdr:spPr>
        <a:xfrm>
          <a:off x="74314050" y="69532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99</xdr:col>
      <xdr:colOff>247650</xdr:colOff>
      <xdr:row>27</xdr:row>
      <xdr:rowOff>114300</xdr:rowOff>
    </xdr:from>
    <xdr:to>
      <xdr:col>100</xdr:col>
      <xdr:colOff>476250</xdr:colOff>
      <xdr:row>27</xdr:row>
      <xdr:rowOff>152400</xdr:rowOff>
    </xdr:to>
    <xdr:sp>
      <xdr:nvSpPr>
        <xdr:cNvPr id="70" name="Line 950"/>
        <xdr:cNvSpPr>
          <a:spLocks/>
        </xdr:cNvSpPr>
      </xdr:nvSpPr>
      <xdr:spPr>
        <a:xfrm>
          <a:off x="73571100" y="69151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247650</xdr:colOff>
      <xdr:row>39</xdr:row>
      <xdr:rowOff>152400</xdr:rowOff>
    </xdr:from>
    <xdr:to>
      <xdr:col>136</xdr:col>
      <xdr:colOff>476250</xdr:colOff>
      <xdr:row>40</xdr:row>
      <xdr:rowOff>0</xdr:rowOff>
    </xdr:to>
    <xdr:sp>
      <xdr:nvSpPr>
        <xdr:cNvPr id="71" name="Line 951"/>
        <xdr:cNvSpPr>
          <a:spLocks/>
        </xdr:cNvSpPr>
      </xdr:nvSpPr>
      <xdr:spPr>
        <a:xfrm>
          <a:off x="100307775" y="96964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134</xdr:col>
      <xdr:colOff>476250</xdr:colOff>
      <xdr:row>39</xdr:row>
      <xdr:rowOff>114300</xdr:rowOff>
    </xdr:from>
    <xdr:to>
      <xdr:col>135</xdr:col>
      <xdr:colOff>247650</xdr:colOff>
      <xdr:row>39</xdr:row>
      <xdr:rowOff>152400</xdr:rowOff>
    </xdr:to>
    <xdr:sp>
      <xdr:nvSpPr>
        <xdr:cNvPr id="72" name="Line 952"/>
        <xdr:cNvSpPr>
          <a:spLocks/>
        </xdr:cNvSpPr>
      </xdr:nvSpPr>
      <xdr:spPr>
        <a:xfrm>
          <a:off x="99564825" y="96583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504825</xdr:colOff>
      <xdr:row>30</xdr:row>
      <xdr:rowOff>114300</xdr:rowOff>
    </xdr:from>
    <xdr:to>
      <xdr:col>103</xdr:col>
      <xdr:colOff>276225</xdr:colOff>
      <xdr:row>33</xdr:row>
      <xdr:rowOff>114300</xdr:rowOff>
    </xdr:to>
    <xdr:sp>
      <xdr:nvSpPr>
        <xdr:cNvPr id="73" name="Line 953"/>
        <xdr:cNvSpPr>
          <a:spLocks/>
        </xdr:cNvSpPr>
      </xdr:nvSpPr>
      <xdr:spPr>
        <a:xfrm flipH="1">
          <a:off x="71370825" y="76009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24</xdr:row>
      <xdr:rowOff>114300</xdr:rowOff>
    </xdr:from>
    <xdr:to>
      <xdr:col>82</xdr:col>
      <xdr:colOff>504825</xdr:colOff>
      <xdr:row>27</xdr:row>
      <xdr:rowOff>114300</xdr:rowOff>
    </xdr:to>
    <xdr:sp>
      <xdr:nvSpPr>
        <xdr:cNvPr id="74" name="Line 954"/>
        <xdr:cNvSpPr>
          <a:spLocks/>
        </xdr:cNvSpPr>
      </xdr:nvSpPr>
      <xdr:spPr>
        <a:xfrm flipH="1" flipV="1">
          <a:off x="57226200" y="6229350"/>
          <a:ext cx="3743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504825</xdr:colOff>
      <xdr:row>23</xdr:row>
      <xdr:rowOff>114300</xdr:rowOff>
    </xdr:from>
    <xdr:to>
      <xdr:col>74</xdr:col>
      <xdr:colOff>476250</xdr:colOff>
      <xdr:row>23</xdr:row>
      <xdr:rowOff>114300</xdr:rowOff>
    </xdr:to>
    <xdr:sp>
      <xdr:nvSpPr>
        <xdr:cNvPr id="75" name="Line 957"/>
        <xdr:cNvSpPr>
          <a:spLocks/>
        </xdr:cNvSpPr>
      </xdr:nvSpPr>
      <xdr:spPr>
        <a:xfrm>
          <a:off x="38681025" y="6000750"/>
          <a:ext cx="1631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23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456057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*)</a:t>
          </a:r>
        </a:p>
      </xdr:txBody>
    </xdr:sp>
    <xdr:clientData/>
  </xdr:oneCellAnchor>
  <xdr:twoCellAnchor>
    <xdr:from>
      <xdr:col>49</xdr:col>
      <xdr:colOff>266700</xdr:colOff>
      <xdr:row>24</xdr:row>
      <xdr:rowOff>0</xdr:rowOff>
    </xdr:from>
    <xdr:to>
      <xdr:col>50</xdr:col>
      <xdr:colOff>495300</xdr:colOff>
      <xdr:row>24</xdr:row>
      <xdr:rowOff>114300</xdr:rowOff>
    </xdr:to>
    <xdr:sp>
      <xdr:nvSpPr>
        <xdr:cNvPr id="77" name="Line 959"/>
        <xdr:cNvSpPr>
          <a:spLocks/>
        </xdr:cNvSpPr>
      </xdr:nvSpPr>
      <xdr:spPr>
        <a:xfrm flipH="1">
          <a:off x="36442650" y="6115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40</xdr:row>
      <xdr:rowOff>85725</xdr:rowOff>
    </xdr:from>
    <xdr:to>
      <xdr:col>61</xdr:col>
      <xdr:colOff>266700</xdr:colOff>
      <xdr:row>40</xdr:row>
      <xdr:rowOff>114300</xdr:rowOff>
    </xdr:to>
    <xdr:sp>
      <xdr:nvSpPr>
        <xdr:cNvPr id="78" name="Line 962"/>
        <xdr:cNvSpPr>
          <a:spLocks/>
        </xdr:cNvSpPr>
      </xdr:nvSpPr>
      <xdr:spPr>
        <a:xfrm flipH="1">
          <a:off x="44615100" y="98583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39</xdr:row>
      <xdr:rowOff>114300</xdr:rowOff>
    </xdr:from>
    <xdr:to>
      <xdr:col>66</xdr:col>
      <xdr:colOff>495300</xdr:colOff>
      <xdr:row>39</xdr:row>
      <xdr:rowOff>142875</xdr:rowOff>
    </xdr:to>
    <xdr:sp>
      <xdr:nvSpPr>
        <xdr:cNvPr id="79" name="Line 963"/>
        <xdr:cNvSpPr>
          <a:spLocks/>
        </xdr:cNvSpPr>
      </xdr:nvSpPr>
      <xdr:spPr>
        <a:xfrm flipH="1">
          <a:off x="48329850" y="9658350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39</xdr:row>
      <xdr:rowOff>142875</xdr:rowOff>
    </xdr:from>
    <xdr:to>
      <xdr:col>65</xdr:col>
      <xdr:colOff>266700</xdr:colOff>
      <xdr:row>40</xdr:row>
      <xdr:rowOff>85725</xdr:rowOff>
    </xdr:to>
    <xdr:sp>
      <xdr:nvSpPr>
        <xdr:cNvPr id="80" name="Line 964"/>
        <xdr:cNvSpPr>
          <a:spLocks/>
        </xdr:cNvSpPr>
      </xdr:nvSpPr>
      <xdr:spPr>
        <a:xfrm flipH="1">
          <a:off x="45358050" y="9686925"/>
          <a:ext cx="297180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0</xdr:colOff>
      <xdr:row>19</xdr:row>
      <xdr:rowOff>0</xdr:rowOff>
    </xdr:from>
    <xdr:to>
      <xdr:col>53</xdr:col>
      <xdr:colOff>0</xdr:colOff>
      <xdr:row>20</xdr:row>
      <xdr:rowOff>0</xdr:rowOff>
    </xdr:to>
    <xdr:sp>
      <xdr:nvSpPr>
        <xdr:cNvPr id="81" name="Rectangle 965"/>
        <xdr:cNvSpPr>
          <a:spLocks/>
        </xdr:cNvSpPr>
      </xdr:nvSpPr>
      <xdr:spPr>
        <a:xfrm>
          <a:off x="38176200" y="4972050"/>
          <a:ext cx="9715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28</xdr:row>
      <xdr:rowOff>0</xdr:rowOff>
    </xdr:from>
    <xdr:to>
      <xdr:col>102</xdr:col>
      <xdr:colOff>476250</xdr:colOff>
      <xdr:row>28</xdr:row>
      <xdr:rowOff>114300</xdr:rowOff>
    </xdr:to>
    <xdr:sp>
      <xdr:nvSpPr>
        <xdr:cNvPr id="82" name="Line 966"/>
        <xdr:cNvSpPr>
          <a:spLocks/>
        </xdr:cNvSpPr>
      </xdr:nvSpPr>
      <xdr:spPr>
        <a:xfrm>
          <a:off x="75057000" y="7029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92</xdr:col>
      <xdr:colOff>0</xdr:colOff>
      <xdr:row>27</xdr:row>
      <xdr:rowOff>0</xdr:rowOff>
    </xdr:from>
    <xdr:ext cx="971550" cy="228600"/>
    <xdr:sp>
      <xdr:nvSpPr>
        <xdr:cNvPr id="83" name="text 7166"/>
        <xdr:cNvSpPr txBox="1">
          <a:spLocks noChangeArrowheads="1"/>
        </xdr:cNvSpPr>
      </xdr:nvSpPr>
      <xdr:spPr>
        <a:xfrm>
          <a:off x="67894200" y="6800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  <xdr:twoCellAnchor>
    <xdr:from>
      <xdr:col>47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84" name="text 6"/>
        <xdr:cNvSpPr txBox="1">
          <a:spLocks noChangeArrowheads="1"/>
        </xdr:cNvSpPr>
      </xdr:nvSpPr>
      <xdr:spPr>
        <a:xfrm>
          <a:off x="34690050" y="113728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140</xdr:col>
      <xdr:colOff>476250</xdr:colOff>
      <xdr:row>42</xdr:row>
      <xdr:rowOff>0</xdr:rowOff>
    </xdr:from>
    <xdr:to>
      <xdr:col>141</xdr:col>
      <xdr:colOff>247650</xdr:colOff>
      <xdr:row>42</xdr:row>
      <xdr:rowOff>76200</xdr:rowOff>
    </xdr:to>
    <xdr:sp>
      <xdr:nvSpPr>
        <xdr:cNvPr id="85" name="Line 971"/>
        <xdr:cNvSpPr>
          <a:spLocks/>
        </xdr:cNvSpPr>
      </xdr:nvSpPr>
      <xdr:spPr>
        <a:xfrm>
          <a:off x="104022525" y="10229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247650</xdr:colOff>
      <xdr:row>42</xdr:row>
      <xdr:rowOff>76200</xdr:rowOff>
    </xdr:from>
    <xdr:to>
      <xdr:col>142</xdr:col>
      <xdr:colOff>476250</xdr:colOff>
      <xdr:row>42</xdr:row>
      <xdr:rowOff>114300</xdr:rowOff>
    </xdr:to>
    <xdr:sp>
      <xdr:nvSpPr>
        <xdr:cNvPr id="86" name="Line 972"/>
        <xdr:cNvSpPr>
          <a:spLocks/>
        </xdr:cNvSpPr>
      </xdr:nvSpPr>
      <xdr:spPr>
        <a:xfrm>
          <a:off x="104765475" y="10306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714375</xdr:colOff>
      <xdr:row>42</xdr:row>
      <xdr:rowOff>114300</xdr:rowOff>
    </xdr:from>
    <xdr:to>
      <xdr:col>145</xdr:col>
      <xdr:colOff>276225</xdr:colOff>
      <xdr:row>42</xdr:row>
      <xdr:rowOff>114300</xdr:rowOff>
    </xdr:to>
    <xdr:sp>
      <xdr:nvSpPr>
        <xdr:cNvPr id="87" name="Line 973"/>
        <xdr:cNvSpPr>
          <a:spLocks/>
        </xdr:cNvSpPr>
      </xdr:nvSpPr>
      <xdr:spPr>
        <a:xfrm>
          <a:off x="107232450" y="103441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144</xdr:col>
      <xdr:colOff>219075</xdr:colOff>
      <xdr:row>42</xdr:row>
      <xdr:rowOff>0</xdr:rowOff>
    </xdr:from>
    <xdr:to>
      <xdr:col>144</xdr:col>
      <xdr:colOff>733425</xdr:colOff>
      <xdr:row>43</xdr:row>
      <xdr:rowOff>0</xdr:rowOff>
    </xdr:to>
    <xdr:sp>
      <xdr:nvSpPr>
        <xdr:cNvPr id="88" name="text 7093"/>
        <xdr:cNvSpPr txBox="1">
          <a:spLocks noChangeArrowheads="1"/>
        </xdr:cNvSpPr>
      </xdr:nvSpPr>
      <xdr:spPr>
        <a:xfrm>
          <a:off x="106737150" y="102298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4</a:t>
          </a:r>
        </a:p>
      </xdr:txBody>
    </xdr:sp>
    <xdr:clientData/>
  </xdr:twoCellAnchor>
  <xdr:twoCellAnchor>
    <xdr:from>
      <xdr:col>136</xdr:col>
      <xdr:colOff>476250</xdr:colOff>
      <xdr:row>40</xdr:row>
      <xdr:rowOff>0</xdr:rowOff>
    </xdr:from>
    <xdr:to>
      <xdr:col>140</xdr:col>
      <xdr:colOff>476250</xdr:colOff>
      <xdr:row>42</xdr:row>
      <xdr:rowOff>0</xdr:rowOff>
    </xdr:to>
    <xdr:sp>
      <xdr:nvSpPr>
        <xdr:cNvPr id="89" name="Line 975"/>
        <xdr:cNvSpPr>
          <a:spLocks/>
        </xdr:cNvSpPr>
      </xdr:nvSpPr>
      <xdr:spPr>
        <a:xfrm>
          <a:off x="101050725" y="977265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141</xdr:col>
      <xdr:colOff>0</xdr:colOff>
      <xdr:row>18</xdr:row>
      <xdr:rowOff>0</xdr:rowOff>
    </xdr:from>
    <xdr:to>
      <xdr:col>142</xdr:col>
      <xdr:colOff>0</xdr:colOff>
      <xdr:row>19</xdr:row>
      <xdr:rowOff>0</xdr:rowOff>
    </xdr:to>
    <xdr:sp>
      <xdr:nvSpPr>
        <xdr:cNvPr id="90" name="text 7094"/>
        <xdr:cNvSpPr txBox="1">
          <a:spLocks noChangeArrowheads="1"/>
        </xdr:cNvSpPr>
      </xdr:nvSpPr>
      <xdr:spPr>
        <a:xfrm>
          <a:off x="104517825" y="4743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200</a:t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0</xdr:colOff>
      <xdr:row>22</xdr:row>
      <xdr:rowOff>0</xdr:rowOff>
    </xdr:to>
    <xdr:sp>
      <xdr:nvSpPr>
        <xdr:cNvPr id="91" name="text 38"/>
        <xdr:cNvSpPr txBox="1">
          <a:spLocks noChangeArrowheads="1"/>
        </xdr:cNvSpPr>
      </xdr:nvSpPr>
      <xdr:spPr>
        <a:xfrm>
          <a:off x="514350" y="52006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Mladějov</a:t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3</xdr:col>
      <xdr:colOff>0</xdr:colOff>
      <xdr:row>43</xdr:row>
      <xdr:rowOff>0</xdr:rowOff>
    </xdr:to>
    <xdr:sp>
      <xdr:nvSpPr>
        <xdr:cNvPr id="92" name="text 38"/>
        <xdr:cNvSpPr txBox="1">
          <a:spLocks noChangeArrowheads="1"/>
        </xdr:cNvSpPr>
      </xdr:nvSpPr>
      <xdr:spPr>
        <a:xfrm>
          <a:off x="514350" y="977265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Rudoltice
v Čechách</a:t>
          </a:r>
        </a:p>
      </xdr:txBody>
    </xdr:sp>
    <xdr:clientData/>
  </xdr:twoCellAnchor>
  <xdr:twoCellAnchor>
    <xdr:from>
      <xdr:col>10</xdr:col>
      <xdr:colOff>495300</xdr:colOff>
      <xdr:row>30</xdr:row>
      <xdr:rowOff>0</xdr:rowOff>
    </xdr:from>
    <xdr:to>
      <xdr:col>11</xdr:col>
      <xdr:colOff>266700</xdr:colOff>
      <xdr:row>30</xdr:row>
      <xdr:rowOff>76200</xdr:rowOff>
    </xdr:to>
    <xdr:sp>
      <xdr:nvSpPr>
        <xdr:cNvPr id="93" name="Line 981"/>
        <xdr:cNvSpPr>
          <a:spLocks/>
        </xdr:cNvSpPr>
      </xdr:nvSpPr>
      <xdr:spPr>
        <a:xfrm>
          <a:off x="7467600" y="74866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30</xdr:row>
      <xdr:rowOff>76200</xdr:rowOff>
    </xdr:from>
    <xdr:to>
      <xdr:col>12</xdr:col>
      <xdr:colOff>495300</xdr:colOff>
      <xdr:row>30</xdr:row>
      <xdr:rowOff>114300</xdr:rowOff>
    </xdr:to>
    <xdr:sp>
      <xdr:nvSpPr>
        <xdr:cNvPr id="94" name="Line 982"/>
        <xdr:cNvSpPr>
          <a:spLocks/>
        </xdr:cNvSpPr>
      </xdr:nvSpPr>
      <xdr:spPr>
        <a:xfrm>
          <a:off x="8210550" y="75628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10</xdr:col>
      <xdr:colOff>495300</xdr:colOff>
      <xdr:row>30</xdr:row>
      <xdr:rowOff>0</xdr:rowOff>
    </xdr:to>
    <xdr:sp>
      <xdr:nvSpPr>
        <xdr:cNvPr id="95" name="Line 983"/>
        <xdr:cNvSpPr>
          <a:spLocks/>
        </xdr:cNvSpPr>
      </xdr:nvSpPr>
      <xdr:spPr>
        <a:xfrm>
          <a:off x="6724650" y="73723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104775</xdr:rowOff>
    </xdr:from>
    <xdr:to>
      <xdr:col>9</xdr:col>
      <xdr:colOff>266700</xdr:colOff>
      <xdr:row>29</xdr:row>
      <xdr:rowOff>114300</xdr:rowOff>
    </xdr:to>
    <xdr:sp>
      <xdr:nvSpPr>
        <xdr:cNvPr id="96" name="Line 984"/>
        <xdr:cNvSpPr>
          <a:spLocks/>
        </xdr:cNvSpPr>
      </xdr:nvSpPr>
      <xdr:spPr>
        <a:xfrm>
          <a:off x="981075" y="6219825"/>
          <a:ext cx="5743575" cy="1152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36</xdr:row>
      <xdr:rowOff>114300</xdr:rowOff>
    </xdr:from>
    <xdr:to>
      <xdr:col>14</xdr:col>
      <xdr:colOff>647700</xdr:colOff>
      <xdr:row>38</xdr:row>
      <xdr:rowOff>28575</xdr:rowOff>
    </xdr:to>
    <xdr:grpSp>
      <xdr:nvGrpSpPr>
        <xdr:cNvPr id="97" name="Group 985"/>
        <xdr:cNvGrpSpPr>
          <a:grpSpLocks noChangeAspect="1"/>
        </xdr:cNvGrpSpPr>
      </xdr:nvGrpSpPr>
      <xdr:grpSpPr>
        <a:xfrm>
          <a:off x="102870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8" name="Line 9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9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219075</xdr:rowOff>
    </xdr:from>
    <xdr:to>
      <xdr:col>21</xdr:col>
      <xdr:colOff>419100</xdr:colOff>
      <xdr:row>33</xdr:row>
      <xdr:rowOff>114300</xdr:rowOff>
    </xdr:to>
    <xdr:grpSp>
      <xdr:nvGrpSpPr>
        <xdr:cNvPr id="100" name="Group 988"/>
        <xdr:cNvGrpSpPr>
          <a:grpSpLocks noChangeAspect="1"/>
        </xdr:cNvGrpSpPr>
      </xdr:nvGrpSpPr>
      <xdr:grpSpPr>
        <a:xfrm>
          <a:off x="15478125" y="7934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1" name="Line 9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9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31</xdr:row>
      <xdr:rowOff>219075</xdr:rowOff>
    </xdr:from>
    <xdr:to>
      <xdr:col>22</xdr:col>
      <xdr:colOff>647700</xdr:colOff>
      <xdr:row>33</xdr:row>
      <xdr:rowOff>114300</xdr:rowOff>
    </xdr:to>
    <xdr:grpSp>
      <xdr:nvGrpSpPr>
        <xdr:cNvPr id="103" name="Group 991"/>
        <xdr:cNvGrpSpPr>
          <a:grpSpLocks noChangeAspect="1"/>
        </xdr:cNvGrpSpPr>
      </xdr:nvGrpSpPr>
      <xdr:grpSpPr>
        <a:xfrm>
          <a:off x="16230600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99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9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31</xdr:row>
      <xdr:rowOff>219075</xdr:rowOff>
    </xdr:from>
    <xdr:to>
      <xdr:col>26</xdr:col>
      <xdr:colOff>647700</xdr:colOff>
      <xdr:row>33</xdr:row>
      <xdr:rowOff>114300</xdr:rowOff>
    </xdr:to>
    <xdr:grpSp>
      <xdr:nvGrpSpPr>
        <xdr:cNvPr id="106" name="Group 994"/>
        <xdr:cNvGrpSpPr>
          <a:grpSpLocks noChangeAspect="1"/>
        </xdr:cNvGrpSpPr>
      </xdr:nvGrpSpPr>
      <xdr:grpSpPr>
        <a:xfrm>
          <a:off x="19202400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7" name="Line 9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9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114300</xdr:rowOff>
    </xdr:from>
    <xdr:to>
      <xdr:col>30</xdr:col>
      <xdr:colOff>647700</xdr:colOff>
      <xdr:row>38</xdr:row>
      <xdr:rowOff>28575</xdr:rowOff>
    </xdr:to>
    <xdr:grpSp>
      <xdr:nvGrpSpPr>
        <xdr:cNvPr id="109" name="Group 997"/>
        <xdr:cNvGrpSpPr>
          <a:grpSpLocks noChangeAspect="1"/>
        </xdr:cNvGrpSpPr>
      </xdr:nvGrpSpPr>
      <xdr:grpSpPr>
        <a:xfrm>
          <a:off x="221742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0" name="Line 9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9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28</xdr:row>
      <xdr:rowOff>219075</xdr:rowOff>
    </xdr:from>
    <xdr:to>
      <xdr:col>35</xdr:col>
      <xdr:colOff>419100</xdr:colOff>
      <xdr:row>30</xdr:row>
      <xdr:rowOff>114300</xdr:rowOff>
    </xdr:to>
    <xdr:grpSp>
      <xdr:nvGrpSpPr>
        <xdr:cNvPr id="112" name="Group 1000"/>
        <xdr:cNvGrpSpPr>
          <a:grpSpLocks noChangeAspect="1"/>
        </xdr:cNvGrpSpPr>
      </xdr:nvGrpSpPr>
      <xdr:grpSpPr>
        <a:xfrm>
          <a:off x="258794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3" name="Line 100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0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342900</xdr:colOff>
      <xdr:row>28</xdr:row>
      <xdr:rowOff>219075</xdr:rowOff>
    </xdr:from>
    <xdr:to>
      <xdr:col>36</xdr:col>
      <xdr:colOff>647700</xdr:colOff>
      <xdr:row>30</xdr:row>
      <xdr:rowOff>114300</xdr:rowOff>
    </xdr:to>
    <xdr:grpSp>
      <xdr:nvGrpSpPr>
        <xdr:cNvPr id="115" name="Group 1003"/>
        <xdr:cNvGrpSpPr>
          <a:grpSpLocks noChangeAspect="1"/>
        </xdr:cNvGrpSpPr>
      </xdr:nvGrpSpPr>
      <xdr:grpSpPr>
        <a:xfrm>
          <a:off x="26631900" y="7248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6" name="Line 10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0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28</xdr:row>
      <xdr:rowOff>219075</xdr:rowOff>
    </xdr:from>
    <xdr:to>
      <xdr:col>39</xdr:col>
      <xdr:colOff>419100</xdr:colOff>
      <xdr:row>30</xdr:row>
      <xdr:rowOff>114300</xdr:rowOff>
    </xdr:to>
    <xdr:grpSp>
      <xdr:nvGrpSpPr>
        <xdr:cNvPr id="118" name="Group 1006"/>
        <xdr:cNvGrpSpPr>
          <a:grpSpLocks noChangeAspect="1"/>
        </xdr:cNvGrpSpPr>
      </xdr:nvGrpSpPr>
      <xdr:grpSpPr>
        <a:xfrm>
          <a:off x="28851225" y="72485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" name="Line 10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10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36</xdr:row>
      <xdr:rowOff>114300</xdr:rowOff>
    </xdr:from>
    <xdr:to>
      <xdr:col>40</xdr:col>
      <xdr:colOff>647700</xdr:colOff>
      <xdr:row>38</xdr:row>
      <xdr:rowOff>28575</xdr:rowOff>
    </xdr:to>
    <xdr:grpSp>
      <xdr:nvGrpSpPr>
        <xdr:cNvPr id="121" name="Group 1009"/>
        <xdr:cNvGrpSpPr>
          <a:grpSpLocks noChangeAspect="1"/>
        </xdr:cNvGrpSpPr>
      </xdr:nvGrpSpPr>
      <xdr:grpSpPr>
        <a:xfrm>
          <a:off x="29603700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" name="Line 10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10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352425</xdr:colOff>
      <xdr:row>33</xdr:row>
      <xdr:rowOff>114300</xdr:rowOff>
    </xdr:from>
    <xdr:to>
      <xdr:col>42</xdr:col>
      <xdr:colOff>657225</xdr:colOff>
      <xdr:row>35</xdr:row>
      <xdr:rowOff>28575</xdr:rowOff>
    </xdr:to>
    <xdr:grpSp>
      <xdr:nvGrpSpPr>
        <xdr:cNvPr id="124" name="Group 1012"/>
        <xdr:cNvGrpSpPr>
          <a:grpSpLocks noChangeAspect="1"/>
        </xdr:cNvGrpSpPr>
      </xdr:nvGrpSpPr>
      <xdr:grpSpPr>
        <a:xfrm>
          <a:off x="31099125" y="82867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5" name="Line 10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10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228600</xdr:colOff>
      <xdr:row>23</xdr:row>
      <xdr:rowOff>0</xdr:rowOff>
    </xdr:from>
    <xdr:ext cx="523875" cy="228600"/>
    <xdr:sp>
      <xdr:nvSpPr>
        <xdr:cNvPr id="127" name="text 7125"/>
        <xdr:cNvSpPr txBox="1">
          <a:spLocks noChangeArrowheads="1"/>
        </xdr:cNvSpPr>
      </xdr:nvSpPr>
      <xdr:spPr>
        <a:xfrm>
          <a:off x="32461200" y="5886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 *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128" name="text 3"/>
        <xdr:cNvSpPr txBox="1">
          <a:spLocks noChangeArrowheads="1"/>
        </xdr:cNvSpPr>
      </xdr:nvSpPr>
      <xdr:spPr>
        <a:xfrm>
          <a:off x="514350" y="6115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29" name="Line 1017"/>
        <xdr:cNvSpPr>
          <a:spLocks/>
        </xdr:cNvSpPr>
      </xdr:nvSpPr>
      <xdr:spPr>
        <a:xfrm>
          <a:off x="571500" y="62293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104775</xdr:colOff>
      <xdr:row>26</xdr:row>
      <xdr:rowOff>219075</xdr:rowOff>
    </xdr:from>
    <xdr:to>
      <xdr:col>43</xdr:col>
      <xdr:colOff>419100</xdr:colOff>
      <xdr:row>28</xdr:row>
      <xdr:rowOff>114300</xdr:rowOff>
    </xdr:to>
    <xdr:grpSp>
      <xdr:nvGrpSpPr>
        <xdr:cNvPr id="130" name="Group 11"/>
        <xdr:cNvGrpSpPr>
          <a:grpSpLocks noChangeAspect="1"/>
        </xdr:cNvGrpSpPr>
      </xdr:nvGrpSpPr>
      <xdr:grpSpPr>
        <a:xfrm>
          <a:off x="31823025" y="6791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1" name="Line 1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1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352425</xdr:colOff>
      <xdr:row>21</xdr:row>
      <xdr:rowOff>219075</xdr:rowOff>
    </xdr:from>
    <xdr:to>
      <xdr:col>52</xdr:col>
      <xdr:colOff>657225</xdr:colOff>
      <xdr:row>23</xdr:row>
      <xdr:rowOff>114300</xdr:rowOff>
    </xdr:to>
    <xdr:grpSp>
      <xdr:nvGrpSpPr>
        <xdr:cNvPr id="133" name="Group 14"/>
        <xdr:cNvGrpSpPr>
          <a:grpSpLocks noChangeAspect="1"/>
        </xdr:cNvGrpSpPr>
      </xdr:nvGrpSpPr>
      <xdr:grpSpPr>
        <a:xfrm>
          <a:off x="385286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4" name="Line 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914400</xdr:colOff>
      <xdr:row>37</xdr:row>
      <xdr:rowOff>114300</xdr:rowOff>
    </xdr:from>
    <xdr:to>
      <xdr:col>58</xdr:col>
      <xdr:colOff>495300</xdr:colOff>
      <xdr:row>39</xdr:row>
      <xdr:rowOff>114300</xdr:rowOff>
    </xdr:to>
    <xdr:grpSp>
      <xdr:nvGrpSpPr>
        <xdr:cNvPr id="136" name="Group 34"/>
        <xdr:cNvGrpSpPr>
          <a:grpSpLocks/>
        </xdr:cNvGrpSpPr>
      </xdr:nvGrpSpPr>
      <xdr:grpSpPr>
        <a:xfrm>
          <a:off x="34632900" y="9201150"/>
          <a:ext cx="8496300" cy="457200"/>
          <a:chOff x="115" y="298"/>
          <a:chExt cx="1117" cy="40"/>
        </a:xfrm>
        <a:solidFill>
          <a:srgbClr val="FFFFFF"/>
        </a:solidFill>
      </xdr:grpSpPr>
      <xdr:sp>
        <xdr:nvSpPr>
          <xdr:cNvPr id="137" name="Rectangle 35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Rectangle 36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Rectangle 37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38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9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40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Rectangle 41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Rectangle 42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43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44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Rectangle 45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46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47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48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49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50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723900</xdr:colOff>
      <xdr:row>31</xdr:row>
      <xdr:rowOff>76200</xdr:rowOff>
    </xdr:from>
    <xdr:to>
      <xdr:col>60</xdr:col>
      <xdr:colOff>495300</xdr:colOff>
      <xdr:row>32</xdr:row>
      <xdr:rowOff>152400</xdr:rowOff>
    </xdr:to>
    <xdr:grpSp>
      <xdr:nvGrpSpPr>
        <xdr:cNvPr id="153" name="Group 52"/>
        <xdr:cNvGrpSpPr>
          <a:grpSpLocks/>
        </xdr:cNvGrpSpPr>
      </xdr:nvGrpSpPr>
      <xdr:grpSpPr>
        <a:xfrm>
          <a:off x="35928300" y="7791450"/>
          <a:ext cx="8686800" cy="304800"/>
          <a:chOff x="115" y="479"/>
          <a:chExt cx="1117" cy="40"/>
        </a:xfrm>
        <a:solidFill>
          <a:srgbClr val="FFFFFF"/>
        </a:solidFill>
      </xdr:grpSpPr>
      <xdr:sp>
        <xdr:nvSpPr>
          <xdr:cNvPr id="154" name="Rectangle 5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5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5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5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5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5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5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6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6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190500</xdr:colOff>
      <xdr:row>28</xdr:row>
      <xdr:rowOff>76200</xdr:rowOff>
    </xdr:from>
    <xdr:to>
      <xdr:col>68</xdr:col>
      <xdr:colOff>66675</xdr:colOff>
      <xdr:row>29</xdr:row>
      <xdr:rowOff>152400</xdr:rowOff>
    </xdr:to>
    <xdr:grpSp>
      <xdr:nvGrpSpPr>
        <xdr:cNvPr id="163" name="Group 62"/>
        <xdr:cNvGrpSpPr>
          <a:grpSpLocks/>
        </xdr:cNvGrpSpPr>
      </xdr:nvGrpSpPr>
      <xdr:grpSpPr>
        <a:xfrm>
          <a:off x="39852600" y="7105650"/>
          <a:ext cx="10277475" cy="304800"/>
          <a:chOff x="115" y="479"/>
          <a:chExt cx="1117" cy="40"/>
        </a:xfrm>
        <a:solidFill>
          <a:srgbClr val="FFFFFF"/>
        </a:solidFill>
      </xdr:grpSpPr>
      <xdr:sp>
        <xdr:nvSpPr>
          <xdr:cNvPr id="164" name="Rectangle 63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64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65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66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67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68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69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70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71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276225</xdr:colOff>
      <xdr:row>18</xdr:row>
      <xdr:rowOff>9525</xdr:rowOff>
    </xdr:from>
    <xdr:to>
      <xdr:col>66</xdr:col>
      <xdr:colOff>714375</xdr:colOff>
      <xdr:row>19</xdr:row>
      <xdr:rowOff>0</xdr:rowOff>
    </xdr:to>
    <xdr:grpSp>
      <xdr:nvGrpSpPr>
        <xdr:cNvPr id="173" name="Group 94"/>
        <xdr:cNvGrpSpPr>
          <a:grpSpLocks/>
        </xdr:cNvGrpSpPr>
      </xdr:nvGrpSpPr>
      <xdr:grpSpPr>
        <a:xfrm>
          <a:off x="48853725" y="47529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74" name="Oval 9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Line 9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9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50</xdr:col>
      <xdr:colOff>323850</xdr:colOff>
      <xdr:row>40</xdr:row>
      <xdr:rowOff>0</xdr:rowOff>
    </xdr:from>
    <xdr:ext cx="323850" cy="228600"/>
    <xdr:sp>
      <xdr:nvSpPr>
        <xdr:cNvPr id="178" name="TextBox 101"/>
        <xdr:cNvSpPr txBox="1">
          <a:spLocks noChangeArrowheads="1"/>
        </xdr:cNvSpPr>
      </xdr:nvSpPr>
      <xdr:spPr>
        <a:xfrm>
          <a:off x="37014150" y="9772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54</xdr:col>
      <xdr:colOff>323850</xdr:colOff>
      <xdr:row>23</xdr:row>
      <xdr:rowOff>0</xdr:rowOff>
    </xdr:from>
    <xdr:ext cx="323850" cy="228600"/>
    <xdr:sp>
      <xdr:nvSpPr>
        <xdr:cNvPr id="179" name="TextBox 102"/>
        <xdr:cNvSpPr txBox="1">
          <a:spLocks noChangeArrowheads="1"/>
        </xdr:cNvSpPr>
      </xdr:nvSpPr>
      <xdr:spPr>
        <a:xfrm>
          <a:off x="39985950" y="5886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49</xdr:col>
      <xdr:colOff>266700</xdr:colOff>
      <xdr:row>25</xdr:row>
      <xdr:rowOff>76200</xdr:rowOff>
    </xdr:from>
    <xdr:to>
      <xdr:col>54</xdr:col>
      <xdr:colOff>0</xdr:colOff>
      <xdr:row>26</xdr:row>
      <xdr:rowOff>152400</xdr:rowOff>
    </xdr:to>
    <xdr:grpSp>
      <xdr:nvGrpSpPr>
        <xdr:cNvPr id="180" name="Group 105"/>
        <xdr:cNvGrpSpPr>
          <a:grpSpLocks/>
        </xdr:cNvGrpSpPr>
      </xdr:nvGrpSpPr>
      <xdr:grpSpPr>
        <a:xfrm>
          <a:off x="36442650" y="6419850"/>
          <a:ext cx="3219450" cy="304800"/>
          <a:chOff x="114" y="180"/>
          <a:chExt cx="540" cy="40"/>
        </a:xfrm>
        <a:solidFill>
          <a:srgbClr val="FFFFFF"/>
        </a:solidFill>
      </xdr:grpSpPr>
      <xdr:sp>
        <xdr:nvSpPr>
          <xdr:cNvPr id="181" name="Rectangle 10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0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0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0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11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11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1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352425</xdr:colOff>
      <xdr:row>25</xdr:row>
      <xdr:rowOff>219075</xdr:rowOff>
    </xdr:from>
    <xdr:to>
      <xdr:col>82</xdr:col>
      <xdr:colOff>657225</xdr:colOff>
      <xdr:row>27</xdr:row>
      <xdr:rowOff>114300</xdr:rowOff>
    </xdr:to>
    <xdr:grpSp>
      <xdr:nvGrpSpPr>
        <xdr:cNvPr id="188" name="Group 114"/>
        <xdr:cNvGrpSpPr>
          <a:grpSpLocks noChangeAspect="1"/>
        </xdr:cNvGrpSpPr>
      </xdr:nvGrpSpPr>
      <xdr:grpSpPr>
        <a:xfrm>
          <a:off x="60817125" y="6562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9" name="Line 11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1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21</xdr:row>
      <xdr:rowOff>219075</xdr:rowOff>
    </xdr:from>
    <xdr:to>
      <xdr:col>72</xdr:col>
      <xdr:colOff>657225</xdr:colOff>
      <xdr:row>23</xdr:row>
      <xdr:rowOff>114300</xdr:rowOff>
    </xdr:to>
    <xdr:grpSp>
      <xdr:nvGrpSpPr>
        <xdr:cNvPr id="191" name="Group 117"/>
        <xdr:cNvGrpSpPr>
          <a:grpSpLocks noChangeAspect="1"/>
        </xdr:cNvGrpSpPr>
      </xdr:nvGrpSpPr>
      <xdr:grpSpPr>
        <a:xfrm>
          <a:off x="53387625" y="5648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2" name="Line 1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476250</xdr:colOff>
      <xdr:row>24</xdr:row>
      <xdr:rowOff>0</xdr:rowOff>
    </xdr:from>
    <xdr:to>
      <xdr:col>77</xdr:col>
      <xdr:colOff>247650</xdr:colOff>
      <xdr:row>24</xdr:row>
      <xdr:rowOff>114300</xdr:rowOff>
    </xdr:to>
    <xdr:sp>
      <xdr:nvSpPr>
        <xdr:cNvPr id="194" name="Line 123"/>
        <xdr:cNvSpPr>
          <a:spLocks/>
        </xdr:cNvSpPr>
      </xdr:nvSpPr>
      <xdr:spPr>
        <a:xfrm>
          <a:off x="56483250" y="61150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124</xdr:col>
      <xdr:colOff>342900</xdr:colOff>
      <xdr:row>39</xdr:row>
      <xdr:rowOff>114300</xdr:rowOff>
    </xdr:from>
    <xdr:to>
      <xdr:col>124</xdr:col>
      <xdr:colOff>647700</xdr:colOff>
      <xdr:row>41</xdr:row>
      <xdr:rowOff>28575</xdr:rowOff>
    </xdr:to>
    <xdr:grpSp>
      <xdr:nvGrpSpPr>
        <xdr:cNvPr id="195" name="Group 126"/>
        <xdr:cNvGrpSpPr>
          <a:grpSpLocks noChangeAspect="1"/>
        </xdr:cNvGrpSpPr>
      </xdr:nvGrpSpPr>
      <xdr:grpSpPr>
        <a:xfrm>
          <a:off x="92001975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6" name="Line 1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127</xdr:col>
      <xdr:colOff>104775</xdr:colOff>
      <xdr:row>36</xdr:row>
      <xdr:rowOff>114300</xdr:rowOff>
    </xdr:from>
    <xdr:to>
      <xdr:col>127</xdr:col>
      <xdr:colOff>419100</xdr:colOff>
      <xdr:row>38</xdr:row>
      <xdr:rowOff>28575</xdr:rowOff>
    </xdr:to>
    <xdr:grpSp>
      <xdr:nvGrpSpPr>
        <xdr:cNvPr id="198" name="Group 139"/>
        <xdr:cNvGrpSpPr>
          <a:grpSpLocks noChangeAspect="1"/>
        </xdr:cNvGrpSpPr>
      </xdr:nvGrpSpPr>
      <xdr:grpSpPr>
        <a:xfrm>
          <a:off x="94221300" y="897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9" name="Line 1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104775</xdr:colOff>
      <xdr:row>31</xdr:row>
      <xdr:rowOff>219075</xdr:rowOff>
    </xdr:from>
    <xdr:to>
      <xdr:col>135</xdr:col>
      <xdr:colOff>419100</xdr:colOff>
      <xdr:row>33</xdr:row>
      <xdr:rowOff>114300</xdr:rowOff>
    </xdr:to>
    <xdr:grpSp>
      <xdr:nvGrpSpPr>
        <xdr:cNvPr id="201" name="Group 142"/>
        <xdr:cNvGrpSpPr>
          <a:grpSpLocks noChangeAspect="1"/>
        </xdr:cNvGrpSpPr>
      </xdr:nvGrpSpPr>
      <xdr:grpSpPr>
        <a:xfrm>
          <a:off x="100164900" y="7934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2" name="Line 1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146</xdr:col>
      <xdr:colOff>0</xdr:colOff>
      <xdr:row>26</xdr:row>
      <xdr:rowOff>0</xdr:rowOff>
    </xdr:from>
    <xdr:to>
      <xdr:col>149</xdr:col>
      <xdr:colOff>0</xdr:colOff>
      <xdr:row>29</xdr:row>
      <xdr:rowOff>0</xdr:rowOff>
    </xdr:to>
    <xdr:sp>
      <xdr:nvSpPr>
        <xdr:cNvPr id="204" name="text 38"/>
        <xdr:cNvSpPr txBox="1">
          <a:spLocks noChangeArrowheads="1"/>
        </xdr:cNvSpPr>
      </xdr:nvSpPr>
      <xdr:spPr>
        <a:xfrm>
          <a:off x="108003975" y="65722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Třebová
osobní nádraží</a:t>
          </a:r>
        </a:p>
      </xdr:txBody>
    </xdr:sp>
    <xdr:clientData/>
  </xdr:twoCellAnchor>
  <xdr:twoCellAnchor>
    <xdr:from>
      <xdr:col>146</xdr:col>
      <xdr:colOff>0</xdr:colOff>
      <xdr:row>41</xdr:row>
      <xdr:rowOff>0</xdr:rowOff>
    </xdr:from>
    <xdr:to>
      <xdr:col>149</xdr:col>
      <xdr:colOff>0</xdr:colOff>
      <xdr:row>44</xdr:row>
      <xdr:rowOff>0</xdr:rowOff>
    </xdr:to>
    <xdr:sp>
      <xdr:nvSpPr>
        <xdr:cNvPr id="205" name="text 38"/>
        <xdr:cNvSpPr txBox="1">
          <a:spLocks noChangeArrowheads="1"/>
        </xdr:cNvSpPr>
      </xdr:nvSpPr>
      <xdr:spPr>
        <a:xfrm>
          <a:off x="108003975" y="10001250"/>
          <a:ext cx="24574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Třebová
vjezdová skupina</a:t>
          </a:r>
        </a:p>
      </xdr:txBody>
    </xdr:sp>
    <xdr:clientData/>
  </xdr:twoCellAnchor>
  <xdr:twoCellAnchor>
    <xdr:from>
      <xdr:col>139</xdr:col>
      <xdr:colOff>0</xdr:colOff>
      <xdr:row>20</xdr:row>
      <xdr:rowOff>0</xdr:rowOff>
    </xdr:from>
    <xdr:to>
      <xdr:col>142</xdr:col>
      <xdr:colOff>0</xdr:colOff>
      <xdr:row>23</xdr:row>
      <xdr:rowOff>0</xdr:rowOff>
    </xdr:to>
    <xdr:sp>
      <xdr:nvSpPr>
        <xdr:cNvPr id="206" name="text 38"/>
        <xdr:cNvSpPr txBox="1">
          <a:spLocks noChangeArrowheads="1"/>
        </xdr:cNvSpPr>
      </xdr:nvSpPr>
      <xdr:spPr>
        <a:xfrm>
          <a:off x="103031925" y="52006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Česká Třebová
Odb Les</a:t>
          </a:r>
        </a:p>
      </xdr:txBody>
    </xdr:sp>
    <xdr:clientData/>
  </xdr:twoCellAnchor>
  <xdr:twoCellAnchor>
    <xdr:from>
      <xdr:col>126</xdr:col>
      <xdr:colOff>476250</xdr:colOff>
      <xdr:row>19</xdr:row>
      <xdr:rowOff>0</xdr:rowOff>
    </xdr:from>
    <xdr:to>
      <xdr:col>127</xdr:col>
      <xdr:colOff>247650</xdr:colOff>
      <xdr:row>19</xdr:row>
      <xdr:rowOff>114300</xdr:rowOff>
    </xdr:to>
    <xdr:sp>
      <xdr:nvSpPr>
        <xdr:cNvPr id="207" name="Line 149"/>
        <xdr:cNvSpPr>
          <a:spLocks/>
        </xdr:cNvSpPr>
      </xdr:nvSpPr>
      <xdr:spPr>
        <a:xfrm flipH="1">
          <a:off x="93621225" y="4972050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247650</xdr:colOff>
      <xdr:row>18</xdr:row>
      <xdr:rowOff>152400</xdr:rowOff>
    </xdr:from>
    <xdr:to>
      <xdr:col>128</xdr:col>
      <xdr:colOff>476250</xdr:colOff>
      <xdr:row>19</xdr:row>
      <xdr:rowOff>0</xdr:rowOff>
    </xdr:to>
    <xdr:sp>
      <xdr:nvSpPr>
        <xdr:cNvPr id="208" name="Line 150"/>
        <xdr:cNvSpPr>
          <a:spLocks/>
        </xdr:cNvSpPr>
      </xdr:nvSpPr>
      <xdr:spPr>
        <a:xfrm flipH="1">
          <a:off x="94364175" y="48958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128</xdr:col>
      <xdr:colOff>476250</xdr:colOff>
      <xdr:row>18</xdr:row>
      <xdr:rowOff>114300</xdr:rowOff>
    </xdr:from>
    <xdr:to>
      <xdr:col>129</xdr:col>
      <xdr:colOff>247650</xdr:colOff>
      <xdr:row>18</xdr:row>
      <xdr:rowOff>152400</xdr:rowOff>
    </xdr:to>
    <xdr:sp>
      <xdr:nvSpPr>
        <xdr:cNvPr id="209" name="Line 151"/>
        <xdr:cNvSpPr>
          <a:spLocks/>
        </xdr:cNvSpPr>
      </xdr:nvSpPr>
      <xdr:spPr>
        <a:xfrm flipH="1">
          <a:off x="95107125" y="48577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352425</xdr:colOff>
      <xdr:row>31</xdr:row>
      <xdr:rowOff>219075</xdr:rowOff>
    </xdr:from>
    <xdr:to>
      <xdr:col>96</xdr:col>
      <xdr:colOff>657225</xdr:colOff>
      <xdr:row>33</xdr:row>
      <xdr:rowOff>114300</xdr:rowOff>
    </xdr:to>
    <xdr:grpSp>
      <xdr:nvGrpSpPr>
        <xdr:cNvPr id="210" name="Group 165"/>
        <xdr:cNvGrpSpPr>
          <a:grpSpLocks noChangeAspect="1"/>
        </xdr:cNvGrpSpPr>
      </xdr:nvGrpSpPr>
      <xdr:grpSpPr>
        <a:xfrm>
          <a:off x="71218425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11" name="Line 16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6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117</xdr:col>
      <xdr:colOff>104775</xdr:colOff>
      <xdr:row>36</xdr:row>
      <xdr:rowOff>114300</xdr:rowOff>
    </xdr:from>
    <xdr:to>
      <xdr:col>117</xdr:col>
      <xdr:colOff>419100</xdr:colOff>
      <xdr:row>38</xdr:row>
      <xdr:rowOff>28575</xdr:rowOff>
    </xdr:to>
    <xdr:grpSp>
      <xdr:nvGrpSpPr>
        <xdr:cNvPr id="213" name="Group 168"/>
        <xdr:cNvGrpSpPr>
          <a:grpSpLocks noChangeAspect="1"/>
        </xdr:cNvGrpSpPr>
      </xdr:nvGrpSpPr>
      <xdr:grpSpPr>
        <a:xfrm>
          <a:off x="86791800" y="897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14" name="Line 16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7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342900</xdr:colOff>
      <xdr:row>36</xdr:row>
      <xdr:rowOff>114300</xdr:rowOff>
    </xdr:from>
    <xdr:to>
      <xdr:col>118</xdr:col>
      <xdr:colOff>647700</xdr:colOff>
      <xdr:row>38</xdr:row>
      <xdr:rowOff>28575</xdr:rowOff>
    </xdr:to>
    <xdr:grpSp>
      <xdr:nvGrpSpPr>
        <xdr:cNvPr id="216" name="Group 171"/>
        <xdr:cNvGrpSpPr>
          <a:grpSpLocks noChangeAspect="1"/>
        </xdr:cNvGrpSpPr>
      </xdr:nvGrpSpPr>
      <xdr:grpSpPr>
        <a:xfrm>
          <a:off x="87544275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1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39</xdr:row>
      <xdr:rowOff>114300</xdr:rowOff>
    </xdr:from>
    <xdr:to>
      <xdr:col>108</xdr:col>
      <xdr:colOff>657225</xdr:colOff>
      <xdr:row>41</xdr:row>
      <xdr:rowOff>28575</xdr:rowOff>
    </xdr:to>
    <xdr:grpSp>
      <xdr:nvGrpSpPr>
        <xdr:cNvPr id="219" name="Group 174"/>
        <xdr:cNvGrpSpPr>
          <a:grpSpLocks noChangeAspect="1"/>
        </xdr:cNvGrpSpPr>
      </xdr:nvGrpSpPr>
      <xdr:grpSpPr>
        <a:xfrm>
          <a:off x="80124300" y="9658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0" name="Line 1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1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342900</xdr:colOff>
      <xdr:row>36</xdr:row>
      <xdr:rowOff>114300</xdr:rowOff>
    </xdr:from>
    <xdr:to>
      <xdr:col>114</xdr:col>
      <xdr:colOff>647700</xdr:colOff>
      <xdr:row>38</xdr:row>
      <xdr:rowOff>28575</xdr:rowOff>
    </xdr:to>
    <xdr:grpSp>
      <xdr:nvGrpSpPr>
        <xdr:cNvPr id="222" name="Group 177"/>
        <xdr:cNvGrpSpPr>
          <a:grpSpLocks noChangeAspect="1"/>
        </xdr:cNvGrpSpPr>
      </xdr:nvGrpSpPr>
      <xdr:grpSpPr>
        <a:xfrm>
          <a:off x="84572475" y="8972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3" name="Line 17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7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123825</xdr:colOff>
      <xdr:row>30</xdr:row>
      <xdr:rowOff>114300</xdr:rowOff>
    </xdr:from>
    <xdr:to>
      <xdr:col>103</xdr:col>
      <xdr:colOff>428625</xdr:colOff>
      <xdr:row>32</xdr:row>
      <xdr:rowOff>28575</xdr:rowOff>
    </xdr:to>
    <xdr:grpSp>
      <xdr:nvGrpSpPr>
        <xdr:cNvPr id="225" name="Group 180"/>
        <xdr:cNvGrpSpPr>
          <a:grpSpLocks noChangeAspect="1"/>
        </xdr:cNvGrpSpPr>
      </xdr:nvGrpSpPr>
      <xdr:grpSpPr>
        <a:xfrm>
          <a:off x="76419075" y="76009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26" name="Line 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105</xdr:col>
      <xdr:colOff>85725</xdr:colOff>
      <xdr:row>29</xdr:row>
      <xdr:rowOff>0</xdr:rowOff>
    </xdr:from>
    <xdr:to>
      <xdr:col>105</xdr:col>
      <xdr:colOff>438150</xdr:colOff>
      <xdr:row>30</xdr:row>
      <xdr:rowOff>114300</xdr:rowOff>
    </xdr:to>
    <xdr:grpSp>
      <xdr:nvGrpSpPr>
        <xdr:cNvPr id="228" name="Group 183"/>
        <xdr:cNvGrpSpPr>
          <a:grpSpLocks/>
        </xdr:cNvGrpSpPr>
      </xdr:nvGrpSpPr>
      <xdr:grpSpPr>
        <a:xfrm>
          <a:off x="77857350" y="72580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229" name="Line 184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185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352425</xdr:colOff>
      <xdr:row>31</xdr:row>
      <xdr:rowOff>219075</xdr:rowOff>
    </xdr:from>
    <xdr:to>
      <xdr:col>110</xdr:col>
      <xdr:colOff>657225</xdr:colOff>
      <xdr:row>33</xdr:row>
      <xdr:rowOff>114300</xdr:rowOff>
    </xdr:to>
    <xdr:grpSp>
      <xdr:nvGrpSpPr>
        <xdr:cNvPr id="231" name="Group 186"/>
        <xdr:cNvGrpSpPr>
          <a:grpSpLocks noChangeAspect="1"/>
        </xdr:cNvGrpSpPr>
      </xdr:nvGrpSpPr>
      <xdr:grpSpPr>
        <a:xfrm>
          <a:off x="81610200" y="7934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32" name="Line 1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31</xdr:row>
      <xdr:rowOff>219075</xdr:rowOff>
    </xdr:from>
    <xdr:to>
      <xdr:col>111</xdr:col>
      <xdr:colOff>419100</xdr:colOff>
      <xdr:row>33</xdr:row>
      <xdr:rowOff>114300</xdr:rowOff>
    </xdr:to>
    <xdr:grpSp>
      <xdr:nvGrpSpPr>
        <xdr:cNvPr id="234" name="Group 189"/>
        <xdr:cNvGrpSpPr>
          <a:grpSpLocks noChangeAspect="1"/>
        </xdr:cNvGrpSpPr>
      </xdr:nvGrpSpPr>
      <xdr:grpSpPr>
        <a:xfrm>
          <a:off x="82334100" y="7934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35" name="Line 1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85725</xdr:colOff>
      <xdr:row>18</xdr:row>
      <xdr:rowOff>28575</xdr:rowOff>
    </xdr:from>
    <xdr:to>
      <xdr:col>65</xdr:col>
      <xdr:colOff>438150</xdr:colOff>
      <xdr:row>18</xdr:row>
      <xdr:rowOff>152400</xdr:rowOff>
    </xdr:to>
    <xdr:sp>
      <xdr:nvSpPr>
        <xdr:cNvPr id="237" name="kreslení 12"/>
        <xdr:cNvSpPr>
          <a:spLocks/>
        </xdr:cNvSpPr>
      </xdr:nvSpPr>
      <xdr:spPr>
        <a:xfrm>
          <a:off x="48148875" y="4772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48</xdr:col>
      <xdr:colOff>314325</xdr:colOff>
      <xdr:row>22</xdr:row>
      <xdr:rowOff>66675</xdr:rowOff>
    </xdr:from>
    <xdr:to>
      <xdr:col>48</xdr:col>
      <xdr:colOff>666750</xdr:colOff>
      <xdr:row>22</xdr:row>
      <xdr:rowOff>190500</xdr:rowOff>
    </xdr:to>
    <xdr:sp>
      <xdr:nvSpPr>
        <xdr:cNvPr id="238" name="kreslení 12"/>
        <xdr:cNvSpPr>
          <a:spLocks/>
        </xdr:cNvSpPr>
      </xdr:nvSpPr>
      <xdr:spPr>
        <a:xfrm>
          <a:off x="35518725" y="57245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22</xdr:row>
      <xdr:rowOff>152400</xdr:rowOff>
    </xdr:from>
    <xdr:to>
      <xdr:col>54</xdr:col>
      <xdr:colOff>190500</xdr:colOff>
      <xdr:row>31</xdr:row>
      <xdr:rowOff>76200</xdr:rowOff>
    </xdr:to>
    <xdr:sp>
      <xdr:nvSpPr>
        <xdr:cNvPr id="239" name="Rectangle 196"/>
        <xdr:cNvSpPr>
          <a:spLocks/>
        </xdr:cNvSpPr>
      </xdr:nvSpPr>
      <xdr:spPr>
        <a:xfrm>
          <a:off x="39662100" y="5810250"/>
          <a:ext cx="190500" cy="1981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21</xdr:row>
      <xdr:rowOff>76200</xdr:rowOff>
    </xdr:from>
    <xdr:to>
      <xdr:col>57</xdr:col>
      <xdr:colOff>0</xdr:colOff>
      <xdr:row>22</xdr:row>
      <xdr:rowOff>152400</xdr:rowOff>
    </xdr:to>
    <xdr:grpSp>
      <xdr:nvGrpSpPr>
        <xdr:cNvPr id="240" name="Group 197"/>
        <xdr:cNvGrpSpPr>
          <a:grpSpLocks/>
        </xdr:cNvGrpSpPr>
      </xdr:nvGrpSpPr>
      <xdr:grpSpPr>
        <a:xfrm>
          <a:off x="39414450" y="5505450"/>
          <a:ext cx="2705100" cy="304800"/>
          <a:chOff x="114" y="180"/>
          <a:chExt cx="540" cy="40"/>
        </a:xfrm>
        <a:solidFill>
          <a:srgbClr val="FFFFFF"/>
        </a:solidFill>
      </xdr:grpSpPr>
      <xdr:sp>
        <xdr:nvSpPr>
          <xdr:cNvPr id="241" name="Rectangle 198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199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00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01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202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03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04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476250</xdr:colOff>
      <xdr:row>24</xdr:row>
      <xdr:rowOff>0</xdr:rowOff>
    </xdr:from>
    <xdr:to>
      <xdr:col>56</xdr:col>
      <xdr:colOff>476250</xdr:colOff>
      <xdr:row>25</xdr:row>
      <xdr:rowOff>0</xdr:rowOff>
    </xdr:to>
    <xdr:sp>
      <xdr:nvSpPr>
        <xdr:cNvPr id="248" name="Line 205"/>
        <xdr:cNvSpPr>
          <a:spLocks/>
        </xdr:cNvSpPr>
      </xdr:nvSpPr>
      <xdr:spPr>
        <a:xfrm>
          <a:off x="41624250" y="61150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25</xdr:row>
      <xdr:rowOff>0</xdr:rowOff>
    </xdr:from>
    <xdr:to>
      <xdr:col>56</xdr:col>
      <xdr:colOff>476250</xdr:colOff>
      <xdr:row>25</xdr:row>
      <xdr:rowOff>0</xdr:rowOff>
    </xdr:to>
    <xdr:sp>
      <xdr:nvSpPr>
        <xdr:cNvPr id="249" name="Line 206"/>
        <xdr:cNvSpPr>
          <a:spLocks/>
        </xdr:cNvSpPr>
      </xdr:nvSpPr>
      <xdr:spPr>
        <a:xfrm flipH="1" flipV="1">
          <a:off x="41148000" y="6343650"/>
          <a:ext cx="476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37</xdr:row>
      <xdr:rowOff>57150</xdr:rowOff>
    </xdr:from>
    <xdr:to>
      <xdr:col>4</xdr:col>
      <xdr:colOff>647700</xdr:colOff>
      <xdr:row>37</xdr:row>
      <xdr:rowOff>171450</xdr:rowOff>
    </xdr:to>
    <xdr:grpSp>
      <xdr:nvGrpSpPr>
        <xdr:cNvPr id="250" name="Group 207"/>
        <xdr:cNvGrpSpPr>
          <a:grpSpLocks noChangeAspect="1"/>
        </xdr:cNvGrpSpPr>
      </xdr:nvGrpSpPr>
      <xdr:grpSpPr>
        <a:xfrm>
          <a:off x="2057400" y="9144000"/>
          <a:ext cx="1104900" cy="114300"/>
          <a:chOff x="424" y="335"/>
          <a:chExt cx="101" cy="12"/>
        </a:xfrm>
        <a:solidFill>
          <a:srgbClr val="FFFFFF"/>
        </a:solidFill>
      </xdr:grpSpPr>
      <xdr:sp>
        <xdr:nvSpPr>
          <xdr:cNvPr id="251" name="Line 208"/>
          <xdr:cNvSpPr>
            <a:spLocks noChangeAspect="1"/>
          </xdr:cNvSpPr>
        </xdr:nvSpPr>
        <xdr:spPr>
          <a:xfrm>
            <a:off x="427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09"/>
          <xdr:cNvSpPr>
            <a:spLocks noChangeAspect="1"/>
          </xdr:cNvSpPr>
        </xdr:nvSpPr>
        <xdr:spPr>
          <a:xfrm>
            <a:off x="489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10"/>
          <xdr:cNvSpPr>
            <a:spLocks noChangeAspect="1"/>
          </xdr:cNvSpPr>
        </xdr:nvSpPr>
        <xdr:spPr>
          <a:xfrm>
            <a:off x="513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11"/>
          <xdr:cNvSpPr>
            <a:spLocks noChangeAspect="1"/>
          </xdr:cNvSpPr>
        </xdr:nvSpPr>
        <xdr:spPr>
          <a:xfrm>
            <a:off x="501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212"/>
          <xdr:cNvSpPr>
            <a:spLocks noChangeAspect="1"/>
          </xdr:cNvSpPr>
        </xdr:nvSpPr>
        <xdr:spPr>
          <a:xfrm>
            <a:off x="477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13"/>
          <xdr:cNvSpPr>
            <a:spLocks noChangeAspect="1"/>
          </xdr:cNvSpPr>
        </xdr:nvSpPr>
        <xdr:spPr>
          <a:xfrm>
            <a:off x="424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14"/>
          <xdr:cNvSpPr>
            <a:spLocks noChangeAspect="1"/>
          </xdr:cNvSpPr>
        </xdr:nvSpPr>
        <xdr:spPr>
          <a:xfrm>
            <a:off x="460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15"/>
          <xdr:cNvSpPr>
            <a:spLocks noChangeAspect="1"/>
          </xdr:cNvSpPr>
        </xdr:nvSpPr>
        <xdr:spPr>
          <a:xfrm>
            <a:off x="455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Line 216"/>
          <xdr:cNvSpPr>
            <a:spLocks noChangeAspect="1"/>
          </xdr:cNvSpPr>
        </xdr:nvSpPr>
        <xdr:spPr>
          <a:xfrm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17"/>
          <xdr:cNvSpPr>
            <a:spLocks noChangeAspect="1"/>
          </xdr:cNvSpPr>
        </xdr:nvSpPr>
        <xdr:spPr>
          <a:xfrm flipV="1">
            <a:off x="460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18"/>
          <xdr:cNvSpPr>
            <a:spLocks noChangeAspect="1"/>
          </xdr:cNvSpPr>
        </xdr:nvSpPr>
        <xdr:spPr>
          <a:xfrm>
            <a:off x="465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text 1492"/>
          <xdr:cNvSpPr txBox="1">
            <a:spLocks noChangeAspect="1" noChangeArrowheads="1"/>
          </xdr:cNvSpPr>
        </xdr:nvSpPr>
        <xdr:spPr>
          <a:xfrm>
            <a:off x="440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45</xdr:col>
      <xdr:colOff>28575</xdr:colOff>
      <xdr:row>38</xdr:row>
      <xdr:rowOff>28575</xdr:rowOff>
    </xdr:from>
    <xdr:to>
      <xdr:col>46</xdr:col>
      <xdr:colOff>619125</xdr:colOff>
      <xdr:row>38</xdr:row>
      <xdr:rowOff>142875</xdr:rowOff>
    </xdr:to>
    <xdr:grpSp>
      <xdr:nvGrpSpPr>
        <xdr:cNvPr id="263" name="Group 220"/>
        <xdr:cNvGrpSpPr>
          <a:grpSpLocks noChangeAspect="1"/>
        </xdr:cNvGrpSpPr>
      </xdr:nvGrpSpPr>
      <xdr:grpSpPr>
        <a:xfrm>
          <a:off x="33232725" y="9344025"/>
          <a:ext cx="1104900" cy="114300"/>
          <a:chOff x="638" y="335"/>
          <a:chExt cx="101" cy="12"/>
        </a:xfrm>
        <a:solidFill>
          <a:srgbClr val="FFFFFF"/>
        </a:solidFill>
      </xdr:grpSpPr>
      <xdr:sp>
        <xdr:nvSpPr>
          <xdr:cNvPr id="264" name="Line 221"/>
          <xdr:cNvSpPr>
            <a:spLocks noChangeAspect="1"/>
          </xdr:cNvSpPr>
        </xdr:nvSpPr>
        <xdr:spPr>
          <a:xfrm>
            <a:off x="723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22"/>
          <xdr:cNvSpPr>
            <a:spLocks noChangeAspect="1"/>
          </xdr:cNvSpPr>
        </xdr:nvSpPr>
        <xdr:spPr>
          <a:xfrm>
            <a:off x="662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23"/>
          <xdr:cNvSpPr>
            <a:spLocks noChangeAspect="1"/>
          </xdr:cNvSpPr>
        </xdr:nvSpPr>
        <xdr:spPr>
          <a:xfrm>
            <a:off x="674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24"/>
          <xdr:cNvSpPr>
            <a:spLocks noChangeAspect="1"/>
          </xdr:cNvSpPr>
        </xdr:nvSpPr>
        <xdr:spPr>
          <a:xfrm>
            <a:off x="63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25"/>
          <xdr:cNvSpPr>
            <a:spLocks noChangeAspect="1"/>
          </xdr:cNvSpPr>
        </xdr:nvSpPr>
        <xdr:spPr>
          <a:xfrm>
            <a:off x="650" y="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26"/>
          <xdr:cNvSpPr>
            <a:spLocks noChangeAspect="1"/>
          </xdr:cNvSpPr>
        </xdr:nvSpPr>
        <xdr:spPr>
          <a:xfrm>
            <a:off x="736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27"/>
          <xdr:cNvSpPr>
            <a:spLocks noChangeAspect="1"/>
          </xdr:cNvSpPr>
        </xdr:nvSpPr>
        <xdr:spPr>
          <a:xfrm>
            <a:off x="703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28"/>
          <xdr:cNvSpPr>
            <a:spLocks noChangeAspect="1"/>
          </xdr:cNvSpPr>
        </xdr:nvSpPr>
        <xdr:spPr>
          <a:xfrm>
            <a:off x="698" y="33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Line 229"/>
          <xdr:cNvSpPr>
            <a:spLocks noChangeAspect="1"/>
          </xdr:cNvSpPr>
        </xdr:nvSpPr>
        <xdr:spPr>
          <a:xfrm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30"/>
          <xdr:cNvSpPr>
            <a:spLocks noChangeAspect="1"/>
          </xdr:cNvSpPr>
        </xdr:nvSpPr>
        <xdr:spPr>
          <a:xfrm flipV="1">
            <a:off x="698" y="33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231"/>
          <xdr:cNvSpPr>
            <a:spLocks noChangeAspect="1"/>
          </xdr:cNvSpPr>
        </xdr:nvSpPr>
        <xdr:spPr>
          <a:xfrm>
            <a:off x="686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text 1492"/>
          <xdr:cNvSpPr txBox="1">
            <a:spLocks noChangeAspect="1" noChangeArrowheads="1"/>
          </xdr:cNvSpPr>
        </xdr:nvSpPr>
        <xdr:spPr>
          <a:xfrm>
            <a:off x="708" y="33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</xdr:grpSp>
    <xdr:clientData/>
  </xdr:twoCellAnchor>
  <xdr:twoCellAnchor editAs="absolute">
    <xdr:from>
      <xdr:col>3</xdr:col>
      <xdr:colOff>57150</xdr:colOff>
      <xdr:row>32</xdr:row>
      <xdr:rowOff>57150</xdr:rowOff>
    </xdr:from>
    <xdr:to>
      <xdr:col>4</xdr:col>
      <xdr:colOff>533400</xdr:colOff>
      <xdr:row>32</xdr:row>
      <xdr:rowOff>171450</xdr:rowOff>
    </xdr:to>
    <xdr:grpSp>
      <xdr:nvGrpSpPr>
        <xdr:cNvPr id="276" name="Group 233"/>
        <xdr:cNvGrpSpPr>
          <a:grpSpLocks noChangeAspect="1"/>
        </xdr:cNvGrpSpPr>
      </xdr:nvGrpSpPr>
      <xdr:grpSpPr>
        <a:xfrm>
          <a:off x="2057400" y="8001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7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8" name="Line 23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3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3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3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3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4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4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609600</xdr:colOff>
      <xdr:row>28</xdr:row>
      <xdr:rowOff>85725</xdr:rowOff>
    </xdr:from>
    <xdr:to>
      <xdr:col>102</xdr:col>
      <xdr:colOff>123825</xdr:colOff>
      <xdr:row>28</xdr:row>
      <xdr:rowOff>200025</xdr:rowOff>
    </xdr:to>
    <xdr:grpSp>
      <xdr:nvGrpSpPr>
        <xdr:cNvPr id="285" name="Group 242"/>
        <xdr:cNvGrpSpPr>
          <a:grpSpLocks noChangeAspect="1"/>
        </xdr:cNvGrpSpPr>
      </xdr:nvGrpSpPr>
      <xdr:grpSpPr>
        <a:xfrm>
          <a:off x="74447400" y="7115175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8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7" name="Line 24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4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4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4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4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4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25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371475</xdr:colOff>
      <xdr:row>37</xdr:row>
      <xdr:rowOff>57150</xdr:rowOff>
    </xdr:from>
    <xdr:to>
      <xdr:col>109</xdr:col>
      <xdr:colOff>390525</xdr:colOff>
      <xdr:row>37</xdr:row>
      <xdr:rowOff>171450</xdr:rowOff>
    </xdr:to>
    <xdr:grpSp>
      <xdr:nvGrpSpPr>
        <xdr:cNvPr id="294" name="Group 251"/>
        <xdr:cNvGrpSpPr>
          <a:grpSpLocks noChangeAspect="1"/>
        </xdr:cNvGrpSpPr>
      </xdr:nvGrpSpPr>
      <xdr:grpSpPr>
        <a:xfrm>
          <a:off x="80143350" y="91440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29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6" name="Line 25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5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5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5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25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25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25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57150</xdr:colOff>
      <xdr:row>28</xdr:row>
      <xdr:rowOff>57150</xdr:rowOff>
    </xdr:from>
    <xdr:to>
      <xdr:col>6</xdr:col>
      <xdr:colOff>752475</xdr:colOff>
      <xdr:row>28</xdr:row>
      <xdr:rowOff>171450</xdr:rowOff>
    </xdr:to>
    <xdr:grpSp>
      <xdr:nvGrpSpPr>
        <xdr:cNvPr id="303" name="Group 260"/>
        <xdr:cNvGrpSpPr>
          <a:grpSpLocks noChangeAspect="1"/>
        </xdr:cNvGrpSpPr>
      </xdr:nvGrpSpPr>
      <xdr:grpSpPr>
        <a:xfrm>
          <a:off x="4057650" y="70866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304" name="Line 261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262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263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264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265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266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32</xdr:row>
      <xdr:rowOff>57150</xdr:rowOff>
    </xdr:from>
    <xdr:to>
      <xdr:col>5</xdr:col>
      <xdr:colOff>466725</xdr:colOff>
      <xdr:row>32</xdr:row>
      <xdr:rowOff>171450</xdr:rowOff>
    </xdr:to>
    <xdr:grpSp>
      <xdr:nvGrpSpPr>
        <xdr:cNvPr id="310" name="Group 267"/>
        <xdr:cNvGrpSpPr>
          <a:grpSpLocks noChangeAspect="1"/>
        </xdr:cNvGrpSpPr>
      </xdr:nvGrpSpPr>
      <xdr:grpSpPr>
        <a:xfrm>
          <a:off x="3657600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1" name="Oval 26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26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27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171450</xdr:colOff>
      <xdr:row>37</xdr:row>
      <xdr:rowOff>57150</xdr:rowOff>
    </xdr:from>
    <xdr:to>
      <xdr:col>5</xdr:col>
      <xdr:colOff>466725</xdr:colOff>
      <xdr:row>37</xdr:row>
      <xdr:rowOff>171450</xdr:rowOff>
    </xdr:to>
    <xdr:grpSp>
      <xdr:nvGrpSpPr>
        <xdr:cNvPr id="314" name="Group 271"/>
        <xdr:cNvGrpSpPr>
          <a:grpSpLocks noChangeAspect="1"/>
        </xdr:cNvGrpSpPr>
      </xdr:nvGrpSpPr>
      <xdr:grpSpPr>
        <a:xfrm>
          <a:off x="3657600" y="9144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5" name="Oval 27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7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27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647700</xdr:colOff>
      <xdr:row>35</xdr:row>
      <xdr:rowOff>57150</xdr:rowOff>
    </xdr:from>
    <xdr:to>
      <xdr:col>30</xdr:col>
      <xdr:colOff>942975</xdr:colOff>
      <xdr:row>35</xdr:row>
      <xdr:rowOff>171450</xdr:rowOff>
    </xdr:to>
    <xdr:grpSp>
      <xdr:nvGrpSpPr>
        <xdr:cNvPr id="318" name="Group 275"/>
        <xdr:cNvGrpSpPr>
          <a:grpSpLocks noChangeAspect="1"/>
        </xdr:cNvGrpSpPr>
      </xdr:nvGrpSpPr>
      <xdr:grpSpPr>
        <a:xfrm>
          <a:off x="22479000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19" name="Oval 27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27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Rectangle 27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942975</xdr:colOff>
      <xdr:row>31</xdr:row>
      <xdr:rowOff>57150</xdr:rowOff>
    </xdr:from>
    <xdr:to>
      <xdr:col>31</xdr:col>
      <xdr:colOff>266700</xdr:colOff>
      <xdr:row>31</xdr:row>
      <xdr:rowOff>171450</xdr:rowOff>
    </xdr:to>
    <xdr:grpSp>
      <xdr:nvGrpSpPr>
        <xdr:cNvPr id="322" name="Group 279"/>
        <xdr:cNvGrpSpPr>
          <a:grpSpLocks noChangeAspect="1"/>
        </xdr:cNvGrpSpPr>
      </xdr:nvGrpSpPr>
      <xdr:grpSpPr>
        <a:xfrm>
          <a:off x="22774275" y="77724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3" name="Oval 2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2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Rectangle 2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352425</xdr:colOff>
      <xdr:row>38</xdr:row>
      <xdr:rowOff>57150</xdr:rowOff>
    </xdr:from>
    <xdr:to>
      <xdr:col>14</xdr:col>
      <xdr:colOff>647700</xdr:colOff>
      <xdr:row>38</xdr:row>
      <xdr:rowOff>171450</xdr:rowOff>
    </xdr:to>
    <xdr:grpSp>
      <xdr:nvGrpSpPr>
        <xdr:cNvPr id="326" name="Group 283"/>
        <xdr:cNvGrpSpPr>
          <a:grpSpLocks noChangeAspect="1"/>
        </xdr:cNvGrpSpPr>
      </xdr:nvGrpSpPr>
      <xdr:grpSpPr>
        <a:xfrm>
          <a:off x="10296525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27" name="Oval 2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2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2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47625</xdr:colOff>
      <xdr:row>34</xdr:row>
      <xdr:rowOff>57150</xdr:rowOff>
    </xdr:from>
    <xdr:to>
      <xdr:col>16</xdr:col>
      <xdr:colOff>342900</xdr:colOff>
      <xdr:row>34</xdr:row>
      <xdr:rowOff>171450</xdr:rowOff>
    </xdr:to>
    <xdr:grpSp>
      <xdr:nvGrpSpPr>
        <xdr:cNvPr id="330" name="Group 287"/>
        <xdr:cNvGrpSpPr>
          <a:grpSpLocks noChangeAspect="1"/>
        </xdr:cNvGrpSpPr>
      </xdr:nvGrpSpPr>
      <xdr:grpSpPr>
        <a:xfrm>
          <a:off x="11477625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1" name="Oval 2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2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47625</xdr:colOff>
      <xdr:row>38</xdr:row>
      <xdr:rowOff>57150</xdr:rowOff>
    </xdr:from>
    <xdr:to>
      <xdr:col>40</xdr:col>
      <xdr:colOff>342900</xdr:colOff>
      <xdr:row>38</xdr:row>
      <xdr:rowOff>171450</xdr:rowOff>
    </xdr:to>
    <xdr:grpSp>
      <xdr:nvGrpSpPr>
        <xdr:cNvPr id="334" name="Group 291"/>
        <xdr:cNvGrpSpPr>
          <a:grpSpLocks noChangeAspect="1"/>
        </xdr:cNvGrpSpPr>
      </xdr:nvGrpSpPr>
      <xdr:grpSpPr>
        <a:xfrm>
          <a:off x="29308425" y="9372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35" name="Oval 2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2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2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0</xdr:colOff>
      <xdr:row>24</xdr:row>
      <xdr:rowOff>57150</xdr:rowOff>
    </xdr:from>
    <xdr:to>
      <xdr:col>48</xdr:col>
      <xdr:colOff>438150</xdr:colOff>
      <xdr:row>24</xdr:row>
      <xdr:rowOff>171450</xdr:rowOff>
    </xdr:to>
    <xdr:grpSp>
      <xdr:nvGrpSpPr>
        <xdr:cNvPr id="338" name="Group 295"/>
        <xdr:cNvGrpSpPr>
          <a:grpSpLocks noChangeAspect="1"/>
        </xdr:cNvGrpSpPr>
      </xdr:nvGrpSpPr>
      <xdr:grpSpPr>
        <a:xfrm>
          <a:off x="35204400" y="61722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39" name="Line 29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29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9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9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32</xdr:row>
      <xdr:rowOff>57150</xdr:rowOff>
    </xdr:from>
    <xdr:to>
      <xdr:col>145</xdr:col>
      <xdr:colOff>485775</xdr:colOff>
      <xdr:row>32</xdr:row>
      <xdr:rowOff>171450</xdr:rowOff>
    </xdr:to>
    <xdr:grpSp>
      <xdr:nvGrpSpPr>
        <xdr:cNvPr id="343" name="Group 300"/>
        <xdr:cNvGrpSpPr>
          <a:grpSpLocks noChangeAspect="1"/>
        </xdr:cNvGrpSpPr>
      </xdr:nvGrpSpPr>
      <xdr:grpSpPr>
        <a:xfrm>
          <a:off x="107537250" y="8001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4" name="Line 30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0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0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Rectangle 30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37</xdr:row>
      <xdr:rowOff>57150</xdr:rowOff>
    </xdr:from>
    <xdr:to>
      <xdr:col>145</xdr:col>
      <xdr:colOff>485775</xdr:colOff>
      <xdr:row>37</xdr:row>
      <xdr:rowOff>171450</xdr:rowOff>
    </xdr:to>
    <xdr:grpSp>
      <xdr:nvGrpSpPr>
        <xdr:cNvPr id="348" name="Group 305"/>
        <xdr:cNvGrpSpPr>
          <a:grpSpLocks noChangeAspect="1"/>
        </xdr:cNvGrpSpPr>
      </xdr:nvGrpSpPr>
      <xdr:grpSpPr>
        <a:xfrm>
          <a:off x="107537250" y="9144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49" name="Line 30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30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30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Rectangle 30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47625</xdr:colOff>
      <xdr:row>42</xdr:row>
      <xdr:rowOff>85725</xdr:rowOff>
    </xdr:from>
    <xdr:to>
      <xdr:col>140</xdr:col>
      <xdr:colOff>485775</xdr:colOff>
      <xdr:row>42</xdr:row>
      <xdr:rowOff>200025</xdr:rowOff>
    </xdr:to>
    <xdr:grpSp>
      <xdr:nvGrpSpPr>
        <xdr:cNvPr id="353" name="Group 310"/>
        <xdr:cNvGrpSpPr>
          <a:grpSpLocks noChangeAspect="1"/>
        </xdr:cNvGrpSpPr>
      </xdr:nvGrpSpPr>
      <xdr:grpSpPr>
        <a:xfrm>
          <a:off x="103593900" y="1031557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354" name="Line 31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1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1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1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190500</xdr:colOff>
      <xdr:row>31</xdr:row>
      <xdr:rowOff>57150</xdr:rowOff>
    </xdr:from>
    <xdr:to>
      <xdr:col>135</xdr:col>
      <xdr:colOff>485775</xdr:colOff>
      <xdr:row>31</xdr:row>
      <xdr:rowOff>171450</xdr:rowOff>
    </xdr:to>
    <xdr:grpSp>
      <xdr:nvGrpSpPr>
        <xdr:cNvPr id="358" name="Group 320"/>
        <xdr:cNvGrpSpPr>
          <a:grpSpLocks noChangeAspect="1"/>
        </xdr:cNvGrpSpPr>
      </xdr:nvGrpSpPr>
      <xdr:grpSpPr>
        <a:xfrm>
          <a:off x="100250625" y="7772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59" name="Oval 3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3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Rectangle 3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142875</xdr:colOff>
      <xdr:row>35</xdr:row>
      <xdr:rowOff>57150</xdr:rowOff>
    </xdr:from>
    <xdr:to>
      <xdr:col>135</xdr:col>
      <xdr:colOff>438150</xdr:colOff>
      <xdr:row>35</xdr:row>
      <xdr:rowOff>171450</xdr:rowOff>
    </xdr:to>
    <xdr:grpSp>
      <xdr:nvGrpSpPr>
        <xdr:cNvPr id="362" name="Group 324"/>
        <xdr:cNvGrpSpPr>
          <a:grpSpLocks noChangeAspect="1"/>
        </xdr:cNvGrpSpPr>
      </xdr:nvGrpSpPr>
      <xdr:grpSpPr>
        <a:xfrm>
          <a:off x="100203000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3" name="Oval 3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371475</xdr:colOff>
      <xdr:row>38</xdr:row>
      <xdr:rowOff>57150</xdr:rowOff>
    </xdr:from>
    <xdr:to>
      <xdr:col>124</xdr:col>
      <xdr:colOff>666750</xdr:colOff>
      <xdr:row>38</xdr:row>
      <xdr:rowOff>171450</xdr:rowOff>
    </xdr:to>
    <xdr:grpSp>
      <xdr:nvGrpSpPr>
        <xdr:cNvPr id="366" name="Group 328"/>
        <xdr:cNvGrpSpPr>
          <a:grpSpLocks noChangeAspect="1"/>
        </xdr:cNvGrpSpPr>
      </xdr:nvGrpSpPr>
      <xdr:grpSpPr>
        <a:xfrm>
          <a:off x="92030550" y="93726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67" name="Oval 32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3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33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190500</xdr:colOff>
      <xdr:row>35</xdr:row>
      <xdr:rowOff>57150</xdr:rowOff>
    </xdr:from>
    <xdr:to>
      <xdr:col>117</xdr:col>
      <xdr:colOff>485775</xdr:colOff>
      <xdr:row>35</xdr:row>
      <xdr:rowOff>171450</xdr:rowOff>
    </xdr:to>
    <xdr:grpSp>
      <xdr:nvGrpSpPr>
        <xdr:cNvPr id="370" name="Group 332"/>
        <xdr:cNvGrpSpPr>
          <a:grpSpLocks noChangeAspect="1"/>
        </xdr:cNvGrpSpPr>
      </xdr:nvGrpSpPr>
      <xdr:grpSpPr>
        <a:xfrm>
          <a:off x="86877525" y="8686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1" name="Oval 3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171450</xdr:colOff>
      <xdr:row>32</xdr:row>
      <xdr:rowOff>57150</xdr:rowOff>
    </xdr:from>
    <xdr:to>
      <xdr:col>115</xdr:col>
      <xdr:colOff>466725</xdr:colOff>
      <xdr:row>32</xdr:row>
      <xdr:rowOff>171450</xdr:rowOff>
    </xdr:to>
    <xdr:grpSp>
      <xdr:nvGrpSpPr>
        <xdr:cNvPr id="374" name="Group 336"/>
        <xdr:cNvGrpSpPr>
          <a:grpSpLocks noChangeAspect="1"/>
        </xdr:cNvGrpSpPr>
      </xdr:nvGrpSpPr>
      <xdr:grpSpPr>
        <a:xfrm>
          <a:off x="85372575" y="80010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5" name="Oval 3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3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3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95250</xdr:colOff>
      <xdr:row>29</xdr:row>
      <xdr:rowOff>57150</xdr:rowOff>
    </xdr:from>
    <xdr:to>
      <xdr:col>109</xdr:col>
      <xdr:colOff>390525</xdr:colOff>
      <xdr:row>29</xdr:row>
      <xdr:rowOff>171450</xdr:rowOff>
    </xdr:to>
    <xdr:grpSp>
      <xdr:nvGrpSpPr>
        <xdr:cNvPr id="378" name="Group 340"/>
        <xdr:cNvGrpSpPr>
          <a:grpSpLocks noChangeAspect="1"/>
        </xdr:cNvGrpSpPr>
      </xdr:nvGrpSpPr>
      <xdr:grpSpPr>
        <a:xfrm>
          <a:off x="80838675" y="73152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9" name="Oval 34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Oval 34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34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342900</xdr:colOff>
      <xdr:row>25</xdr:row>
      <xdr:rowOff>57150</xdr:rowOff>
    </xdr:from>
    <xdr:to>
      <xdr:col>82</xdr:col>
      <xdr:colOff>638175</xdr:colOff>
      <xdr:row>25</xdr:row>
      <xdr:rowOff>171450</xdr:rowOff>
    </xdr:to>
    <xdr:grpSp>
      <xdr:nvGrpSpPr>
        <xdr:cNvPr id="382" name="Group 344"/>
        <xdr:cNvGrpSpPr>
          <a:grpSpLocks noChangeAspect="1"/>
        </xdr:cNvGrpSpPr>
      </xdr:nvGrpSpPr>
      <xdr:grpSpPr>
        <a:xfrm>
          <a:off x="60807600" y="6400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3" name="Oval 34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4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34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314325</xdr:colOff>
      <xdr:row>34</xdr:row>
      <xdr:rowOff>57150</xdr:rowOff>
    </xdr:from>
    <xdr:to>
      <xdr:col>128</xdr:col>
      <xdr:colOff>609600</xdr:colOff>
      <xdr:row>34</xdr:row>
      <xdr:rowOff>171450</xdr:rowOff>
    </xdr:to>
    <xdr:grpSp>
      <xdr:nvGrpSpPr>
        <xdr:cNvPr id="386" name="Group 348"/>
        <xdr:cNvGrpSpPr>
          <a:grpSpLocks noChangeAspect="1"/>
        </xdr:cNvGrpSpPr>
      </xdr:nvGrpSpPr>
      <xdr:grpSpPr>
        <a:xfrm>
          <a:off x="94945200" y="8458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87" name="Oval 3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3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32</xdr:row>
      <xdr:rowOff>57150</xdr:rowOff>
    </xdr:from>
    <xdr:to>
      <xdr:col>147</xdr:col>
      <xdr:colOff>457200</xdr:colOff>
      <xdr:row>32</xdr:row>
      <xdr:rowOff>171450</xdr:rowOff>
    </xdr:to>
    <xdr:grpSp>
      <xdr:nvGrpSpPr>
        <xdr:cNvPr id="390" name="Group 352"/>
        <xdr:cNvGrpSpPr>
          <a:grpSpLocks noChangeAspect="1"/>
        </xdr:cNvGrpSpPr>
      </xdr:nvGrpSpPr>
      <xdr:grpSpPr>
        <a:xfrm>
          <a:off x="108442125" y="8001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39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2" name="Line 35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35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5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35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35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35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6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37</xdr:row>
      <xdr:rowOff>57150</xdr:rowOff>
    </xdr:from>
    <xdr:to>
      <xdr:col>147</xdr:col>
      <xdr:colOff>457200</xdr:colOff>
      <xdr:row>37</xdr:row>
      <xdr:rowOff>171450</xdr:rowOff>
    </xdr:to>
    <xdr:grpSp>
      <xdr:nvGrpSpPr>
        <xdr:cNvPr id="399" name="Group 361"/>
        <xdr:cNvGrpSpPr>
          <a:grpSpLocks noChangeAspect="1"/>
        </xdr:cNvGrpSpPr>
      </xdr:nvGrpSpPr>
      <xdr:grpSpPr>
        <a:xfrm>
          <a:off x="108442125" y="9144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0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01" name="Line 36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36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Oval 36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Oval 36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36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36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36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447675</xdr:colOff>
      <xdr:row>41</xdr:row>
      <xdr:rowOff>57150</xdr:rowOff>
    </xdr:from>
    <xdr:to>
      <xdr:col>143</xdr:col>
      <xdr:colOff>466725</xdr:colOff>
      <xdr:row>41</xdr:row>
      <xdr:rowOff>171450</xdr:rowOff>
    </xdr:to>
    <xdr:grpSp>
      <xdr:nvGrpSpPr>
        <xdr:cNvPr id="408" name="Group 370"/>
        <xdr:cNvGrpSpPr>
          <a:grpSpLocks noChangeAspect="1"/>
        </xdr:cNvGrpSpPr>
      </xdr:nvGrpSpPr>
      <xdr:grpSpPr>
        <a:xfrm>
          <a:off x="105479850" y="10058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0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0" name="Line 37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37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Oval 37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7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37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5" name="Oval 37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6" name="Rectangle 37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139</xdr:col>
      <xdr:colOff>152400</xdr:colOff>
      <xdr:row>17</xdr:row>
      <xdr:rowOff>57150</xdr:rowOff>
    </xdr:from>
    <xdr:to>
      <xdr:col>140</xdr:col>
      <xdr:colOff>628650</xdr:colOff>
      <xdr:row>17</xdr:row>
      <xdr:rowOff>171450</xdr:rowOff>
    </xdr:to>
    <xdr:grpSp>
      <xdr:nvGrpSpPr>
        <xdr:cNvPr id="417" name="Group 379"/>
        <xdr:cNvGrpSpPr>
          <a:grpSpLocks noChangeAspect="1"/>
        </xdr:cNvGrpSpPr>
      </xdr:nvGrpSpPr>
      <xdr:grpSpPr>
        <a:xfrm>
          <a:off x="103184325" y="4572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1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19" name="Line 38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38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Oval 38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Oval 38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38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38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38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142875</xdr:colOff>
      <xdr:row>35</xdr:row>
      <xdr:rowOff>57150</xdr:rowOff>
    </xdr:from>
    <xdr:to>
      <xdr:col>46</xdr:col>
      <xdr:colOff>619125</xdr:colOff>
      <xdr:row>35</xdr:row>
      <xdr:rowOff>171450</xdr:rowOff>
    </xdr:to>
    <xdr:grpSp>
      <xdr:nvGrpSpPr>
        <xdr:cNvPr id="426" name="Group 388"/>
        <xdr:cNvGrpSpPr>
          <a:grpSpLocks noChangeAspect="1"/>
        </xdr:cNvGrpSpPr>
      </xdr:nvGrpSpPr>
      <xdr:grpSpPr>
        <a:xfrm>
          <a:off x="33347025" y="86868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2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28" name="Line 39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39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39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39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39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Oval 39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39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447675</xdr:colOff>
      <xdr:row>32</xdr:row>
      <xdr:rowOff>57150</xdr:rowOff>
    </xdr:from>
    <xdr:to>
      <xdr:col>42</xdr:col>
      <xdr:colOff>923925</xdr:colOff>
      <xdr:row>32</xdr:row>
      <xdr:rowOff>171450</xdr:rowOff>
    </xdr:to>
    <xdr:grpSp>
      <xdr:nvGrpSpPr>
        <xdr:cNvPr id="435" name="Group 397"/>
        <xdr:cNvGrpSpPr>
          <a:grpSpLocks noChangeAspect="1"/>
        </xdr:cNvGrpSpPr>
      </xdr:nvGrpSpPr>
      <xdr:grpSpPr>
        <a:xfrm>
          <a:off x="30680025" y="80010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436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37" name="Line 39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40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Oval 40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Oval 40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40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40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40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457200</xdr:colOff>
      <xdr:row>29</xdr:row>
      <xdr:rowOff>57150</xdr:rowOff>
    </xdr:from>
    <xdr:to>
      <xdr:col>45</xdr:col>
      <xdr:colOff>485775</xdr:colOff>
      <xdr:row>29</xdr:row>
      <xdr:rowOff>171450</xdr:rowOff>
    </xdr:to>
    <xdr:grpSp>
      <xdr:nvGrpSpPr>
        <xdr:cNvPr id="444" name="Group 406"/>
        <xdr:cNvGrpSpPr>
          <a:grpSpLocks noChangeAspect="1"/>
        </xdr:cNvGrpSpPr>
      </xdr:nvGrpSpPr>
      <xdr:grpSpPr>
        <a:xfrm>
          <a:off x="32689800" y="73152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46" name="Line 408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Oval 409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8" name="Oval 410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411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412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413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414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457200</xdr:colOff>
      <xdr:row>26</xdr:row>
      <xdr:rowOff>57150</xdr:rowOff>
    </xdr:from>
    <xdr:to>
      <xdr:col>48</xdr:col>
      <xdr:colOff>942975</xdr:colOff>
      <xdr:row>26</xdr:row>
      <xdr:rowOff>171450</xdr:rowOff>
    </xdr:to>
    <xdr:grpSp>
      <xdr:nvGrpSpPr>
        <xdr:cNvPr id="453" name="Group 415"/>
        <xdr:cNvGrpSpPr>
          <a:grpSpLocks noChangeAspect="1"/>
        </xdr:cNvGrpSpPr>
      </xdr:nvGrpSpPr>
      <xdr:grpSpPr>
        <a:xfrm>
          <a:off x="35147250" y="66294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45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55" name="Line 417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Oval 418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Oval 419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420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421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422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423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104775</xdr:colOff>
      <xdr:row>21</xdr:row>
      <xdr:rowOff>57150</xdr:rowOff>
    </xdr:from>
    <xdr:to>
      <xdr:col>52</xdr:col>
      <xdr:colOff>933450</xdr:colOff>
      <xdr:row>21</xdr:row>
      <xdr:rowOff>171450</xdr:rowOff>
    </xdr:to>
    <xdr:grpSp>
      <xdr:nvGrpSpPr>
        <xdr:cNvPr id="462" name="Group 424"/>
        <xdr:cNvGrpSpPr>
          <a:grpSpLocks noChangeAspect="1"/>
        </xdr:cNvGrpSpPr>
      </xdr:nvGrpSpPr>
      <xdr:grpSpPr>
        <a:xfrm>
          <a:off x="38280975" y="54864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3" name="Line 4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4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4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4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4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4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4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25</xdr:row>
      <xdr:rowOff>57150</xdr:rowOff>
    </xdr:from>
    <xdr:to>
      <xdr:col>78</xdr:col>
      <xdr:colOff>361950</xdr:colOff>
      <xdr:row>25</xdr:row>
      <xdr:rowOff>171450</xdr:rowOff>
    </xdr:to>
    <xdr:grpSp>
      <xdr:nvGrpSpPr>
        <xdr:cNvPr id="470" name="Group 432"/>
        <xdr:cNvGrpSpPr>
          <a:grpSpLocks noChangeAspect="1"/>
        </xdr:cNvGrpSpPr>
      </xdr:nvGrpSpPr>
      <xdr:grpSpPr>
        <a:xfrm>
          <a:off x="57026175" y="640080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471" name="Line 433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434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435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436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437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438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439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Line 440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Line 441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47625</xdr:colOff>
      <xdr:row>28</xdr:row>
      <xdr:rowOff>57150</xdr:rowOff>
    </xdr:from>
    <xdr:to>
      <xdr:col>78</xdr:col>
      <xdr:colOff>523875</xdr:colOff>
      <xdr:row>28</xdr:row>
      <xdr:rowOff>171450</xdr:rowOff>
    </xdr:to>
    <xdr:grpSp>
      <xdr:nvGrpSpPr>
        <xdr:cNvPr id="480" name="Group 442"/>
        <xdr:cNvGrpSpPr>
          <a:grpSpLocks noChangeAspect="1"/>
        </xdr:cNvGrpSpPr>
      </xdr:nvGrpSpPr>
      <xdr:grpSpPr>
        <a:xfrm>
          <a:off x="57026175" y="7086600"/>
          <a:ext cx="990600" cy="114300"/>
          <a:chOff x="330" y="359"/>
          <a:chExt cx="91" cy="12"/>
        </a:xfrm>
        <a:solidFill>
          <a:srgbClr val="FFFFFF"/>
        </a:solidFill>
      </xdr:grpSpPr>
      <xdr:sp>
        <xdr:nvSpPr>
          <xdr:cNvPr id="481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482" name="Line 444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445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446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Oval 447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48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Rectangle 449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450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Line 451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Line 452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95250</xdr:colOff>
      <xdr:row>23</xdr:row>
      <xdr:rowOff>0</xdr:rowOff>
    </xdr:from>
    <xdr:ext cx="323850" cy="228600"/>
    <xdr:sp>
      <xdr:nvSpPr>
        <xdr:cNvPr id="491" name="TextBox 454"/>
        <xdr:cNvSpPr txBox="1">
          <a:spLocks noChangeArrowheads="1"/>
        </xdr:cNvSpPr>
      </xdr:nvSpPr>
      <xdr:spPr>
        <a:xfrm>
          <a:off x="54102000" y="58864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132</xdr:col>
      <xdr:colOff>590550</xdr:colOff>
      <xdr:row>19</xdr:row>
      <xdr:rowOff>57150</xdr:rowOff>
    </xdr:from>
    <xdr:to>
      <xdr:col>133</xdr:col>
      <xdr:colOff>57150</xdr:colOff>
      <xdr:row>19</xdr:row>
      <xdr:rowOff>171450</xdr:rowOff>
    </xdr:to>
    <xdr:grpSp>
      <xdr:nvGrpSpPr>
        <xdr:cNvPr id="492" name="Group 455"/>
        <xdr:cNvGrpSpPr>
          <a:grpSpLocks noChangeAspect="1"/>
        </xdr:cNvGrpSpPr>
      </xdr:nvGrpSpPr>
      <xdr:grpSpPr>
        <a:xfrm>
          <a:off x="98193225" y="5029200"/>
          <a:ext cx="438150" cy="114300"/>
          <a:chOff x="30" y="191"/>
          <a:chExt cx="40" cy="12"/>
        </a:xfrm>
        <a:solidFill>
          <a:srgbClr val="FFFFFF"/>
        </a:solidFill>
      </xdr:grpSpPr>
      <xdr:sp>
        <xdr:nvSpPr>
          <xdr:cNvPr id="493" name="Line 456"/>
          <xdr:cNvSpPr>
            <a:spLocks noChangeAspect="1"/>
          </xdr:cNvSpPr>
        </xdr:nvSpPr>
        <xdr:spPr>
          <a:xfrm>
            <a:off x="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Oval 457"/>
          <xdr:cNvSpPr>
            <a:spLocks noChangeAspect="1"/>
          </xdr:cNvSpPr>
        </xdr:nvSpPr>
        <xdr:spPr>
          <a:xfrm>
            <a:off x="46" y="19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458"/>
          <xdr:cNvSpPr>
            <a:spLocks noChangeAspect="1"/>
          </xdr:cNvSpPr>
        </xdr:nvSpPr>
        <xdr:spPr>
          <a:xfrm>
            <a:off x="5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59"/>
          <xdr:cNvSpPr>
            <a:spLocks noChangeAspect="1"/>
          </xdr:cNvSpPr>
        </xdr:nvSpPr>
        <xdr:spPr>
          <a:xfrm>
            <a:off x="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460"/>
          <xdr:cNvSpPr>
            <a:spLocks noChangeAspect="1"/>
          </xdr:cNvSpPr>
        </xdr:nvSpPr>
        <xdr:spPr>
          <a:xfrm flipV="1">
            <a:off x="6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Line 461"/>
          <xdr:cNvSpPr>
            <a:spLocks noChangeAspect="1"/>
          </xdr:cNvSpPr>
        </xdr:nvSpPr>
        <xdr:spPr>
          <a:xfrm>
            <a:off x="60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371475</xdr:colOff>
      <xdr:row>34</xdr:row>
      <xdr:rowOff>57150</xdr:rowOff>
    </xdr:from>
    <xdr:to>
      <xdr:col>97</xdr:col>
      <xdr:colOff>390525</xdr:colOff>
      <xdr:row>34</xdr:row>
      <xdr:rowOff>171450</xdr:rowOff>
    </xdr:to>
    <xdr:grpSp>
      <xdr:nvGrpSpPr>
        <xdr:cNvPr id="499" name="Group 462"/>
        <xdr:cNvGrpSpPr>
          <a:grpSpLocks noChangeAspect="1"/>
        </xdr:cNvGrpSpPr>
      </xdr:nvGrpSpPr>
      <xdr:grpSpPr>
        <a:xfrm>
          <a:off x="71237475" y="84582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0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01" name="Line 46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46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Oval 46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46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46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46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47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47625</xdr:colOff>
      <xdr:row>31</xdr:row>
      <xdr:rowOff>57150</xdr:rowOff>
    </xdr:from>
    <xdr:to>
      <xdr:col>98</xdr:col>
      <xdr:colOff>523875</xdr:colOff>
      <xdr:row>31</xdr:row>
      <xdr:rowOff>171450</xdr:rowOff>
    </xdr:to>
    <xdr:grpSp>
      <xdr:nvGrpSpPr>
        <xdr:cNvPr id="508" name="Group 471"/>
        <xdr:cNvGrpSpPr>
          <a:grpSpLocks noChangeAspect="1"/>
        </xdr:cNvGrpSpPr>
      </xdr:nvGrpSpPr>
      <xdr:grpSpPr>
        <a:xfrm>
          <a:off x="71885175" y="7772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09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0" name="Line 47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Oval 47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47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Oval 47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4" name="Oval 47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Oval 47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47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47625</xdr:colOff>
      <xdr:row>41</xdr:row>
      <xdr:rowOff>57150</xdr:rowOff>
    </xdr:from>
    <xdr:to>
      <xdr:col>109</xdr:col>
      <xdr:colOff>66675</xdr:colOff>
      <xdr:row>41</xdr:row>
      <xdr:rowOff>171450</xdr:rowOff>
    </xdr:to>
    <xdr:grpSp>
      <xdr:nvGrpSpPr>
        <xdr:cNvPr id="517" name="Group 480"/>
        <xdr:cNvGrpSpPr>
          <a:grpSpLocks noChangeAspect="1"/>
        </xdr:cNvGrpSpPr>
      </xdr:nvGrpSpPr>
      <xdr:grpSpPr>
        <a:xfrm>
          <a:off x="79819500" y="100584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518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19" name="Line 482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Oval 483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484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485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3" name="Oval 486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4" name="Oval 487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488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5.75390625" style="82" customWidth="1"/>
    <col min="3" max="18" width="15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309</v>
      </c>
      <c r="D4" s="14"/>
      <c r="E4" s="11"/>
      <c r="F4" s="11"/>
      <c r="G4" s="11"/>
      <c r="H4" s="11"/>
      <c r="I4" s="14"/>
      <c r="J4" s="333" t="s">
        <v>126</v>
      </c>
      <c r="K4" s="14"/>
      <c r="L4" s="16"/>
      <c r="M4" s="14"/>
      <c r="N4" s="14"/>
      <c r="O4" s="14"/>
      <c r="P4" s="14"/>
      <c r="Q4" s="17" t="s">
        <v>1</v>
      </c>
      <c r="R4" s="310">
        <v>539338</v>
      </c>
      <c r="S4" s="14"/>
      <c r="T4" s="14"/>
      <c r="U4" s="18"/>
      <c r="V4" s="18"/>
    </row>
    <row r="5" spans="1:22" s="19" customFormat="1" ht="22.5" customHeight="1">
      <c r="A5" s="11"/>
      <c r="B5" s="12" t="s">
        <v>0</v>
      </c>
      <c r="C5" s="13" t="s">
        <v>180</v>
      </c>
      <c r="D5" s="14"/>
      <c r="E5" s="11"/>
      <c r="F5" s="11"/>
      <c r="G5" s="11"/>
      <c r="H5" s="11"/>
      <c r="I5" s="14"/>
      <c r="J5" s="333" t="s">
        <v>179</v>
      </c>
      <c r="K5" s="14"/>
      <c r="L5" s="16"/>
      <c r="M5" s="14"/>
      <c r="N5" s="14"/>
      <c r="O5" s="14"/>
      <c r="P5" s="16"/>
      <c r="Q5" s="16"/>
      <c r="R5" s="16"/>
      <c r="S5" s="14"/>
      <c r="T5" s="14"/>
      <c r="U5" s="18"/>
      <c r="V5" s="18"/>
    </row>
    <row r="6" spans="1:22" s="19" customFormat="1" ht="22.5" customHeight="1">
      <c r="A6" s="11"/>
      <c r="B6" s="12" t="s">
        <v>0</v>
      </c>
      <c r="C6" s="13" t="s">
        <v>151</v>
      </c>
      <c r="D6" s="14"/>
      <c r="E6" s="11"/>
      <c r="F6" s="11"/>
      <c r="G6" s="11"/>
      <c r="H6" s="11"/>
      <c r="I6" s="14"/>
      <c r="J6" s="333" t="s">
        <v>171</v>
      </c>
      <c r="K6" s="14"/>
      <c r="L6" s="16"/>
      <c r="M6" s="14"/>
      <c r="N6" s="14"/>
      <c r="O6" s="14"/>
      <c r="P6" s="16"/>
      <c r="Q6" s="16"/>
      <c r="R6" s="16"/>
      <c r="S6" s="14"/>
      <c r="T6" s="14"/>
      <c r="U6" s="18"/>
      <c r="V6" s="18"/>
    </row>
    <row r="7" spans="2:22" s="20" customFormat="1" ht="10.5" customHeight="1" thickBot="1">
      <c r="B7" s="21"/>
      <c r="C7" s="22"/>
      <c r="D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s="28" customFormat="1" ht="25.5" customHeight="1">
      <c r="A8" s="23"/>
      <c r="B8" s="24"/>
      <c r="C8" s="25"/>
      <c r="D8" s="24"/>
      <c r="E8" s="26"/>
      <c r="F8" s="26"/>
      <c r="G8" s="26"/>
      <c r="H8" s="26"/>
      <c r="I8" s="26"/>
      <c r="J8" s="24"/>
      <c r="K8" s="24"/>
      <c r="L8" s="24"/>
      <c r="M8" s="24"/>
      <c r="N8" s="24"/>
      <c r="O8" s="24"/>
      <c r="P8" s="24"/>
      <c r="Q8" s="24"/>
      <c r="R8" s="24"/>
      <c r="S8" s="27"/>
      <c r="T8" s="10"/>
      <c r="U8" s="10"/>
      <c r="V8" s="10"/>
    </row>
    <row r="9" spans="1:21" ht="18" customHeight="1">
      <c r="A9" s="29"/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3"/>
      <c r="T9" s="9"/>
      <c r="U9" s="7"/>
    </row>
    <row r="10" spans="1:21" ht="25.5" customHeight="1">
      <c r="A10" s="29"/>
      <c r="B10" s="34"/>
      <c r="C10" s="35" t="s">
        <v>2</v>
      </c>
      <c r="D10" s="36"/>
      <c r="E10" s="36"/>
      <c r="F10" s="36"/>
      <c r="G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5.5" customHeight="1">
      <c r="A11" s="29"/>
      <c r="B11" s="34"/>
      <c r="C11" s="40" t="s">
        <v>3</v>
      </c>
      <c r="D11" s="36"/>
      <c r="E11" s="36"/>
      <c r="F11" s="36"/>
      <c r="G11" s="36"/>
      <c r="H11" s="37"/>
      <c r="I11" s="37"/>
      <c r="J11" s="38" t="s">
        <v>73</v>
      </c>
      <c r="K11" s="37"/>
      <c r="L11" s="37"/>
      <c r="M11" s="36"/>
      <c r="N11" s="36"/>
      <c r="O11" s="36"/>
      <c r="P11" s="393" t="s">
        <v>74</v>
      </c>
      <c r="Q11" s="393"/>
      <c r="R11" s="42"/>
      <c r="S11" s="33"/>
      <c r="T11" s="9"/>
      <c r="U11" s="7"/>
    </row>
    <row r="12" spans="1:21" ht="25.5" customHeight="1">
      <c r="A12" s="29"/>
      <c r="B12" s="34"/>
      <c r="C12" s="40" t="s">
        <v>4</v>
      </c>
      <c r="D12" s="36"/>
      <c r="E12" s="36"/>
      <c r="F12" s="36"/>
      <c r="G12" s="36"/>
      <c r="H12" s="36"/>
      <c r="I12" s="36"/>
      <c r="J12" s="198" t="s">
        <v>96</v>
      </c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18" customHeight="1">
      <c r="A13" s="29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S13" s="33"/>
      <c r="T13" s="9"/>
      <c r="U13" s="7"/>
    </row>
    <row r="14" spans="1:21" ht="18" customHeight="1">
      <c r="A14" s="29"/>
      <c r="B14" s="34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9"/>
      <c r="S14" s="33"/>
      <c r="T14" s="9"/>
      <c r="U14" s="7"/>
    </row>
    <row r="15" spans="1:21" ht="21" customHeight="1">
      <c r="A15" s="29"/>
      <c r="B15" s="34"/>
      <c r="C15" s="46" t="s">
        <v>5</v>
      </c>
      <c r="D15" s="36"/>
      <c r="E15" s="36"/>
      <c r="F15" s="36"/>
      <c r="G15" s="36"/>
      <c r="H15" s="36"/>
      <c r="J15" s="47" t="s">
        <v>6</v>
      </c>
      <c r="L15" s="36"/>
      <c r="M15" s="48"/>
      <c r="N15" s="48"/>
      <c r="O15" s="36"/>
      <c r="P15" s="36"/>
      <c r="Q15" s="36"/>
      <c r="R15" s="39"/>
      <c r="S15" s="33"/>
      <c r="T15" s="9"/>
      <c r="U15" s="7"/>
    </row>
    <row r="16" spans="1:21" ht="21" customHeight="1">
      <c r="A16" s="29"/>
      <c r="B16" s="34"/>
      <c r="C16" s="41" t="s">
        <v>7</v>
      </c>
      <c r="D16" s="36"/>
      <c r="E16" s="36"/>
      <c r="F16" s="36"/>
      <c r="G16" s="36"/>
      <c r="H16" s="36"/>
      <c r="J16" s="334">
        <v>6.232</v>
      </c>
      <c r="L16" s="36"/>
      <c r="M16" s="48"/>
      <c r="N16" s="48"/>
      <c r="O16" s="36"/>
      <c r="P16" s="36"/>
      <c r="Q16" s="36"/>
      <c r="R16" s="39"/>
      <c r="S16" s="33"/>
      <c r="T16" s="9"/>
      <c r="U16" s="7"/>
    </row>
    <row r="17" spans="1:21" ht="21" customHeight="1">
      <c r="A17" s="29"/>
      <c r="B17" s="34"/>
      <c r="C17" s="41" t="s">
        <v>75</v>
      </c>
      <c r="D17" s="36"/>
      <c r="E17" s="36"/>
      <c r="F17" s="36"/>
      <c r="G17" s="36"/>
      <c r="H17" s="36"/>
      <c r="J17" s="322" t="s">
        <v>95</v>
      </c>
      <c r="L17" s="36"/>
      <c r="N17" s="372" t="s">
        <v>172</v>
      </c>
      <c r="O17" s="36"/>
      <c r="P17" s="36"/>
      <c r="Q17" s="36"/>
      <c r="R17" s="39"/>
      <c r="S17" s="33"/>
      <c r="T17" s="9"/>
      <c r="U17" s="7"/>
    </row>
    <row r="18" spans="1:21" ht="21" customHeight="1">
      <c r="A18" s="29"/>
      <c r="B18" s="43"/>
      <c r="C18" s="44"/>
      <c r="D18" s="44"/>
      <c r="E18" s="44"/>
      <c r="F18" s="44"/>
      <c r="G18" s="44"/>
      <c r="H18" s="44"/>
      <c r="I18" s="44"/>
      <c r="J18" s="273" t="s">
        <v>86</v>
      </c>
      <c r="K18" s="44"/>
      <c r="L18" s="44"/>
      <c r="M18" s="44"/>
      <c r="N18" s="44"/>
      <c r="O18" s="44"/>
      <c r="P18" s="44"/>
      <c r="Q18" s="44"/>
      <c r="R18" s="45"/>
      <c r="S18" s="33"/>
      <c r="T18" s="9"/>
      <c r="U18" s="7"/>
    </row>
    <row r="19" spans="1:21" ht="18" customHeight="1">
      <c r="A19" s="29"/>
      <c r="B19" s="34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9"/>
      <c r="S19" s="33"/>
      <c r="T19" s="9"/>
      <c r="U19" s="7"/>
    </row>
    <row r="20" spans="1:21" ht="21" customHeight="1">
      <c r="A20" s="29"/>
      <c r="B20" s="34"/>
      <c r="C20" s="41" t="s">
        <v>42</v>
      </c>
      <c r="D20" s="36"/>
      <c r="E20" s="36"/>
      <c r="F20" s="36"/>
      <c r="G20" s="36"/>
      <c r="H20" s="36"/>
      <c r="J20" s="147" t="s">
        <v>54</v>
      </c>
      <c r="L20" s="36"/>
      <c r="M20" s="48"/>
      <c r="N20" s="48"/>
      <c r="O20" s="36"/>
      <c r="P20" s="393" t="s">
        <v>45</v>
      </c>
      <c r="Q20" s="393"/>
      <c r="R20" s="39"/>
      <c r="S20" s="33"/>
      <c r="T20" s="9"/>
      <c r="U20" s="7"/>
    </row>
    <row r="21" spans="1:21" ht="21" customHeight="1">
      <c r="A21" s="29"/>
      <c r="B21" s="34"/>
      <c r="C21" s="41" t="s">
        <v>43</v>
      </c>
      <c r="D21" s="36"/>
      <c r="E21" s="36"/>
      <c r="F21" s="36"/>
      <c r="G21" s="36"/>
      <c r="H21" s="36"/>
      <c r="J21" s="148" t="s">
        <v>44</v>
      </c>
      <c r="L21" s="36"/>
      <c r="M21" s="48"/>
      <c r="N21" s="48"/>
      <c r="O21" s="36"/>
      <c r="P21" s="393" t="s">
        <v>46</v>
      </c>
      <c r="Q21" s="393"/>
      <c r="R21" s="39"/>
      <c r="S21" s="33"/>
      <c r="T21" s="9"/>
      <c r="U21" s="7"/>
    </row>
    <row r="22" spans="1:21" ht="18" customHeight="1">
      <c r="A22" s="29"/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33"/>
      <c r="T22" s="9"/>
      <c r="U22" s="7"/>
    </row>
    <row r="23" spans="1:25" ht="25.5" customHeight="1">
      <c r="A23" s="29"/>
      <c r="B23" s="52"/>
      <c r="C23" s="53"/>
      <c r="D23" s="53"/>
      <c r="E23" s="54"/>
      <c r="F23" s="54"/>
      <c r="G23" s="54"/>
      <c r="H23" s="54"/>
      <c r="I23" s="53"/>
      <c r="J23" s="55"/>
      <c r="K23" s="53"/>
      <c r="L23" s="53"/>
      <c r="M23" s="53"/>
      <c r="N23" s="53"/>
      <c r="O23" s="53"/>
      <c r="P23" s="53"/>
      <c r="Q23" s="53"/>
      <c r="R23" s="53"/>
      <c r="S23" s="33"/>
      <c r="T23" s="9"/>
      <c r="U23" s="7"/>
      <c r="Y23" s="48"/>
    </row>
    <row r="24" spans="1:25" ht="18" customHeight="1">
      <c r="A24" s="29"/>
      <c r="B24" s="30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3"/>
      <c r="T24" s="9"/>
      <c r="U24" s="7"/>
      <c r="Y24" s="48"/>
    </row>
    <row r="25" spans="1:25" ht="25.5" customHeight="1">
      <c r="A25" s="29"/>
      <c r="B25" s="34"/>
      <c r="C25" s="40" t="s">
        <v>40</v>
      </c>
      <c r="D25" s="36"/>
      <c r="F25" s="169" t="s">
        <v>161</v>
      </c>
      <c r="K25" s="169" t="s">
        <v>178</v>
      </c>
      <c r="L25" s="36"/>
      <c r="M25" s="36"/>
      <c r="N25" s="36"/>
      <c r="O25" s="36"/>
      <c r="P25" s="169" t="s">
        <v>127</v>
      </c>
      <c r="R25" s="39"/>
      <c r="S25" s="33"/>
      <c r="T25" s="9"/>
      <c r="U25" s="7"/>
      <c r="Y25" s="48"/>
    </row>
    <row r="26" spans="1:25" ht="25.5" customHeight="1">
      <c r="A26" s="29"/>
      <c r="B26" s="34"/>
      <c r="C26" s="40" t="s">
        <v>3</v>
      </c>
      <c r="D26" s="36"/>
      <c r="E26" s="37"/>
      <c r="F26" s="38" t="s">
        <v>41</v>
      </c>
      <c r="G26" s="37"/>
      <c r="H26" s="227"/>
      <c r="I26" s="227"/>
      <c r="J26" s="37"/>
      <c r="K26" s="38" t="s">
        <v>41</v>
      </c>
      <c r="L26" s="37"/>
      <c r="M26" s="36"/>
      <c r="N26" s="36"/>
      <c r="O26" s="37"/>
      <c r="P26" s="38" t="s">
        <v>159</v>
      </c>
      <c r="Q26" s="37"/>
      <c r="R26" s="42"/>
      <c r="S26" s="33"/>
      <c r="T26" s="9"/>
      <c r="U26" s="7"/>
      <c r="Y26" s="48"/>
    </row>
    <row r="27" spans="1:25" ht="25.5" customHeight="1">
      <c r="A27" s="29"/>
      <c r="B27" s="34"/>
      <c r="C27" s="40" t="s">
        <v>4</v>
      </c>
      <c r="D27" s="36"/>
      <c r="E27" s="36"/>
      <c r="F27" s="198" t="s">
        <v>76</v>
      </c>
      <c r="G27" s="36"/>
      <c r="H27" s="36"/>
      <c r="I27" s="36"/>
      <c r="J27" s="36"/>
      <c r="K27" s="198" t="s">
        <v>160</v>
      </c>
      <c r="L27" s="36"/>
      <c r="M27" s="36"/>
      <c r="N27" s="36"/>
      <c r="O27" s="36"/>
      <c r="P27" s="198" t="s">
        <v>99</v>
      </c>
      <c r="Q27" s="36"/>
      <c r="R27" s="39"/>
      <c r="S27" s="33"/>
      <c r="T27" s="9"/>
      <c r="U27" s="7"/>
      <c r="Y27" s="48"/>
    </row>
    <row r="28" spans="1:25" ht="18" customHeight="1">
      <c r="A28" s="29"/>
      <c r="B28" s="4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5"/>
      <c r="S28" s="33"/>
      <c r="T28" s="9"/>
      <c r="U28" s="7"/>
      <c r="Y28" s="48"/>
    </row>
    <row r="29" spans="1:25" ht="21" customHeight="1">
      <c r="A29" s="29"/>
      <c r="B29" s="335"/>
      <c r="C29" s="336" t="s">
        <v>100</v>
      </c>
      <c r="D29" s="337"/>
      <c r="E29" s="337"/>
      <c r="F29" s="336">
        <v>10</v>
      </c>
      <c r="G29" s="337"/>
      <c r="H29" s="337"/>
      <c r="I29" s="337"/>
      <c r="J29" s="337"/>
      <c r="K29" s="336">
        <v>7</v>
      </c>
      <c r="L29" s="337"/>
      <c r="M29" s="337"/>
      <c r="N29" s="337"/>
      <c r="O29" s="337"/>
      <c r="P29" s="336">
        <v>16</v>
      </c>
      <c r="Q29" s="337"/>
      <c r="R29" s="338"/>
      <c r="S29" s="33"/>
      <c r="T29" s="9"/>
      <c r="U29" s="7"/>
      <c r="Y29" s="48"/>
    </row>
    <row r="30" spans="1:25" ht="18" customHeight="1">
      <c r="A30" s="29"/>
      <c r="B30" s="34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9"/>
      <c r="S30" s="33"/>
      <c r="T30" s="9"/>
      <c r="U30" s="7"/>
      <c r="Y30" s="48"/>
    </row>
    <row r="31" spans="1:21" ht="21" customHeight="1">
      <c r="A31" s="29"/>
      <c r="B31" s="34"/>
      <c r="C31" s="41" t="s">
        <v>42</v>
      </c>
      <c r="D31" s="36"/>
      <c r="E31" s="36"/>
      <c r="F31" s="36"/>
      <c r="H31" s="147" t="s">
        <v>54</v>
      </c>
      <c r="I31" s="36"/>
      <c r="J31" s="41" t="s">
        <v>45</v>
      </c>
      <c r="M31" s="36"/>
      <c r="N31" s="7"/>
      <c r="O31" s="147" t="s">
        <v>101</v>
      </c>
      <c r="P31" s="36"/>
      <c r="Q31" s="41" t="s">
        <v>102</v>
      </c>
      <c r="R31" s="39"/>
      <c r="S31" s="33"/>
      <c r="T31" s="9"/>
      <c r="U31" s="7"/>
    </row>
    <row r="32" spans="1:21" ht="21" customHeight="1">
      <c r="A32" s="29"/>
      <c r="B32" s="34"/>
      <c r="C32" s="41" t="s">
        <v>43</v>
      </c>
      <c r="D32" s="36"/>
      <c r="E32" s="36"/>
      <c r="F32" s="36"/>
      <c r="H32" s="148" t="s">
        <v>44</v>
      </c>
      <c r="I32" s="36"/>
      <c r="J32" s="41" t="s">
        <v>46</v>
      </c>
      <c r="M32" s="36"/>
      <c r="N32" s="7"/>
      <c r="O32" s="148" t="s">
        <v>103</v>
      </c>
      <c r="P32" s="36"/>
      <c r="Q32" s="41" t="s">
        <v>104</v>
      </c>
      <c r="R32" s="39"/>
      <c r="S32" s="33"/>
      <c r="T32" s="9"/>
      <c r="U32" s="7"/>
    </row>
    <row r="33" spans="1:21" ht="18" customHeight="1">
      <c r="A33" s="29"/>
      <c r="B33" s="49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1"/>
      <c r="S33" s="33"/>
      <c r="T33" s="9"/>
      <c r="U33" s="7"/>
    </row>
    <row r="34" spans="1:21" ht="25.5" customHeight="1">
      <c r="A34" s="29"/>
      <c r="B34" s="52"/>
      <c r="C34" s="53"/>
      <c r="D34" s="53"/>
      <c r="E34" s="54"/>
      <c r="F34" s="54"/>
      <c r="G34" s="54"/>
      <c r="H34" s="54"/>
      <c r="I34" s="53"/>
      <c r="J34" s="55"/>
      <c r="K34" s="53"/>
      <c r="L34" s="53"/>
      <c r="M34" s="53"/>
      <c r="N34" s="53"/>
      <c r="O34" s="53"/>
      <c r="P34" s="53"/>
      <c r="Q34" s="53"/>
      <c r="R34" s="53"/>
      <c r="S34" s="33"/>
      <c r="T34" s="9"/>
      <c r="U34" s="7"/>
    </row>
    <row r="35" spans="1:19" ht="30" customHeight="1">
      <c r="A35" s="56"/>
      <c r="B35" s="57"/>
      <c r="C35" s="58"/>
      <c r="D35" s="398" t="s">
        <v>8</v>
      </c>
      <c r="E35" s="399"/>
      <c r="F35" s="399"/>
      <c r="G35" s="399"/>
      <c r="H35" s="58"/>
      <c r="I35" s="59"/>
      <c r="J35" s="60"/>
      <c r="K35" s="57"/>
      <c r="L35" s="58"/>
      <c r="M35" s="398" t="s">
        <v>9</v>
      </c>
      <c r="N35" s="398"/>
      <c r="O35" s="398"/>
      <c r="P35" s="398"/>
      <c r="Q35" s="58"/>
      <c r="R35" s="59"/>
      <c r="S35" s="33"/>
    </row>
    <row r="36" spans="1:20" s="66" customFormat="1" ht="21" customHeight="1" thickBot="1">
      <c r="A36" s="61"/>
      <c r="B36" s="62" t="s">
        <v>10</v>
      </c>
      <c r="C36" s="63" t="s">
        <v>11</v>
      </c>
      <c r="D36" s="63" t="s">
        <v>12</v>
      </c>
      <c r="E36" s="64" t="s">
        <v>13</v>
      </c>
      <c r="F36" s="400" t="s">
        <v>14</v>
      </c>
      <c r="G36" s="401"/>
      <c r="H36" s="401"/>
      <c r="I36" s="402"/>
      <c r="J36" s="60"/>
      <c r="K36" s="62" t="s">
        <v>10</v>
      </c>
      <c r="L36" s="63" t="s">
        <v>11</v>
      </c>
      <c r="M36" s="63" t="s">
        <v>12</v>
      </c>
      <c r="N36" s="64" t="s">
        <v>13</v>
      </c>
      <c r="O36" s="400" t="s">
        <v>14</v>
      </c>
      <c r="P36" s="401"/>
      <c r="Q36" s="401"/>
      <c r="R36" s="402"/>
      <c r="S36" s="65"/>
      <c r="T36" s="5"/>
    </row>
    <row r="37" spans="1:20" s="19" customFormat="1" ht="21" customHeight="1" thickTop="1">
      <c r="A37" s="56"/>
      <c r="B37" s="67"/>
      <c r="C37" s="68"/>
      <c r="D37" s="212"/>
      <c r="E37" s="69"/>
      <c r="F37" s="70"/>
      <c r="G37" s="71"/>
      <c r="H37" s="71"/>
      <c r="I37" s="72"/>
      <c r="J37" s="60"/>
      <c r="K37" s="67"/>
      <c r="L37" s="68"/>
      <c r="M37" s="212"/>
      <c r="N37" s="69"/>
      <c r="O37" s="70"/>
      <c r="P37" s="71"/>
      <c r="Q37" s="71"/>
      <c r="R37" s="72"/>
      <c r="S37" s="33"/>
      <c r="T37" s="5"/>
    </row>
    <row r="38" spans="1:20" s="19" customFormat="1" ht="21" customHeight="1">
      <c r="A38" s="56"/>
      <c r="B38" s="200">
        <v>1</v>
      </c>
      <c r="C38" s="250">
        <v>6.377</v>
      </c>
      <c r="D38" s="250">
        <v>5.707</v>
      </c>
      <c r="E38" s="251">
        <f>(C38-D38)*1000</f>
        <v>669.9999999999999</v>
      </c>
      <c r="F38" s="389" t="s">
        <v>82</v>
      </c>
      <c r="G38" s="390"/>
      <c r="H38" s="390"/>
      <c r="I38" s="391"/>
      <c r="J38" s="60"/>
      <c r="K38" s="67"/>
      <c r="L38" s="68"/>
      <c r="M38" s="212"/>
      <c r="N38" s="69"/>
      <c r="O38" s="70"/>
      <c r="P38" s="71"/>
      <c r="Q38" s="71"/>
      <c r="R38" s="72"/>
      <c r="S38" s="33"/>
      <c r="T38" s="5"/>
    </row>
    <row r="39" spans="1:20" s="19" customFormat="1" ht="21" customHeight="1">
      <c r="A39" s="56"/>
      <c r="B39" s="67"/>
      <c r="C39" s="249"/>
      <c r="D39" s="339"/>
      <c r="E39" s="69"/>
      <c r="F39" s="70"/>
      <c r="G39" s="71"/>
      <c r="H39" s="71"/>
      <c r="I39" s="72"/>
      <c r="J39" s="60"/>
      <c r="K39" s="200">
        <v>1</v>
      </c>
      <c r="L39" s="252">
        <v>6.3069999999999995</v>
      </c>
      <c r="M39" s="252">
        <v>6.1579999999999995</v>
      </c>
      <c r="N39" s="251">
        <f>(L39-M39)*1000</f>
        <v>149.00000000000003</v>
      </c>
      <c r="O39" s="387" t="s">
        <v>106</v>
      </c>
      <c r="P39" s="388"/>
      <c r="Q39" s="388"/>
      <c r="R39" s="383"/>
      <c r="S39" s="33"/>
      <c r="T39" s="5"/>
    </row>
    <row r="40" spans="1:20" s="19" customFormat="1" ht="21" customHeight="1">
      <c r="A40" s="56"/>
      <c r="B40" s="200">
        <v>2</v>
      </c>
      <c r="C40" s="250">
        <v>6.334</v>
      </c>
      <c r="D40" s="250">
        <v>5.55</v>
      </c>
      <c r="E40" s="251">
        <f>(C40-D40)*1000</f>
        <v>783.9999999999998</v>
      </c>
      <c r="F40" s="389" t="s">
        <v>82</v>
      </c>
      <c r="G40" s="390"/>
      <c r="H40" s="390"/>
      <c r="I40" s="391"/>
      <c r="J40" s="60"/>
      <c r="K40" s="67"/>
      <c r="L40" s="68"/>
      <c r="M40" s="212"/>
      <c r="N40" s="69"/>
      <c r="O40" s="213"/>
      <c r="P40" s="214"/>
      <c r="Q40" s="214"/>
      <c r="R40" s="215"/>
      <c r="S40" s="33"/>
      <c r="T40" s="5"/>
    </row>
    <row r="41" spans="1:20" s="19" customFormat="1" ht="21" customHeight="1">
      <c r="A41" s="56"/>
      <c r="B41" s="67"/>
      <c r="C41" s="249"/>
      <c r="D41" s="339"/>
      <c r="E41" s="69"/>
      <c r="F41" s="70"/>
      <c r="G41" s="71"/>
      <c r="H41" s="71"/>
      <c r="I41" s="72"/>
      <c r="J41" s="60"/>
      <c r="K41" s="200" t="s">
        <v>128</v>
      </c>
      <c r="L41" s="252">
        <v>6.33</v>
      </c>
      <c r="M41" s="252">
        <v>6.183</v>
      </c>
      <c r="N41" s="251">
        <f>(L41-M41)*1000</f>
        <v>147.00000000000023</v>
      </c>
      <c r="O41" s="387" t="s">
        <v>105</v>
      </c>
      <c r="P41" s="388"/>
      <c r="Q41" s="388"/>
      <c r="R41" s="383"/>
      <c r="S41" s="33"/>
      <c r="T41" s="5"/>
    </row>
    <row r="42" spans="1:20" s="19" customFormat="1" ht="21" customHeight="1">
      <c r="A42" s="56"/>
      <c r="B42" s="200">
        <v>3</v>
      </c>
      <c r="C42" s="250">
        <v>6.343</v>
      </c>
      <c r="D42" s="250">
        <v>5.699</v>
      </c>
      <c r="E42" s="251">
        <f>(C42-D42)*1000</f>
        <v>644.0000000000001</v>
      </c>
      <c r="F42" s="384" t="s">
        <v>15</v>
      </c>
      <c r="G42" s="385"/>
      <c r="H42" s="385"/>
      <c r="I42" s="386"/>
      <c r="J42" s="60"/>
      <c r="K42" s="67"/>
      <c r="L42" s="68"/>
      <c r="M42" s="212"/>
      <c r="N42" s="69"/>
      <c r="O42" s="395" t="s">
        <v>129</v>
      </c>
      <c r="P42" s="396"/>
      <c r="Q42" s="396"/>
      <c r="R42" s="397"/>
      <c r="S42" s="33"/>
      <c r="T42" s="5"/>
    </row>
    <row r="43" spans="1:20" s="19" customFormat="1" ht="21" customHeight="1">
      <c r="A43" s="56"/>
      <c r="B43" s="67"/>
      <c r="C43" s="249"/>
      <c r="D43" s="339"/>
      <c r="E43" s="69"/>
      <c r="F43" s="70"/>
      <c r="G43" s="71"/>
      <c r="H43" s="71"/>
      <c r="I43" s="72"/>
      <c r="J43" s="60"/>
      <c r="K43" s="67"/>
      <c r="L43" s="68"/>
      <c r="M43" s="212"/>
      <c r="N43" s="69"/>
      <c r="O43" s="213"/>
      <c r="P43" s="214"/>
      <c r="Q43" s="214"/>
      <c r="R43" s="215"/>
      <c r="S43" s="33"/>
      <c r="T43" s="5"/>
    </row>
    <row r="44" spans="1:20" s="19" customFormat="1" ht="21" customHeight="1">
      <c r="A44" s="56"/>
      <c r="B44" s="200">
        <v>4</v>
      </c>
      <c r="C44" s="250">
        <v>6.334</v>
      </c>
      <c r="D44" s="250">
        <v>5.553</v>
      </c>
      <c r="E44" s="251">
        <f>(C44-D44)*1000</f>
        <v>780.9999999999997</v>
      </c>
      <c r="F44" s="384" t="s">
        <v>15</v>
      </c>
      <c r="G44" s="385"/>
      <c r="H44" s="385"/>
      <c r="I44" s="386"/>
      <c r="J44" s="60"/>
      <c r="K44" s="200">
        <v>3</v>
      </c>
      <c r="L44" s="252">
        <v>6.2410000000000005</v>
      </c>
      <c r="M44" s="252">
        <v>6.072</v>
      </c>
      <c r="N44" s="251">
        <f>(L44-M44)*1000</f>
        <v>169.00000000000048</v>
      </c>
      <c r="O44" s="387" t="s">
        <v>107</v>
      </c>
      <c r="P44" s="388"/>
      <c r="Q44" s="388"/>
      <c r="R44" s="383"/>
      <c r="S44" s="33"/>
      <c r="T44" s="5"/>
    </row>
    <row r="45" spans="1:20" s="19" customFormat="1" ht="21" customHeight="1">
      <c r="A45" s="56"/>
      <c r="B45" s="67"/>
      <c r="C45" s="249"/>
      <c r="D45" s="339"/>
      <c r="E45" s="69"/>
      <c r="F45" s="70"/>
      <c r="G45" s="71"/>
      <c r="H45" s="71"/>
      <c r="I45" s="72"/>
      <c r="J45" s="60"/>
      <c r="K45" s="67"/>
      <c r="L45" s="68"/>
      <c r="M45" s="212"/>
      <c r="N45" s="69"/>
      <c r="O45" s="213"/>
      <c r="P45" s="214"/>
      <c r="Q45" s="214"/>
      <c r="R45" s="215"/>
      <c r="S45" s="33"/>
      <c r="T45" s="5"/>
    </row>
    <row r="46" spans="1:20" s="19" customFormat="1" ht="21" customHeight="1">
      <c r="A46" s="56"/>
      <c r="B46" s="200">
        <v>5</v>
      </c>
      <c r="C46" s="250">
        <v>6.301</v>
      </c>
      <c r="D46" s="250">
        <v>5.945</v>
      </c>
      <c r="E46" s="251">
        <f>(C46-D46)*1000</f>
        <v>355.9999999999999</v>
      </c>
      <c r="F46" s="384" t="s">
        <v>15</v>
      </c>
      <c r="G46" s="385"/>
      <c r="H46" s="385"/>
      <c r="I46" s="386"/>
      <c r="J46" s="60"/>
      <c r="K46" s="200">
        <v>5</v>
      </c>
      <c r="L46" s="252">
        <v>6.298</v>
      </c>
      <c r="M46" s="252">
        <v>6.244</v>
      </c>
      <c r="N46" s="251">
        <f>(L46-M46)*1000</f>
        <v>54.00000000000027</v>
      </c>
      <c r="O46" s="387" t="s">
        <v>87</v>
      </c>
      <c r="P46" s="388"/>
      <c r="Q46" s="388"/>
      <c r="R46" s="383"/>
      <c r="S46" s="33"/>
      <c r="T46" s="5"/>
    </row>
    <row r="47" spans="1:20" s="19" customFormat="1" ht="21" customHeight="1">
      <c r="A47" s="56"/>
      <c r="B47" s="340" t="s">
        <v>130</v>
      </c>
      <c r="C47" s="318">
        <v>5.88</v>
      </c>
      <c r="D47" s="250">
        <v>5.648</v>
      </c>
      <c r="E47" s="251">
        <f>(C47-D47)*1000</f>
        <v>232.0000000000002</v>
      </c>
      <c r="F47" s="392" t="s">
        <v>175</v>
      </c>
      <c r="G47" s="393"/>
      <c r="H47" s="393"/>
      <c r="I47" s="394"/>
      <c r="J47" s="60"/>
      <c r="K47" s="67"/>
      <c r="L47" s="68"/>
      <c r="M47" s="212"/>
      <c r="N47" s="69"/>
      <c r="O47" s="213"/>
      <c r="P47" s="214"/>
      <c r="Q47" s="214"/>
      <c r="R47" s="215"/>
      <c r="S47" s="33"/>
      <c r="T47" s="5"/>
    </row>
    <row r="48" spans="1:20" s="19" customFormat="1" ht="21" customHeight="1">
      <c r="A48" s="56"/>
      <c r="B48" s="67"/>
      <c r="C48" s="249"/>
      <c r="D48" s="339"/>
      <c r="E48" s="69"/>
      <c r="F48" s="70"/>
      <c r="G48" s="71"/>
      <c r="H48" s="71"/>
      <c r="I48" s="72"/>
      <c r="J48" s="60"/>
      <c r="K48" s="200">
        <v>7</v>
      </c>
      <c r="L48" s="250">
        <v>6.248</v>
      </c>
      <c r="M48" s="250">
        <v>6.206</v>
      </c>
      <c r="N48" s="251">
        <f>(L48-M48)*1000</f>
        <v>41.999999999999815</v>
      </c>
      <c r="O48" s="387" t="s">
        <v>92</v>
      </c>
      <c r="P48" s="388"/>
      <c r="Q48" s="388"/>
      <c r="R48" s="383"/>
      <c r="S48" s="33"/>
      <c r="T48" s="5"/>
    </row>
    <row r="49" spans="1:20" s="19" customFormat="1" ht="21" customHeight="1">
      <c r="A49" s="56"/>
      <c r="B49" s="200">
        <v>7</v>
      </c>
      <c r="C49" s="250">
        <v>6.258</v>
      </c>
      <c r="D49" s="250">
        <v>5.945</v>
      </c>
      <c r="E49" s="251">
        <f>(C49-D49)*1000</f>
        <v>312.9999999999997</v>
      </c>
      <c r="F49" s="384" t="s">
        <v>177</v>
      </c>
      <c r="G49" s="385"/>
      <c r="H49" s="385"/>
      <c r="I49" s="386"/>
      <c r="J49" s="60"/>
      <c r="K49" s="67"/>
      <c r="L49" s="68"/>
      <c r="M49" s="212"/>
      <c r="N49" s="69"/>
      <c r="O49" s="213"/>
      <c r="P49" s="214"/>
      <c r="Q49" s="214"/>
      <c r="R49" s="215"/>
      <c r="S49" s="33"/>
      <c r="T49" s="5"/>
    </row>
    <row r="50" spans="1:20" s="11" customFormat="1" ht="21" customHeight="1">
      <c r="A50" s="56"/>
      <c r="B50" s="73"/>
      <c r="C50" s="74"/>
      <c r="D50" s="216"/>
      <c r="E50" s="75"/>
      <c r="F50" s="76"/>
      <c r="G50" s="77"/>
      <c r="H50" s="77"/>
      <c r="I50" s="78"/>
      <c r="J50" s="60"/>
      <c r="K50" s="73"/>
      <c r="L50" s="74"/>
      <c r="M50" s="216"/>
      <c r="N50" s="75"/>
      <c r="O50" s="76"/>
      <c r="P50" s="77"/>
      <c r="Q50" s="77"/>
      <c r="R50" s="78"/>
      <c r="S50" s="33"/>
      <c r="T50" s="5"/>
    </row>
    <row r="51" spans="1:19" ht="25.5" customHeight="1" thickBot="1">
      <c r="A51" s="79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1"/>
    </row>
  </sheetData>
  <sheetProtection password="E755" sheet="1" objects="1" scenarios="1"/>
  <mergeCells count="20">
    <mergeCell ref="O39:R39"/>
    <mergeCell ref="P11:Q11"/>
    <mergeCell ref="D35:G35"/>
    <mergeCell ref="M35:P35"/>
    <mergeCell ref="F36:I36"/>
    <mergeCell ref="O36:R36"/>
    <mergeCell ref="P20:Q20"/>
    <mergeCell ref="P21:Q21"/>
    <mergeCell ref="F38:I38"/>
    <mergeCell ref="F40:I40"/>
    <mergeCell ref="F42:I42"/>
    <mergeCell ref="F47:I47"/>
    <mergeCell ref="O42:R42"/>
    <mergeCell ref="O46:R46"/>
    <mergeCell ref="O41:R41"/>
    <mergeCell ref="F49:I49"/>
    <mergeCell ref="F44:I44"/>
    <mergeCell ref="F46:I46"/>
    <mergeCell ref="O48:R48"/>
    <mergeCell ref="O44:R4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84"/>
      <c r="AE1" s="158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84"/>
      <c r="BI1" s="158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L1" s="84"/>
      <c r="CM1" s="158"/>
      <c r="DD1" s="172"/>
      <c r="DE1" s="172"/>
      <c r="DF1" s="172"/>
      <c r="DG1" s="172"/>
      <c r="DJ1" s="172"/>
      <c r="DK1" s="172"/>
      <c r="DL1" s="172"/>
      <c r="DM1" s="172"/>
      <c r="DN1" s="172"/>
      <c r="DO1" s="172"/>
      <c r="DP1" s="84"/>
      <c r="DQ1" s="158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</row>
    <row r="2" spans="2:149" ht="36" customHeight="1">
      <c r="B2" s="149"/>
      <c r="C2" s="150"/>
      <c r="D2" s="442" t="s">
        <v>47</v>
      </c>
      <c r="E2" s="442"/>
      <c r="F2" s="442"/>
      <c r="G2" s="442"/>
      <c r="H2" s="442"/>
      <c r="I2" s="442"/>
      <c r="J2" s="150"/>
      <c r="K2" s="151"/>
      <c r="P2" s="152"/>
      <c r="Q2" s="153"/>
      <c r="R2" s="153"/>
      <c r="S2" s="153"/>
      <c r="T2" s="441" t="s">
        <v>48</v>
      </c>
      <c r="U2" s="441"/>
      <c r="V2" s="441"/>
      <c r="W2" s="441"/>
      <c r="X2" s="153"/>
      <c r="Y2" s="153"/>
      <c r="Z2" s="153"/>
      <c r="AA2" s="154"/>
      <c r="AE2" s="172"/>
      <c r="AF2" s="450" t="s">
        <v>48</v>
      </c>
      <c r="AG2" s="441"/>
      <c r="AH2" s="441"/>
      <c r="AI2" s="441"/>
      <c r="AJ2" s="441"/>
      <c r="AK2" s="451"/>
      <c r="AN2" s="172"/>
      <c r="AO2" s="172"/>
      <c r="AX2" s="172"/>
      <c r="AY2" s="172"/>
      <c r="AZ2" s="172"/>
      <c r="DB2" s="152"/>
      <c r="DC2" s="153"/>
      <c r="DD2" s="153"/>
      <c r="DE2" s="153"/>
      <c r="DF2" s="441" t="s">
        <v>48</v>
      </c>
      <c r="DG2" s="441"/>
      <c r="DH2" s="441"/>
      <c r="DI2" s="441"/>
      <c r="DJ2" s="441"/>
      <c r="DK2" s="441"/>
      <c r="DL2" s="153"/>
      <c r="DM2" s="153"/>
      <c r="DN2" s="153"/>
      <c r="DO2" s="154"/>
      <c r="DR2" s="152"/>
      <c r="DS2" s="153"/>
      <c r="DT2" s="153"/>
      <c r="DU2" s="153"/>
      <c r="DV2" s="441" t="s">
        <v>48</v>
      </c>
      <c r="DW2" s="441"/>
      <c r="DX2" s="441"/>
      <c r="DY2" s="441"/>
      <c r="DZ2" s="441"/>
      <c r="EA2" s="441"/>
      <c r="EB2" s="153"/>
      <c r="EC2" s="153"/>
      <c r="ED2" s="153"/>
      <c r="EE2" s="154"/>
      <c r="EJ2" s="149"/>
      <c r="EK2" s="150"/>
      <c r="EL2" s="442" t="s">
        <v>47</v>
      </c>
      <c r="EM2" s="442"/>
      <c r="EN2" s="442"/>
      <c r="EO2" s="442"/>
      <c r="EP2" s="442"/>
      <c r="EQ2" s="442"/>
      <c r="ER2" s="150"/>
      <c r="ES2" s="151"/>
    </row>
    <row r="3" spans="2:149" ht="21" customHeight="1" thickBot="1">
      <c r="B3" s="83"/>
      <c r="E3" s="84"/>
      <c r="G3" s="84"/>
      <c r="K3" s="85"/>
      <c r="P3" s="346"/>
      <c r="Q3" s="347"/>
      <c r="R3" s="444" t="s">
        <v>25</v>
      </c>
      <c r="S3" s="444"/>
      <c r="T3" s="347"/>
      <c r="U3" s="348"/>
      <c r="V3" s="166"/>
      <c r="W3" s="173"/>
      <c r="X3" s="443" t="s">
        <v>26</v>
      </c>
      <c r="Y3" s="444"/>
      <c r="Z3" s="444"/>
      <c r="AA3" s="445"/>
      <c r="AD3" s="172"/>
      <c r="AE3" s="172"/>
      <c r="AF3" s="301"/>
      <c r="AG3" s="299"/>
      <c r="AH3" s="448" t="s">
        <v>27</v>
      </c>
      <c r="AI3" s="448"/>
      <c r="AJ3" s="299"/>
      <c r="AK3" s="300"/>
      <c r="AN3" s="172"/>
      <c r="AO3" s="172"/>
      <c r="AX3" s="172"/>
      <c r="AY3" s="172"/>
      <c r="AZ3" s="172"/>
      <c r="DB3" s="301"/>
      <c r="DC3" s="166"/>
      <c r="DD3" s="166"/>
      <c r="DE3" s="166"/>
      <c r="DF3" s="448" t="s">
        <v>27</v>
      </c>
      <c r="DG3" s="448"/>
      <c r="DH3" s="166"/>
      <c r="DI3" s="166"/>
      <c r="DJ3" s="166"/>
      <c r="DK3" s="173"/>
      <c r="DL3" s="166"/>
      <c r="DM3" s="173"/>
      <c r="DN3" s="444" t="s">
        <v>163</v>
      </c>
      <c r="DO3" s="445"/>
      <c r="DR3" s="446" t="s">
        <v>26</v>
      </c>
      <c r="DS3" s="444"/>
      <c r="DT3" s="444"/>
      <c r="DU3" s="447"/>
      <c r="DV3" s="166"/>
      <c r="DW3" s="173"/>
      <c r="DX3" s="369"/>
      <c r="DY3" s="166"/>
      <c r="DZ3" s="444" t="s">
        <v>25</v>
      </c>
      <c r="EA3" s="444"/>
      <c r="EB3" s="444"/>
      <c r="EC3" s="444"/>
      <c r="ED3" s="166"/>
      <c r="EE3" s="370"/>
      <c r="EJ3" s="83"/>
      <c r="EM3" s="84"/>
      <c r="EN3" s="172"/>
      <c r="EO3" s="176"/>
      <c r="ES3" s="85"/>
    </row>
    <row r="4" spans="2:149" ht="23.25" customHeight="1" thickTop="1">
      <c r="B4" s="425" t="s">
        <v>124</v>
      </c>
      <c r="C4" s="426"/>
      <c r="D4" s="426"/>
      <c r="E4" s="427"/>
      <c r="G4" s="84"/>
      <c r="H4" s="428" t="s">
        <v>125</v>
      </c>
      <c r="I4" s="426"/>
      <c r="J4" s="426"/>
      <c r="K4" s="429"/>
      <c r="P4" s="325"/>
      <c r="Q4" s="326"/>
      <c r="R4" s="327"/>
      <c r="S4" s="327"/>
      <c r="T4" s="439" t="s">
        <v>145</v>
      </c>
      <c r="U4" s="439"/>
      <c r="V4" s="439"/>
      <c r="W4" s="439"/>
      <c r="X4" s="327"/>
      <c r="Y4" s="327"/>
      <c r="Z4" s="327"/>
      <c r="AA4" s="328"/>
      <c r="AD4" s="172"/>
      <c r="AE4" s="172"/>
      <c r="AF4" s="438" t="s">
        <v>98</v>
      </c>
      <c r="AG4" s="439"/>
      <c r="AH4" s="439"/>
      <c r="AI4" s="439"/>
      <c r="AJ4" s="439"/>
      <c r="AK4" s="440"/>
      <c r="AN4" s="172"/>
      <c r="AO4" s="172"/>
      <c r="AX4" s="172"/>
      <c r="AY4" s="172"/>
      <c r="AZ4" s="172"/>
      <c r="BW4" s="15" t="s">
        <v>126</v>
      </c>
      <c r="DB4" s="155"/>
      <c r="DC4" s="129"/>
      <c r="DD4" s="327"/>
      <c r="DE4" s="368"/>
      <c r="DF4" s="439" t="s">
        <v>98</v>
      </c>
      <c r="DG4" s="439"/>
      <c r="DH4" s="439"/>
      <c r="DI4" s="439"/>
      <c r="DJ4" s="439"/>
      <c r="DK4" s="439"/>
      <c r="DL4" s="327"/>
      <c r="DM4" s="327"/>
      <c r="DN4" s="129"/>
      <c r="DO4" s="157"/>
      <c r="DR4" s="155"/>
      <c r="DS4" s="129"/>
      <c r="DT4" s="129"/>
      <c r="DU4" s="129"/>
      <c r="DV4" s="439" t="s">
        <v>98</v>
      </c>
      <c r="DW4" s="439"/>
      <c r="DX4" s="439"/>
      <c r="DY4" s="439"/>
      <c r="DZ4" s="439"/>
      <c r="EA4" s="439"/>
      <c r="EB4" s="129"/>
      <c r="EC4" s="129"/>
      <c r="ED4" s="129"/>
      <c r="EE4" s="157"/>
      <c r="EJ4" s="425" t="s">
        <v>141</v>
      </c>
      <c r="EK4" s="426"/>
      <c r="EL4" s="426"/>
      <c r="EM4" s="427"/>
      <c r="EN4" s="172"/>
      <c r="EO4" s="176"/>
      <c r="EP4" s="428" t="s">
        <v>170</v>
      </c>
      <c r="EQ4" s="426"/>
      <c r="ER4" s="426"/>
      <c r="ES4" s="429"/>
    </row>
    <row r="5" spans="2:149" ht="21" customHeight="1">
      <c r="B5" s="430" t="s">
        <v>28</v>
      </c>
      <c r="C5" s="405"/>
      <c r="D5" s="405"/>
      <c r="E5" s="431"/>
      <c r="G5" s="84"/>
      <c r="H5" s="404" t="s">
        <v>28</v>
      </c>
      <c r="I5" s="405"/>
      <c r="J5" s="405"/>
      <c r="K5" s="406"/>
      <c r="P5" s="449" t="s">
        <v>30</v>
      </c>
      <c r="Q5" s="418"/>
      <c r="R5" s="432" t="s">
        <v>29</v>
      </c>
      <c r="S5" s="433"/>
      <c r="T5" s="434" t="s">
        <v>150</v>
      </c>
      <c r="U5" s="435"/>
      <c r="V5" s="179"/>
      <c r="W5" s="88"/>
      <c r="X5" s="89"/>
      <c r="Y5" s="93"/>
      <c r="Z5" s="89"/>
      <c r="AA5" s="94"/>
      <c r="AD5" s="172"/>
      <c r="AE5" s="172"/>
      <c r="AF5" s="263"/>
      <c r="AG5" s="165"/>
      <c r="AH5" s="89"/>
      <c r="AI5" s="165"/>
      <c r="AJ5" s="89"/>
      <c r="AK5" s="230"/>
      <c r="AN5" s="172"/>
      <c r="AO5" s="172"/>
      <c r="AP5" s="172"/>
      <c r="AQ5" s="172"/>
      <c r="AR5" s="172"/>
      <c r="AS5" s="172"/>
      <c r="AT5" s="172"/>
      <c r="AU5" s="172"/>
      <c r="AV5" s="172"/>
      <c r="AW5" s="172"/>
      <c r="AX5" s="172"/>
      <c r="AY5" s="172"/>
      <c r="AZ5" s="172"/>
      <c r="DB5" s="263"/>
      <c r="DC5" s="93"/>
      <c r="DD5" s="89"/>
      <c r="DE5" s="93"/>
      <c r="DF5" s="89"/>
      <c r="DG5" s="93"/>
      <c r="DH5" s="89"/>
      <c r="DI5" s="93"/>
      <c r="DJ5" s="89"/>
      <c r="DK5" s="364"/>
      <c r="DL5" s="87"/>
      <c r="DM5" s="88"/>
      <c r="DN5" s="89"/>
      <c r="DO5" s="94"/>
      <c r="DR5" s="263"/>
      <c r="DS5" s="248"/>
      <c r="DT5" s="89"/>
      <c r="DU5" s="219"/>
      <c r="DV5" s="87"/>
      <c r="DW5" s="88"/>
      <c r="DX5" s="417" t="s">
        <v>164</v>
      </c>
      <c r="DY5" s="418"/>
      <c r="DZ5" s="434" t="s">
        <v>165</v>
      </c>
      <c r="EA5" s="418"/>
      <c r="EB5" s="415" t="s">
        <v>30</v>
      </c>
      <c r="EC5" s="416"/>
      <c r="ED5" s="436" t="s">
        <v>29</v>
      </c>
      <c r="EE5" s="437"/>
      <c r="EJ5" s="430" t="s">
        <v>28</v>
      </c>
      <c r="EK5" s="405"/>
      <c r="EL5" s="405"/>
      <c r="EM5" s="431"/>
      <c r="EN5" s="172"/>
      <c r="EO5" s="176"/>
      <c r="EP5" s="404" t="s">
        <v>28</v>
      </c>
      <c r="EQ5" s="405"/>
      <c r="ER5" s="405"/>
      <c r="ES5" s="406"/>
    </row>
    <row r="6" spans="2:149" ht="21.75" thickBot="1">
      <c r="B6" s="419" t="s">
        <v>31</v>
      </c>
      <c r="C6" s="408"/>
      <c r="D6" s="420" t="s">
        <v>32</v>
      </c>
      <c r="E6" s="421"/>
      <c r="F6" s="91"/>
      <c r="G6" s="100"/>
      <c r="H6" s="422" t="s">
        <v>31</v>
      </c>
      <c r="I6" s="423"/>
      <c r="J6" s="413" t="s">
        <v>32</v>
      </c>
      <c r="K6" s="424"/>
      <c r="P6" s="101"/>
      <c r="Q6" s="102"/>
      <c r="R6" s="228"/>
      <c r="S6" s="102"/>
      <c r="T6" s="228"/>
      <c r="U6" s="102"/>
      <c r="V6" s="179"/>
      <c r="W6" s="88"/>
      <c r="X6" s="104" t="s">
        <v>58</v>
      </c>
      <c r="Y6" s="277">
        <v>6.377</v>
      </c>
      <c r="Z6" s="96" t="s">
        <v>61</v>
      </c>
      <c r="AA6" s="303">
        <v>6.334</v>
      </c>
      <c r="AD6" s="172"/>
      <c r="AE6" s="172"/>
      <c r="AF6" s="233"/>
      <c r="AG6" s="279"/>
      <c r="AH6" s="98" t="s">
        <v>21</v>
      </c>
      <c r="AI6" s="280">
        <v>6.743</v>
      </c>
      <c r="AJ6" s="98" t="s">
        <v>22</v>
      </c>
      <c r="AK6" s="281">
        <v>6.536</v>
      </c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V6" s="197" t="s">
        <v>49</v>
      </c>
      <c r="BW6" s="106" t="s">
        <v>33</v>
      </c>
      <c r="BX6" s="196" t="s">
        <v>34</v>
      </c>
      <c r="DB6" s="159" t="s">
        <v>65</v>
      </c>
      <c r="DC6" s="280">
        <v>5.88</v>
      </c>
      <c r="DD6" s="98" t="s">
        <v>71</v>
      </c>
      <c r="DE6" s="280">
        <v>5.427</v>
      </c>
      <c r="DF6" s="89"/>
      <c r="DG6" s="93"/>
      <c r="DH6" s="201" t="s">
        <v>143</v>
      </c>
      <c r="DI6" s="280">
        <v>6.8</v>
      </c>
      <c r="DJ6" s="161"/>
      <c r="DK6" s="366"/>
      <c r="DL6" s="87"/>
      <c r="DM6" s="88"/>
      <c r="DN6" s="103"/>
      <c r="DO6" s="304"/>
      <c r="DR6" s="263"/>
      <c r="DS6" s="248"/>
      <c r="DT6" s="104" t="s">
        <v>80</v>
      </c>
      <c r="DU6" s="283">
        <v>5.699</v>
      </c>
      <c r="DV6" s="87"/>
      <c r="DW6" s="88"/>
      <c r="DX6" s="103"/>
      <c r="DY6" s="102"/>
      <c r="DZ6" s="103"/>
      <c r="EA6" s="102"/>
      <c r="EB6" s="103"/>
      <c r="EC6" s="102"/>
      <c r="ED6" s="103"/>
      <c r="EE6" s="210"/>
      <c r="EJ6" s="411" t="s">
        <v>31</v>
      </c>
      <c r="EK6" s="412"/>
      <c r="EL6" s="413" t="s">
        <v>32</v>
      </c>
      <c r="EM6" s="414"/>
      <c r="EN6" s="177"/>
      <c r="EO6" s="174"/>
      <c r="EP6" s="407" t="s">
        <v>31</v>
      </c>
      <c r="EQ6" s="408"/>
      <c r="ER6" s="409" t="s">
        <v>32</v>
      </c>
      <c r="ES6" s="410"/>
    </row>
    <row r="7" spans="2:149" ht="21" customHeight="1" thickTop="1">
      <c r="B7" s="99"/>
      <c r="C7" s="100"/>
      <c r="D7" s="90"/>
      <c r="E7" s="100"/>
      <c r="F7" s="107"/>
      <c r="G7" s="84"/>
      <c r="H7" s="90"/>
      <c r="I7" s="100"/>
      <c r="J7" s="90"/>
      <c r="K7" s="139"/>
      <c r="P7" s="101"/>
      <c r="Q7" s="102"/>
      <c r="R7" s="228"/>
      <c r="S7" s="102"/>
      <c r="T7" s="349" t="s">
        <v>148</v>
      </c>
      <c r="U7" s="350">
        <v>75.43</v>
      </c>
      <c r="V7" s="179"/>
      <c r="W7" s="88"/>
      <c r="X7" s="95"/>
      <c r="Y7" s="351"/>
      <c r="Z7" s="103"/>
      <c r="AA7" s="304"/>
      <c r="AD7" s="172"/>
      <c r="AE7" s="172"/>
      <c r="AF7" s="302" t="s">
        <v>67</v>
      </c>
      <c r="AG7" s="278">
        <v>7.01</v>
      </c>
      <c r="AH7" s="89"/>
      <c r="AI7" s="93"/>
      <c r="AJ7" s="89"/>
      <c r="AK7" s="94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DB7" s="233"/>
      <c r="DC7" s="93"/>
      <c r="DD7" s="89"/>
      <c r="DE7" s="93"/>
      <c r="DF7" s="98" t="s">
        <v>89</v>
      </c>
      <c r="DG7" s="280">
        <v>5.211</v>
      </c>
      <c r="DH7" s="311" t="s">
        <v>135</v>
      </c>
      <c r="DI7" s="278">
        <v>5.242</v>
      </c>
      <c r="DJ7" s="201" t="s">
        <v>136</v>
      </c>
      <c r="DK7" s="365">
        <v>5.02</v>
      </c>
      <c r="DL7" s="87"/>
      <c r="DM7" s="88"/>
      <c r="DN7" s="96" t="s">
        <v>152</v>
      </c>
      <c r="DO7" s="303">
        <v>5.945</v>
      </c>
      <c r="DR7" s="305" t="s">
        <v>16</v>
      </c>
      <c r="DS7" s="277">
        <v>5.707</v>
      </c>
      <c r="DT7" s="89"/>
      <c r="DU7" s="284"/>
      <c r="DV7" s="87"/>
      <c r="DW7" s="88"/>
      <c r="DX7" s="349" t="s">
        <v>169</v>
      </c>
      <c r="DY7" s="350">
        <v>5.635</v>
      </c>
      <c r="DZ7" s="349" t="s">
        <v>166</v>
      </c>
      <c r="EA7" s="350">
        <v>1.063</v>
      </c>
      <c r="EB7" s="349" t="s">
        <v>157</v>
      </c>
      <c r="EC7" s="350">
        <v>3.894</v>
      </c>
      <c r="ED7" s="103"/>
      <c r="EE7" s="210"/>
      <c r="EJ7" s="83"/>
      <c r="EK7" s="84"/>
      <c r="EL7" s="86"/>
      <c r="EM7" s="86"/>
      <c r="EN7" s="158"/>
      <c r="EO7" s="84"/>
      <c r="EP7" s="86"/>
      <c r="EQ7" s="84"/>
      <c r="ER7" s="86"/>
      <c r="ES7" s="85"/>
    </row>
    <row r="8" spans="2:149" ht="21" customHeight="1">
      <c r="B8" s="242" t="s">
        <v>108</v>
      </c>
      <c r="C8" s="220">
        <v>12.355</v>
      </c>
      <c r="D8" s="244" t="s">
        <v>109</v>
      </c>
      <c r="E8" s="286">
        <v>12.355</v>
      </c>
      <c r="F8" s="167"/>
      <c r="G8" s="221"/>
      <c r="H8" s="246" t="s">
        <v>110</v>
      </c>
      <c r="I8" s="220">
        <v>7.435</v>
      </c>
      <c r="J8" s="244" t="s">
        <v>111</v>
      </c>
      <c r="K8" s="294">
        <v>7.435</v>
      </c>
      <c r="P8" s="160" t="s">
        <v>69</v>
      </c>
      <c r="Q8" s="276">
        <v>7.062</v>
      </c>
      <c r="R8" s="229" t="s">
        <v>57</v>
      </c>
      <c r="S8" s="277">
        <v>7.062</v>
      </c>
      <c r="T8" s="89"/>
      <c r="U8" s="93"/>
      <c r="V8" s="179"/>
      <c r="W8" s="88"/>
      <c r="X8" s="104" t="s">
        <v>59</v>
      </c>
      <c r="Y8" s="277">
        <v>6.334</v>
      </c>
      <c r="Z8" s="96" t="s">
        <v>146</v>
      </c>
      <c r="AA8" s="303">
        <v>6.301</v>
      </c>
      <c r="AD8" s="172"/>
      <c r="AE8" s="172"/>
      <c r="AF8" s="233"/>
      <c r="AG8" s="279"/>
      <c r="AH8" s="98" t="s">
        <v>19</v>
      </c>
      <c r="AI8" s="280">
        <v>6.717</v>
      </c>
      <c r="AJ8" s="98" t="s">
        <v>23</v>
      </c>
      <c r="AK8" s="281">
        <v>6.42</v>
      </c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W8" s="108" t="s">
        <v>84</v>
      </c>
      <c r="DB8" s="159" t="s">
        <v>66</v>
      </c>
      <c r="DC8" s="280">
        <v>5.532</v>
      </c>
      <c r="DD8" s="98" t="s">
        <v>91</v>
      </c>
      <c r="DE8" s="280">
        <v>5.343</v>
      </c>
      <c r="DF8" s="89"/>
      <c r="DG8" s="93"/>
      <c r="DH8" s="161"/>
      <c r="DI8" s="93"/>
      <c r="DJ8" s="161"/>
      <c r="DK8" s="366"/>
      <c r="DL8" s="87"/>
      <c r="DM8" s="88"/>
      <c r="DN8" s="103"/>
      <c r="DO8" s="304"/>
      <c r="DR8" s="263"/>
      <c r="DS8" s="282"/>
      <c r="DT8" s="104" t="s">
        <v>18</v>
      </c>
      <c r="DU8" s="283">
        <v>5.553</v>
      </c>
      <c r="DV8" s="87"/>
      <c r="DW8" s="88"/>
      <c r="DX8" s="89"/>
      <c r="DY8" s="93"/>
      <c r="DZ8" s="89"/>
      <c r="EA8" s="93"/>
      <c r="EB8" s="89"/>
      <c r="EC8" s="93"/>
      <c r="ED8" s="226" t="s">
        <v>72</v>
      </c>
      <c r="EE8" s="285">
        <v>4.97</v>
      </c>
      <c r="EJ8" s="254">
        <v>45</v>
      </c>
      <c r="EK8" s="306">
        <v>4.515</v>
      </c>
      <c r="EL8" s="257"/>
      <c r="EM8" s="221"/>
      <c r="EN8" s="158"/>
      <c r="EO8" s="84"/>
      <c r="EP8" s="255">
        <v>16</v>
      </c>
      <c r="EQ8" s="306">
        <v>1.608</v>
      </c>
      <c r="ER8" s="257"/>
      <c r="ES8" s="308"/>
    </row>
    <row r="9" spans="2:149" ht="21" customHeight="1">
      <c r="B9" s="242" t="s">
        <v>112</v>
      </c>
      <c r="C9" s="220">
        <v>10.546</v>
      </c>
      <c r="D9" s="244" t="s">
        <v>113</v>
      </c>
      <c r="E9" s="286">
        <v>10.546</v>
      </c>
      <c r="F9" s="167"/>
      <c r="G9" s="221"/>
      <c r="H9" s="246" t="s">
        <v>114</v>
      </c>
      <c r="I9" s="220">
        <v>9.3</v>
      </c>
      <c r="J9" s="244" t="s">
        <v>115</v>
      </c>
      <c r="K9" s="294">
        <v>9.3</v>
      </c>
      <c r="P9" s="101"/>
      <c r="Q9" s="102"/>
      <c r="R9" s="228"/>
      <c r="S9" s="102"/>
      <c r="T9" s="226" t="s">
        <v>149</v>
      </c>
      <c r="U9" s="352">
        <v>75.85</v>
      </c>
      <c r="V9" s="179"/>
      <c r="W9" s="88"/>
      <c r="X9" s="103"/>
      <c r="Y9" s="102"/>
      <c r="Z9" s="103"/>
      <c r="AA9" s="210"/>
      <c r="AD9" s="172"/>
      <c r="AE9" s="172"/>
      <c r="AF9" s="302" t="s">
        <v>68</v>
      </c>
      <c r="AG9" s="278">
        <v>7.01</v>
      </c>
      <c r="AH9" s="89"/>
      <c r="AI9" s="93"/>
      <c r="AJ9" s="89"/>
      <c r="AK9" s="94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DB9" s="233"/>
      <c r="DC9" s="93"/>
      <c r="DD9" s="89"/>
      <c r="DE9" s="93"/>
      <c r="DF9" s="98" t="s">
        <v>88</v>
      </c>
      <c r="DG9" s="280">
        <v>5.212</v>
      </c>
      <c r="DH9" s="201" t="s">
        <v>142</v>
      </c>
      <c r="DI9" s="280">
        <v>0.215</v>
      </c>
      <c r="DJ9" s="201" t="s">
        <v>137</v>
      </c>
      <c r="DK9" s="365">
        <v>5.02</v>
      </c>
      <c r="DL9" s="87"/>
      <c r="DM9" s="88"/>
      <c r="DN9" s="96" t="s">
        <v>153</v>
      </c>
      <c r="DO9" s="303">
        <v>5.945</v>
      </c>
      <c r="DR9" s="305" t="s">
        <v>17</v>
      </c>
      <c r="DS9" s="277">
        <v>5.55</v>
      </c>
      <c r="DT9" s="89"/>
      <c r="DU9" s="219"/>
      <c r="DV9" s="87"/>
      <c r="DW9" s="88"/>
      <c r="DX9" s="226" t="s">
        <v>168</v>
      </c>
      <c r="DY9" s="352">
        <v>6.705</v>
      </c>
      <c r="DZ9" s="226" t="s">
        <v>167</v>
      </c>
      <c r="EA9" s="352">
        <v>0.265</v>
      </c>
      <c r="EB9" s="225" t="s">
        <v>35</v>
      </c>
      <c r="EC9" s="277">
        <v>4.97</v>
      </c>
      <c r="ED9" s="89"/>
      <c r="EE9" s="94"/>
      <c r="EJ9" s="254">
        <v>33</v>
      </c>
      <c r="EK9" s="306">
        <v>3.388</v>
      </c>
      <c r="EL9" s="257"/>
      <c r="EM9" s="221"/>
      <c r="EN9" s="319"/>
      <c r="EO9" s="221"/>
      <c r="EP9" s="255">
        <v>26</v>
      </c>
      <c r="EQ9" s="306">
        <v>2.608</v>
      </c>
      <c r="ER9" s="257"/>
      <c r="ES9" s="308"/>
    </row>
    <row r="10" spans="2:149" ht="21" customHeight="1">
      <c r="B10" s="242" t="s">
        <v>116</v>
      </c>
      <c r="C10" s="220">
        <v>9.3</v>
      </c>
      <c r="D10" s="244" t="s">
        <v>117</v>
      </c>
      <c r="E10" s="286">
        <v>9.3</v>
      </c>
      <c r="F10" s="167"/>
      <c r="G10" s="221"/>
      <c r="H10" s="246" t="s">
        <v>118</v>
      </c>
      <c r="I10" s="220">
        <v>10.546</v>
      </c>
      <c r="J10" s="244" t="s">
        <v>119</v>
      </c>
      <c r="K10" s="294">
        <v>10.546</v>
      </c>
      <c r="P10" s="101"/>
      <c r="Q10" s="102"/>
      <c r="R10" s="228"/>
      <c r="S10" s="102"/>
      <c r="T10" s="311" t="s">
        <v>135</v>
      </c>
      <c r="U10" s="371">
        <v>6.988</v>
      </c>
      <c r="V10" s="179"/>
      <c r="W10" s="88"/>
      <c r="X10" s="96" t="s">
        <v>60</v>
      </c>
      <c r="Y10" s="277">
        <v>6.343</v>
      </c>
      <c r="Z10" s="96" t="s">
        <v>147</v>
      </c>
      <c r="AA10" s="303">
        <v>6.258</v>
      </c>
      <c r="AD10" s="172"/>
      <c r="AE10" s="172"/>
      <c r="AF10" s="233"/>
      <c r="AG10" s="279"/>
      <c r="AH10" s="98" t="s">
        <v>20</v>
      </c>
      <c r="AI10" s="280">
        <v>6.535</v>
      </c>
      <c r="AJ10" s="98" t="s">
        <v>56</v>
      </c>
      <c r="AK10" s="281">
        <v>6.317</v>
      </c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DB10" s="159" t="s">
        <v>70</v>
      </c>
      <c r="DC10" s="280">
        <v>5.446</v>
      </c>
      <c r="DD10" s="98" t="s">
        <v>90</v>
      </c>
      <c r="DE10" s="280">
        <v>5.3</v>
      </c>
      <c r="DF10" s="89"/>
      <c r="DG10" s="93"/>
      <c r="DH10" s="311" t="s">
        <v>135</v>
      </c>
      <c r="DI10" s="278">
        <v>5.15</v>
      </c>
      <c r="DJ10" s="161"/>
      <c r="DK10" s="366"/>
      <c r="DL10" s="87"/>
      <c r="DM10" s="88"/>
      <c r="DN10" s="103"/>
      <c r="DO10" s="210"/>
      <c r="DR10" s="263"/>
      <c r="DS10" s="248"/>
      <c r="DT10" s="104" t="s">
        <v>154</v>
      </c>
      <c r="DU10" s="283">
        <v>5.648</v>
      </c>
      <c r="DV10" s="87"/>
      <c r="DW10" s="88"/>
      <c r="DX10" s="311" t="s">
        <v>135</v>
      </c>
      <c r="DY10" s="371">
        <v>5.147</v>
      </c>
      <c r="DZ10" s="311" t="s">
        <v>135</v>
      </c>
      <c r="EA10" s="371">
        <v>5.1</v>
      </c>
      <c r="EB10" s="89"/>
      <c r="EC10" s="93"/>
      <c r="ED10" s="89"/>
      <c r="EE10" s="94"/>
      <c r="EJ10" s="256"/>
      <c r="EK10" s="221"/>
      <c r="EL10" s="257"/>
      <c r="EM10" s="221"/>
      <c r="EN10" s="319"/>
      <c r="EO10" s="221"/>
      <c r="EP10" s="257"/>
      <c r="EQ10" s="221"/>
      <c r="ER10" s="257"/>
      <c r="ES10" s="308"/>
    </row>
    <row r="11" spans="2:149" ht="21" customHeight="1" thickBot="1">
      <c r="B11" s="233"/>
      <c r="C11" s="287"/>
      <c r="D11" s="288"/>
      <c r="E11" s="287"/>
      <c r="F11" s="107"/>
      <c r="G11" s="221"/>
      <c r="H11" s="288"/>
      <c r="I11" s="287"/>
      <c r="J11" s="288"/>
      <c r="K11" s="289"/>
      <c r="P11" s="109"/>
      <c r="Q11" s="353"/>
      <c r="R11" s="195"/>
      <c r="S11" s="354"/>
      <c r="T11" s="195"/>
      <c r="U11" s="354"/>
      <c r="V11" s="180"/>
      <c r="W11" s="111"/>
      <c r="X11" s="110"/>
      <c r="Y11" s="353"/>
      <c r="Z11" s="110"/>
      <c r="AA11" s="355"/>
      <c r="AD11" s="172"/>
      <c r="AE11" s="172"/>
      <c r="AF11" s="109"/>
      <c r="AG11" s="218"/>
      <c r="AH11" s="110"/>
      <c r="AI11" s="218"/>
      <c r="AJ11" s="110"/>
      <c r="AK11" s="231"/>
      <c r="AN11" s="172"/>
      <c r="AO11" s="172"/>
      <c r="AP11" s="172"/>
      <c r="AQ11" s="172"/>
      <c r="AR11" s="172"/>
      <c r="AS11" s="172"/>
      <c r="AT11" s="172"/>
      <c r="AU11" s="172"/>
      <c r="AV11" s="172"/>
      <c r="AW11" s="172"/>
      <c r="AX11" s="172"/>
      <c r="AY11" s="172"/>
      <c r="AZ11" s="172"/>
      <c r="BW11" s="170" t="s">
        <v>50</v>
      </c>
      <c r="DB11" s="191"/>
      <c r="DC11" s="222"/>
      <c r="DD11" s="110"/>
      <c r="DE11" s="218"/>
      <c r="DF11" s="110"/>
      <c r="DG11" s="218"/>
      <c r="DH11" s="110"/>
      <c r="DI11" s="218"/>
      <c r="DJ11" s="110"/>
      <c r="DK11" s="367"/>
      <c r="DL11" s="110"/>
      <c r="DM11" s="111"/>
      <c r="DN11" s="110"/>
      <c r="DO11" s="355"/>
      <c r="DR11" s="191"/>
      <c r="DS11" s="222"/>
      <c r="DT11" s="112"/>
      <c r="DU11" s="223"/>
      <c r="DV11" s="110"/>
      <c r="DW11" s="111"/>
      <c r="DX11" s="114"/>
      <c r="DY11" s="116"/>
      <c r="DZ11" s="114"/>
      <c r="EA11" s="116"/>
      <c r="EB11" s="114"/>
      <c r="EC11" s="116"/>
      <c r="ED11" s="110"/>
      <c r="EE11" s="117"/>
      <c r="EJ11" s="258">
        <v>23</v>
      </c>
      <c r="EK11" s="307">
        <v>2.386</v>
      </c>
      <c r="EL11" s="359" t="s">
        <v>158</v>
      </c>
      <c r="EM11" s="360">
        <v>2.391</v>
      </c>
      <c r="EN11" s="158"/>
      <c r="EO11" s="84"/>
      <c r="EP11" s="259">
        <v>40</v>
      </c>
      <c r="EQ11" s="307">
        <v>3.9</v>
      </c>
      <c r="ER11" s="359" t="s">
        <v>157</v>
      </c>
      <c r="ES11" s="361">
        <v>3.894</v>
      </c>
    </row>
    <row r="12" spans="2:149" ht="21" customHeight="1" thickBot="1">
      <c r="B12" s="243" t="s">
        <v>120</v>
      </c>
      <c r="C12" s="290">
        <v>8.255</v>
      </c>
      <c r="D12" s="292" t="s">
        <v>121</v>
      </c>
      <c r="E12" s="293">
        <v>8.255</v>
      </c>
      <c r="G12" s="84"/>
      <c r="H12" s="245" t="s">
        <v>122</v>
      </c>
      <c r="I12" s="290">
        <v>11.64</v>
      </c>
      <c r="J12" s="245" t="s">
        <v>123</v>
      </c>
      <c r="K12" s="291">
        <v>11.64</v>
      </c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  <c r="AI12" s="172"/>
      <c r="AJ12" s="172"/>
      <c r="AK12" s="172"/>
      <c r="AL12" s="172"/>
      <c r="AM12" s="172"/>
      <c r="AN12" s="172"/>
      <c r="AO12" s="172"/>
      <c r="AP12" s="172"/>
      <c r="AQ12" s="172"/>
      <c r="AR12" s="172"/>
      <c r="AS12" s="172"/>
      <c r="AT12" s="172"/>
      <c r="AU12" s="172"/>
      <c r="AV12" s="172"/>
      <c r="AW12" s="172"/>
      <c r="AX12" s="172"/>
      <c r="AY12" s="172"/>
      <c r="AZ12" s="172"/>
      <c r="BW12" s="162" t="s">
        <v>51</v>
      </c>
      <c r="DE12" s="172"/>
      <c r="DF12" s="172"/>
      <c r="DG12" s="172"/>
      <c r="DH12" s="172"/>
      <c r="DI12" s="172"/>
      <c r="DJ12" s="172"/>
      <c r="DK12" s="172"/>
      <c r="DL12" s="172"/>
      <c r="DM12" s="172"/>
      <c r="DN12" s="172"/>
      <c r="DO12" s="172"/>
      <c r="EJ12" s="260"/>
      <c r="EK12" s="209"/>
      <c r="EL12" s="208"/>
      <c r="EM12" s="208"/>
      <c r="EN12" s="261"/>
      <c r="EO12" s="209"/>
      <c r="EP12" s="208"/>
      <c r="EQ12" s="209"/>
      <c r="ER12" s="208"/>
      <c r="ES12" s="262"/>
    </row>
    <row r="13" spans="2:75" ht="21" customHeight="1" thickBot="1">
      <c r="B13" s="191"/>
      <c r="C13" s="115"/>
      <c r="D13" s="112"/>
      <c r="E13" s="115"/>
      <c r="F13" s="208"/>
      <c r="G13" s="209"/>
      <c r="H13" s="112"/>
      <c r="I13" s="115"/>
      <c r="J13" s="112"/>
      <c r="K13" s="19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N13" s="172"/>
      <c r="AO13" s="172"/>
      <c r="AP13" s="172"/>
      <c r="AQ13" s="172"/>
      <c r="BW13" s="162" t="s">
        <v>83</v>
      </c>
    </row>
    <row r="14" spans="87:94" ht="18" customHeight="1">
      <c r="CI14" s="118"/>
      <c r="CJ14" s="118"/>
      <c r="CK14" s="118"/>
      <c r="CP14" s="118"/>
    </row>
    <row r="15" ht="18" customHeight="1"/>
    <row r="16" ht="18" customHeight="1"/>
    <row r="17" spans="59:141" ht="18" customHeight="1">
      <c r="BG17" s="374">
        <v>6.184</v>
      </c>
      <c r="BO17" s="324" t="s">
        <v>97</v>
      </c>
      <c r="EK17" s="377" t="s">
        <v>168</v>
      </c>
    </row>
    <row r="18" spans="61:67" ht="18" customHeight="1">
      <c r="BI18" s="118"/>
      <c r="BJ18" s="118"/>
      <c r="BK18" s="118"/>
      <c r="BL18" s="118"/>
      <c r="BM18" s="118"/>
      <c r="BN18" s="375" t="s">
        <v>94</v>
      </c>
      <c r="BO18" s="224" t="s">
        <v>131</v>
      </c>
    </row>
    <row r="19" spans="49:142" ht="18" customHeight="1">
      <c r="AW19" s="118"/>
      <c r="AX19" s="118"/>
      <c r="AY19" s="118"/>
      <c r="AZ19" s="118"/>
      <c r="BA19" s="118"/>
      <c r="BB19" s="118"/>
      <c r="BL19" s="118"/>
      <c r="BM19" s="118"/>
      <c r="BZ19" s="118"/>
      <c r="CA19" s="118"/>
      <c r="CB19" s="118"/>
      <c r="CG19" s="118"/>
      <c r="DX19" s="118"/>
      <c r="DY19" s="118"/>
      <c r="DZ19" s="118"/>
      <c r="EA19" s="118"/>
      <c r="EC19" s="118"/>
      <c r="EF19" s="118"/>
      <c r="EJ19" s="118"/>
      <c r="EK19" s="118"/>
      <c r="EL19" s="120"/>
    </row>
    <row r="20" spans="48:127" ht="18" customHeight="1">
      <c r="AV20" s="118"/>
      <c r="AZ20" s="118"/>
      <c r="BN20" s="118"/>
      <c r="DW20" s="118"/>
    </row>
    <row r="21" spans="47:133" ht="18" customHeight="1">
      <c r="AU21" s="118"/>
      <c r="AX21" s="118"/>
      <c r="BA21" s="321" t="s">
        <v>147</v>
      </c>
      <c r="BQ21" s="118"/>
      <c r="EC21" s="205" t="s">
        <v>143</v>
      </c>
    </row>
    <row r="22" spans="46:111" ht="18" customHeight="1">
      <c r="AT22" s="118"/>
      <c r="AU22" s="118"/>
      <c r="AW22" s="376" t="s">
        <v>93</v>
      </c>
      <c r="AX22" s="118"/>
      <c r="BI22" s="118"/>
      <c r="CG22" s="118"/>
      <c r="DG22" s="118"/>
    </row>
    <row r="23" spans="36:120" ht="18" customHeight="1">
      <c r="AJ23" s="167"/>
      <c r="AK23" s="167"/>
      <c r="AL23" s="167"/>
      <c r="AM23" s="167"/>
      <c r="AP23" s="373">
        <v>6.4</v>
      </c>
      <c r="AU23" s="118"/>
      <c r="AV23" s="118"/>
      <c r="AW23" s="118"/>
      <c r="BA23" s="171">
        <v>12</v>
      </c>
      <c r="BU23" s="171">
        <v>13</v>
      </c>
      <c r="CH23" s="118"/>
      <c r="CO23" s="118"/>
      <c r="DL23" s="118"/>
      <c r="DM23" s="118"/>
      <c r="DN23" s="118"/>
      <c r="DP23" s="118"/>
    </row>
    <row r="24" spans="39:147" ht="18" customHeight="1">
      <c r="AM24" s="118"/>
      <c r="AR24" s="118"/>
      <c r="AS24" s="118"/>
      <c r="AY24" s="118"/>
      <c r="AZ24" s="118"/>
      <c r="BA24" s="118"/>
      <c r="BC24" s="118"/>
      <c r="BE24" s="119"/>
      <c r="BK24" s="119"/>
      <c r="BP24" s="118"/>
      <c r="BQ24" s="118"/>
      <c r="BS24" s="118"/>
      <c r="BT24" s="118"/>
      <c r="BU24" s="118"/>
      <c r="BV24" s="118"/>
      <c r="BW24" s="118"/>
      <c r="BX24" s="118"/>
      <c r="BY24" s="118"/>
      <c r="CW24" s="118"/>
      <c r="DK24" s="118"/>
      <c r="DM24" s="118"/>
      <c r="EQ24" s="118"/>
    </row>
    <row r="25" spans="2:116" ht="18" customHeight="1">
      <c r="B25" s="120"/>
      <c r="AF25" s="118"/>
      <c r="AV25" s="378" t="s">
        <v>56</v>
      </c>
      <c r="AX25" s="118"/>
      <c r="BZ25" s="118"/>
      <c r="CC25" s="253"/>
      <c r="CD25" s="253"/>
      <c r="CE25" s="309" t="s">
        <v>65</v>
      </c>
      <c r="CF25" s="118"/>
      <c r="CG25" s="118"/>
      <c r="CQ25" s="118"/>
      <c r="CS25" s="118"/>
      <c r="CX25" s="118"/>
      <c r="DC25" s="118"/>
      <c r="DF25" s="118"/>
      <c r="DG25" s="118"/>
      <c r="DL25" s="118"/>
    </row>
    <row r="26" spans="32:136" ht="18" customHeight="1">
      <c r="AF26" s="118"/>
      <c r="AG26" s="118"/>
      <c r="AW26" s="321" t="s">
        <v>146</v>
      </c>
      <c r="BE26" s="374" t="s">
        <v>176</v>
      </c>
      <c r="ED26" s="118"/>
      <c r="EF26" s="118"/>
    </row>
    <row r="27" spans="29:145" ht="18" customHeight="1">
      <c r="AC27" s="118"/>
      <c r="AG27" s="118"/>
      <c r="AH27" s="118"/>
      <c r="AX27" s="118"/>
      <c r="BA27" s="118"/>
      <c r="BZ27" s="357" t="s">
        <v>153</v>
      </c>
      <c r="CC27" s="253"/>
      <c r="CD27" s="253"/>
      <c r="CE27" s="171">
        <v>14</v>
      </c>
      <c r="CW27" s="118"/>
      <c r="CX27" s="118"/>
      <c r="CY27" s="118"/>
      <c r="DL27" s="118"/>
      <c r="DR27" s="118"/>
      <c r="DS27" s="118"/>
      <c r="DT27" s="118"/>
      <c r="DZ27" s="118"/>
      <c r="EC27" s="118"/>
      <c r="EI27" s="118"/>
      <c r="EJ27" s="118"/>
      <c r="EK27" s="118"/>
      <c r="EL27" s="118"/>
      <c r="EM27" s="118"/>
      <c r="EN27" s="118"/>
      <c r="EO27" s="118"/>
    </row>
    <row r="28" spans="31:143" ht="18" customHeight="1">
      <c r="AE28" s="118"/>
      <c r="AR28" s="171">
        <v>11</v>
      </c>
      <c r="AS28" s="118"/>
      <c r="AT28" s="118"/>
      <c r="AU28" s="118"/>
      <c r="BC28" s="118"/>
      <c r="BE28" s="119"/>
      <c r="BK28" s="119"/>
      <c r="BP28" s="118"/>
      <c r="BQ28" s="118"/>
      <c r="BS28" s="118"/>
      <c r="BT28" s="118"/>
      <c r="CB28" s="118"/>
      <c r="CE28" s="118"/>
      <c r="CI28" s="118"/>
      <c r="CM28" s="118"/>
      <c r="CO28" s="119"/>
      <c r="CS28" s="118"/>
      <c r="CV28" s="118"/>
      <c r="CW28" s="118"/>
      <c r="CX28" s="118"/>
      <c r="CY28" s="118"/>
      <c r="CZ28" s="118"/>
      <c r="DC28" s="118"/>
      <c r="DJ28" s="118"/>
      <c r="DK28" s="118"/>
      <c r="DQ28" s="118"/>
      <c r="EA28" s="118"/>
      <c r="EB28" s="118"/>
      <c r="ED28" s="118"/>
      <c r="EE28" s="118"/>
      <c r="EH28" s="118"/>
      <c r="EM28" s="118"/>
    </row>
    <row r="29" spans="29:147" ht="18" customHeight="1">
      <c r="AC29" s="175"/>
      <c r="AD29" s="118"/>
      <c r="AJ29" s="118"/>
      <c r="AP29" s="118"/>
      <c r="AR29" s="118"/>
      <c r="AS29" s="167"/>
      <c r="AT29" s="321" t="s">
        <v>60</v>
      </c>
      <c r="AU29" s="118"/>
      <c r="CC29" s="172"/>
      <c r="CD29" s="172"/>
      <c r="CE29" s="172"/>
      <c r="CQ29" s="118"/>
      <c r="CR29" s="167"/>
      <c r="CY29" s="118"/>
      <c r="DD29" s="118"/>
      <c r="DF29" s="320" t="s">
        <v>66</v>
      </c>
      <c r="DP29" s="118"/>
      <c r="DR29" s="118"/>
      <c r="DZ29" s="118"/>
      <c r="EA29" s="118"/>
      <c r="EE29" s="118"/>
      <c r="EF29" s="118"/>
      <c r="EH29" s="118"/>
      <c r="EM29" s="167"/>
      <c r="EN29" s="167"/>
      <c r="EO29" s="167"/>
      <c r="EP29" s="167"/>
      <c r="EQ29" s="167"/>
    </row>
    <row r="30" spans="7:147" ht="18" customHeight="1">
      <c r="G30" s="240" t="s">
        <v>149</v>
      </c>
      <c r="J30" s="118"/>
      <c r="K30" s="118"/>
      <c r="AA30" s="118"/>
      <c r="AB30" s="118"/>
      <c r="AC30" s="118"/>
      <c r="AJ30" s="171">
        <v>6</v>
      </c>
      <c r="AK30" s="171">
        <v>7</v>
      </c>
      <c r="AN30" s="171">
        <v>8</v>
      </c>
      <c r="BZ30" s="357" t="s">
        <v>152</v>
      </c>
      <c r="CC30" s="172"/>
      <c r="CD30" s="172"/>
      <c r="CE30" s="172"/>
      <c r="CW30" s="381" t="s">
        <v>154</v>
      </c>
      <c r="DB30" s="171">
        <v>17</v>
      </c>
      <c r="DG30" s="118"/>
      <c r="DH30" s="118"/>
      <c r="DQ30" s="118"/>
      <c r="DR30" s="118"/>
      <c r="EG30" s="118"/>
      <c r="EH30" s="118"/>
      <c r="EM30" s="175"/>
      <c r="EO30" s="167"/>
      <c r="EP30" s="167"/>
      <c r="EQ30" s="167"/>
    </row>
    <row r="31" spans="12:147" ht="18" customHeight="1">
      <c r="L31" s="118"/>
      <c r="M31" s="118"/>
      <c r="N31" s="118"/>
      <c r="R31" s="118"/>
      <c r="S31" s="118"/>
      <c r="T31" s="118"/>
      <c r="AC31" s="119"/>
      <c r="AD31" s="118"/>
      <c r="AJ31" s="118"/>
      <c r="AK31" s="118"/>
      <c r="AN31" s="118"/>
      <c r="AS31" s="118"/>
      <c r="AU31" s="175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167"/>
      <c r="BM31" s="167"/>
      <c r="BN31" s="167"/>
      <c r="BO31" s="167"/>
      <c r="BW31" s="119"/>
      <c r="BX31" s="118"/>
      <c r="CG31" s="118"/>
      <c r="CV31" s="118"/>
      <c r="CZ31" s="118"/>
      <c r="DE31" s="118"/>
      <c r="DF31" s="118"/>
      <c r="DG31" s="118"/>
      <c r="DU31" s="118"/>
      <c r="DV31" s="118"/>
      <c r="DY31" s="118"/>
      <c r="EC31" s="118"/>
      <c r="ED31" s="118"/>
      <c r="EE31" s="118"/>
      <c r="EF31" s="168" t="s">
        <v>88</v>
      </c>
      <c r="EL31" s="167"/>
      <c r="EM31" s="167"/>
      <c r="EN31" s="167"/>
      <c r="EQ31" s="167"/>
    </row>
    <row r="32" spans="4:148" ht="18" customHeight="1">
      <c r="D32" s="241" t="s">
        <v>57</v>
      </c>
      <c r="F32" s="204" t="s">
        <v>67</v>
      </c>
      <c r="S32" s="120"/>
      <c r="Y32" s="119"/>
      <c r="AC32" s="119"/>
      <c r="AE32" s="379" t="s">
        <v>181</v>
      </c>
      <c r="AG32" s="118"/>
      <c r="AJ32" s="118"/>
      <c r="AQ32" s="321" t="s">
        <v>58</v>
      </c>
      <c r="AR32" s="167"/>
      <c r="AS32" s="167"/>
      <c r="AT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18"/>
      <c r="BI32" s="118"/>
      <c r="CZ32" s="171">
        <v>16</v>
      </c>
      <c r="DL32" s="168" t="s">
        <v>70</v>
      </c>
      <c r="DR32" s="118"/>
      <c r="DT32" s="118"/>
      <c r="DV32" s="118"/>
      <c r="DW32" s="118"/>
      <c r="DY32" s="118"/>
      <c r="EL32" s="167"/>
      <c r="EM32" s="167"/>
      <c r="EP32" s="207" t="s">
        <v>136</v>
      </c>
      <c r="EQ32" s="167"/>
      <c r="ER32" s="217" t="s">
        <v>72</v>
      </c>
    </row>
    <row r="33" spans="19:147" ht="18" customHeight="1">
      <c r="S33" s="120"/>
      <c r="V33" s="171">
        <v>2</v>
      </c>
      <c r="W33" s="171">
        <v>3</v>
      </c>
      <c r="AA33" s="171">
        <v>4</v>
      </c>
      <c r="AC33" s="118"/>
      <c r="AH33" s="118"/>
      <c r="AN33" s="167"/>
      <c r="AO33" s="167"/>
      <c r="AR33" s="167"/>
      <c r="AS33" s="167"/>
      <c r="AT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CS33" s="171">
        <v>15</v>
      </c>
      <c r="CT33" s="358" t="s">
        <v>80</v>
      </c>
      <c r="DG33" s="171">
        <v>19</v>
      </c>
      <c r="DH33" s="171">
        <v>20</v>
      </c>
      <c r="EF33" s="171">
        <v>26</v>
      </c>
      <c r="EM33" s="167"/>
      <c r="EQ33" s="167"/>
    </row>
    <row r="34" spans="4:150" ht="18" customHeight="1">
      <c r="D34" s="118"/>
      <c r="K34" s="118"/>
      <c r="L34" s="118"/>
      <c r="O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I34" s="118"/>
      <c r="AJ34" s="118"/>
      <c r="AL34" s="118"/>
      <c r="AM34" s="119"/>
      <c r="AQ34" s="118"/>
      <c r="AU34" s="118"/>
      <c r="AZ34" s="118"/>
      <c r="BA34" s="119"/>
      <c r="BQ34" s="119"/>
      <c r="BS34" s="118"/>
      <c r="BW34" s="119"/>
      <c r="BX34" s="118"/>
      <c r="BY34" s="118"/>
      <c r="CS34" s="118"/>
      <c r="DG34" s="118"/>
      <c r="DH34" s="118"/>
      <c r="DI34" s="118"/>
      <c r="DJ34" s="118"/>
      <c r="DK34" s="118"/>
      <c r="DP34" s="118"/>
      <c r="DQ34" s="118"/>
      <c r="DR34" s="118"/>
      <c r="DT34" s="118"/>
      <c r="DU34" s="118"/>
      <c r="DV34" s="118"/>
      <c r="DW34" s="118"/>
      <c r="DX34" s="118"/>
      <c r="EA34" s="118"/>
      <c r="EC34" s="118"/>
      <c r="ED34" s="118"/>
      <c r="EF34" s="118"/>
      <c r="EG34" s="118"/>
      <c r="EH34" s="118"/>
      <c r="EL34" s="167"/>
      <c r="EM34" s="167"/>
      <c r="EP34" s="118"/>
      <c r="EQ34" s="167"/>
      <c r="ER34" s="120"/>
      <c r="ES34" s="175"/>
      <c r="ET34" s="120"/>
    </row>
    <row r="35" spans="2:147" ht="18" customHeight="1">
      <c r="B35" s="118"/>
      <c r="D35" s="118"/>
      <c r="Q35" s="118"/>
      <c r="S35" s="118"/>
      <c r="Y35" s="118"/>
      <c r="AC35" s="118"/>
      <c r="AD35" s="118"/>
      <c r="AE35" s="168" t="s">
        <v>20</v>
      </c>
      <c r="AF35" s="118"/>
      <c r="AN35" s="118"/>
      <c r="AQ35" s="171">
        <v>10</v>
      </c>
      <c r="AU35" s="274" t="s">
        <v>59</v>
      </c>
      <c r="BF35" s="167"/>
      <c r="BG35" s="167"/>
      <c r="BT35" s="167"/>
      <c r="BU35" s="167"/>
      <c r="BV35" s="167"/>
      <c r="BW35" s="167"/>
      <c r="BX35" s="167"/>
      <c r="BY35" s="167"/>
      <c r="BZ35" s="167"/>
      <c r="CA35" s="167"/>
      <c r="CB35" s="167"/>
      <c r="CC35" s="167"/>
      <c r="CD35" s="167"/>
      <c r="CE35" s="167"/>
      <c r="CF35" s="167"/>
      <c r="CG35" s="167"/>
      <c r="CH35" s="167"/>
      <c r="CI35" s="167"/>
      <c r="CJ35" s="118"/>
      <c r="CK35" s="167"/>
      <c r="DM35" s="118"/>
      <c r="DN35" s="168" t="s">
        <v>71</v>
      </c>
      <c r="DP35" s="118"/>
      <c r="EB35" s="118"/>
      <c r="EC35" s="118"/>
      <c r="EF35" s="309" t="s">
        <v>89</v>
      </c>
      <c r="EL35" s="167"/>
      <c r="EM35" s="167"/>
      <c r="EP35" s="167"/>
      <c r="EQ35" s="167"/>
    </row>
    <row r="36" spans="2:147" ht="18" customHeight="1">
      <c r="B36" s="118"/>
      <c r="D36" s="118"/>
      <c r="Q36" s="356" t="s">
        <v>19</v>
      </c>
      <c r="AC36" s="118"/>
      <c r="AM36" s="118"/>
      <c r="AN36" s="118"/>
      <c r="AO36" s="118"/>
      <c r="AQ36" s="118"/>
      <c r="AR36" s="167"/>
      <c r="AS36" s="167"/>
      <c r="AU36" s="118"/>
      <c r="BT36" s="167"/>
      <c r="BU36" s="167"/>
      <c r="BV36" s="167"/>
      <c r="BW36" s="167"/>
      <c r="BX36" s="167"/>
      <c r="BY36" s="167"/>
      <c r="BZ36" s="167"/>
      <c r="CA36" s="167"/>
      <c r="CB36" s="167"/>
      <c r="CC36" s="167"/>
      <c r="CD36" s="167"/>
      <c r="CE36" s="167"/>
      <c r="CF36" s="167"/>
      <c r="CG36" s="167"/>
      <c r="CH36" s="167"/>
      <c r="CI36" s="167"/>
      <c r="CJ36" s="167"/>
      <c r="CK36" s="167"/>
      <c r="CS36" s="275" t="s">
        <v>16</v>
      </c>
      <c r="DY36" s="224" t="s">
        <v>90</v>
      </c>
      <c r="EL36" s="167"/>
      <c r="EM36" s="167"/>
      <c r="EP36" s="167"/>
      <c r="EQ36" s="167"/>
    </row>
    <row r="37" spans="2:149" ht="18" customHeight="1">
      <c r="B37" s="120"/>
      <c r="D37" s="118"/>
      <c r="K37" s="118"/>
      <c r="L37" s="118"/>
      <c r="M37" s="118"/>
      <c r="N37" s="118"/>
      <c r="O37" s="118"/>
      <c r="Q37" s="118"/>
      <c r="R37" s="118"/>
      <c r="S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G37" s="118"/>
      <c r="AH37" s="118"/>
      <c r="AI37" s="118"/>
      <c r="AM37" s="118"/>
      <c r="AN37" s="118"/>
      <c r="AO37" s="118"/>
      <c r="AR37" s="118"/>
      <c r="AS37" s="118"/>
      <c r="AT37" s="167"/>
      <c r="AV37" s="118"/>
      <c r="AW37" s="118"/>
      <c r="AX37" s="167"/>
      <c r="BL37" s="118"/>
      <c r="BS37" s="118"/>
      <c r="BT37" s="167"/>
      <c r="BU37" s="167"/>
      <c r="BV37" s="167"/>
      <c r="BW37" s="119"/>
      <c r="BX37" s="119"/>
      <c r="BY37" s="167"/>
      <c r="BZ37" s="167"/>
      <c r="CA37" s="167"/>
      <c r="CB37" s="167"/>
      <c r="CC37" s="167"/>
      <c r="CD37" s="167"/>
      <c r="CE37" s="167"/>
      <c r="CF37" s="167"/>
      <c r="CG37" s="167"/>
      <c r="CH37" s="167"/>
      <c r="CI37" s="167"/>
      <c r="CJ37" s="167"/>
      <c r="CK37" s="167"/>
      <c r="CN37" s="118"/>
      <c r="CR37" s="118"/>
      <c r="CS37" s="118"/>
      <c r="DH37" s="118"/>
      <c r="DJ37" s="118"/>
      <c r="DK37" s="118"/>
      <c r="DL37" s="118"/>
      <c r="DN37" s="118"/>
      <c r="DO37" s="118"/>
      <c r="DQ37" s="118"/>
      <c r="DU37" s="118"/>
      <c r="DV37" s="118"/>
      <c r="DW37" s="118"/>
      <c r="DX37" s="118"/>
      <c r="DY37" s="118"/>
      <c r="DZ37" s="118"/>
      <c r="EA37" s="118"/>
      <c r="EC37" s="118"/>
      <c r="ED37" s="118"/>
      <c r="EF37" s="118"/>
      <c r="EH37" s="118"/>
      <c r="EI37" s="118"/>
      <c r="EJ37" s="118"/>
      <c r="EK37" s="118"/>
      <c r="EL37" s="167"/>
      <c r="EM37" s="167"/>
      <c r="EP37" s="167"/>
      <c r="EQ37" s="167"/>
      <c r="ER37" s="175"/>
      <c r="ES37" s="175"/>
    </row>
    <row r="38" spans="15:147" ht="18" customHeight="1">
      <c r="O38" s="171">
        <v>1</v>
      </c>
      <c r="AE38" s="171">
        <v>5</v>
      </c>
      <c r="AO38" s="171">
        <v>9</v>
      </c>
      <c r="AR38" s="167"/>
      <c r="AS38" s="167"/>
      <c r="AT38" s="167"/>
      <c r="AU38" s="380" t="s">
        <v>61</v>
      </c>
      <c r="AV38" s="167"/>
      <c r="AW38" s="119"/>
      <c r="AX38" s="119"/>
      <c r="AY38" s="167"/>
      <c r="AZ38" s="167"/>
      <c r="BA38" s="167"/>
      <c r="BB38" s="167"/>
      <c r="BC38" s="167"/>
      <c r="BD38" s="167"/>
      <c r="BE38" s="167"/>
      <c r="BF38" s="167"/>
      <c r="BG38" s="118"/>
      <c r="BT38" s="167"/>
      <c r="CK38" s="167"/>
      <c r="CM38" s="118"/>
      <c r="CR38" s="118"/>
      <c r="DK38" s="171">
        <v>21</v>
      </c>
      <c r="DN38" s="171">
        <v>22</v>
      </c>
      <c r="DO38" s="171">
        <v>23</v>
      </c>
      <c r="DU38" s="309" t="s">
        <v>91</v>
      </c>
      <c r="DX38" s="171">
        <v>25</v>
      </c>
      <c r="EL38" s="167"/>
      <c r="EM38" s="167"/>
      <c r="EP38" s="167"/>
      <c r="EQ38" s="167"/>
    </row>
    <row r="39" spans="4:148" ht="18" customHeight="1">
      <c r="D39" s="240" t="s">
        <v>69</v>
      </c>
      <c r="F39" s="205" t="s">
        <v>68</v>
      </c>
      <c r="AA39" s="118"/>
      <c r="AB39" s="118"/>
      <c r="AC39" s="118"/>
      <c r="AE39" s="118"/>
      <c r="AF39" s="118"/>
      <c r="AJ39" s="118"/>
      <c r="AL39" s="118"/>
      <c r="AR39" s="119"/>
      <c r="AS39" s="119"/>
      <c r="AT39" s="167"/>
      <c r="AU39" s="167"/>
      <c r="AW39" s="167"/>
      <c r="AX39" s="167"/>
      <c r="AY39" s="167"/>
      <c r="AZ39" s="167"/>
      <c r="BA39" s="167"/>
      <c r="BB39" s="167"/>
      <c r="BC39" s="167"/>
      <c r="BD39" s="167"/>
      <c r="BE39" s="167"/>
      <c r="BP39" s="167"/>
      <c r="BT39" s="167"/>
      <c r="CK39" s="167"/>
      <c r="CR39" s="167"/>
      <c r="DE39" s="275" t="s">
        <v>17</v>
      </c>
      <c r="DG39" s="118"/>
      <c r="DI39" s="118"/>
      <c r="DL39" s="118"/>
      <c r="DV39" s="118"/>
      <c r="EL39" s="167"/>
      <c r="EM39" s="167"/>
      <c r="EP39" s="206" t="s">
        <v>137</v>
      </c>
      <c r="EQ39" s="167"/>
      <c r="ER39" s="178" t="s">
        <v>35</v>
      </c>
    </row>
    <row r="40" spans="2:143" ht="18" customHeight="1">
      <c r="B40" s="120"/>
      <c r="O40" s="224" t="s">
        <v>21</v>
      </c>
      <c r="AO40" s="356" t="s">
        <v>23</v>
      </c>
      <c r="AV40" s="118"/>
      <c r="BN40" s="118"/>
      <c r="BO40" s="118"/>
      <c r="BW40" s="119"/>
      <c r="CK40" s="119"/>
      <c r="CV40" s="118"/>
      <c r="DE40" s="118"/>
      <c r="DI40" s="118"/>
      <c r="DU40" s="118"/>
      <c r="DW40" s="118"/>
      <c r="DZ40" s="118"/>
      <c r="ED40" s="118"/>
      <c r="EE40" s="118"/>
      <c r="EF40" s="118"/>
      <c r="EG40" s="118"/>
      <c r="EH40" s="118"/>
      <c r="EJ40" s="167"/>
      <c r="EK40" s="167"/>
      <c r="EL40" s="167"/>
      <c r="EM40" s="167"/>
    </row>
    <row r="41" spans="32:147" ht="18" customHeight="1">
      <c r="AF41" s="118"/>
      <c r="AO41" s="118"/>
      <c r="AT41" s="118"/>
      <c r="AU41" s="118"/>
      <c r="AW41" s="118"/>
      <c r="AX41" s="118"/>
      <c r="AY41" s="118"/>
      <c r="BI41" s="118"/>
      <c r="BJ41" s="118"/>
      <c r="BP41" s="167"/>
      <c r="BT41" s="167"/>
      <c r="CK41" s="118"/>
      <c r="CZ41" s="118"/>
      <c r="DA41" s="118"/>
      <c r="DE41" s="171">
        <v>18</v>
      </c>
      <c r="DU41" s="171">
        <v>24</v>
      </c>
      <c r="EJ41" s="167"/>
      <c r="EK41" s="167"/>
      <c r="EM41" s="167"/>
      <c r="EN41" s="217" t="s">
        <v>167</v>
      </c>
      <c r="EP41" s="167"/>
      <c r="EQ41" s="167"/>
    </row>
    <row r="42" spans="27:147" ht="18" customHeight="1">
      <c r="AA42" s="118"/>
      <c r="AB42" s="118"/>
      <c r="AC42" s="118"/>
      <c r="AD42" s="118"/>
      <c r="AG42" s="118"/>
      <c r="AR42" s="167"/>
      <c r="BF42" s="167"/>
      <c r="BL42" s="118"/>
      <c r="BT42" s="167"/>
      <c r="BU42" s="119"/>
      <c r="BV42" s="167"/>
      <c r="BW42" s="167"/>
      <c r="BX42" s="167"/>
      <c r="BY42" s="167"/>
      <c r="BZ42" s="167"/>
      <c r="CA42" s="167"/>
      <c r="CB42" s="167"/>
      <c r="CC42" s="167"/>
      <c r="CD42" s="167"/>
      <c r="CE42" s="167"/>
      <c r="CF42" s="167"/>
      <c r="CG42" s="167"/>
      <c r="CH42" s="167"/>
      <c r="CI42" s="167"/>
      <c r="CJ42" s="167"/>
      <c r="DO42" s="118"/>
      <c r="EJ42" s="167"/>
      <c r="EK42" s="118"/>
      <c r="EM42" s="167"/>
      <c r="EO42" s="118"/>
      <c r="EP42" s="167"/>
      <c r="EQ42" s="167"/>
    </row>
    <row r="43" spans="27:147" ht="18" customHeight="1">
      <c r="AA43" s="118"/>
      <c r="AB43" s="118"/>
      <c r="AC43" s="118"/>
      <c r="AD43" s="118"/>
      <c r="AH43" s="118"/>
      <c r="AI43" s="118"/>
      <c r="AJ43" s="118"/>
      <c r="AM43" s="167"/>
      <c r="AN43" s="167"/>
      <c r="AP43" s="118"/>
      <c r="AQ43" s="118"/>
      <c r="AV43" s="167"/>
      <c r="BF43" s="167"/>
      <c r="BX43" s="167"/>
      <c r="BY43" s="167"/>
      <c r="BZ43" s="167"/>
      <c r="CA43" s="167"/>
      <c r="CB43" s="167"/>
      <c r="CC43" s="167"/>
      <c r="CD43" s="167"/>
      <c r="CE43" s="167"/>
      <c r="CF43" s="167"/>
      <c r="CG43" s="167"/>
      <c r="CH43" s="167"/>
      <c r="CI43" s="167"/>
      <c r="CJ43" s="119"/>
      <c r="CM43" s="118"/>
      <c r="CN43" s="118"/>
      <c r="DA43" s="118"/>
      <c r="DB43" s="118"/>
      <c r="DE43" s="357" t="s">
        <v>18</v>
      </c>
      <c r="DJ43" s="118"/>
      <c r="DK43" s="118"/>
      <c r="DL43" s="118"/>
      <c r="DU43" s="118"/>
      <c r="DW43" s="118"/>
      <c r="DZ43" s="118"/>
      <c r="ED43" s="118"/>
      <c r="EL43" s="118"/>
      <c r="EM43" s="118"/>
      <c r="EO43" s="175"/>
      <c r="EQ43" s="118"/>
    </row>
    <row r="44" spans="40:141" ht="18" customHeight="1">
      <c r="AN44" s="118"/>
      <c r="AP44" s="167"/>
      <c r="AQ44" s="118"/>
      <c r="AR44" s="118"/>
      <c r="AS44" s="118"/>
      <c r="AU44" s="118"/>
      <c r="BN44" s="118"/>
      <c r="CM44" s="118"/>
      <c r="CY44" s="118"/>
      <c r="CZ44" s="118"/>
      <c r="DA44" s="118"/>
      <c r="EK44" s="382" t="s">
        <v>142</v>
      </c>
    </row>
    <row r="45" spans="82:85" ht="18" customHeight="1">
      <c r="CD45" s="119"/>
      <c r="CE45" s="118"/>
      <c r="CG45" s="118"/>
    </row>
    <row r="46" spans="49:148" ht="18" customHeight="1">
      <c r="AW46" s="167"/>
      <c r="BQ46" s="118"/>
      <c r="CM46" s="118"/>
      <c r="CO46" s="118"/>
      <c r="DX46" s="167"/>
      <c r="EQ46" s="119"/>
      <c r="ER46" s="118"/>
    </row>
    <row r="47" spans="68:90" ht="18" customHeight="1">
      <c r="BP47" s="119"/>
      <c r="BQ47" s="119"/>
      <c r="CD47" s="119"/>
      <c r="CE47" s="119"/>
      <c r="CF47" s="119"/>
      <c r="CG47" s="119"/>
      <c r="CH47" s="119"/>
      <c r="CI47" s="119"/>
      <c r="CJ47" s="119"/>
      <c r="CL47" s="119"/>
    </row>
    <row r="48" spans="2:148" ht="21" customHeight="1" thickBot="1">
      <c r="B48" s="121" t="s">
        <v>10</v>
      </c>
      <c r="C48" s="122" t="s">
        <v>36</v>
      </c>
      <c r="D48" s="122" t="s">
        <v>24</v>
      </c>
      <c r="E48" s="122" t="s">
        <v>37</v>
      </c>
      <c r="F48" s="123" t="s">
        <v>38</v>
      </c>
      <c r="G48" s="124"/>
      <c r="H48" s="122" t="s">
        <v>10</v>
      </c>
      <c r="I48" s="122" t="s">
        <v>36</v>
      </c>
      <c r="J48" s="122" t="s">
        <v>24</v>
      </c>
      <c r="K48" s="122" t="s">
        <v>37</v>
      </c>
      <c r="L48" s="123" t="s">
        <v>38</v>
      </c>
      <c r="M48" s="124"/>
      <c r="N48" s="122" t="s">
        <v>10</v>
      </c>
      <c r="O48" s="122" t="s">
        <v>36</v>
      </c>
      <c r="P48" s="123" t="s">
        <v>38</v>
      </c>
      <c r="Q48" s="124"/>
      <c r="R48" s="122" t="s">
        <v>10</v>
      </c>
      <c r="S48" s="122" t="s">
        <v>36</v>
      </c>
      <c r="T48" s="123" t="s">
        <v>38</v>
      </c>
      <c r="U48" s="124"/>
      <c r="V48" s="122" t="s">
        <v>10</v>
      </c>
      <c r="W48" s="122" t="s">
        <v>36</v>
      </c>
      <c r="X48" s="316" t="s">
        <v>38</v>
      </c>
      <c r="BP48" s="119"/>
      <c r="BQ48" s="119"/>
      <c r="CD48" s="119"/>
      <c r="CE48" s="119"/>
      <c r="CF48" s="119"/>
      <c r="CG48" s="119"/>
      <c r="CH48" s="119"/>
      <c r="CI48" s="119"/>
      <c r="CJ48" s="119"/>
      <c r="CK48" s="119"/>
      <c r="CL48" s="119"/>
      <c r="CM48" s="119"/>
      <c r="DV48" s="121" t="s">
        <v>10</v>
      </c>
      <c r="DW48" s="125" t="s">
        <v>36</v>
      </c>
      <c r="DX48" s="126" t="s">
        <v>38</v>
      </c>
      <c r="DY48" s="124"/>
      <c r="DZ48" s="122" t="s">
        <v>10</v>
      </c>
      <c r="EA48" s="125" t="s">
        <v>36</v>
      </c>
      <c r="EB48" s="126" t="s">
        <v>38</v>
      </c>
      <c r="EC48" s="124"/>
      <c r="ED48" s="122" t="s">
        <v>10</v>
      </c>
      <c r="EE48" s="125" t="s">
        <v>36</v>
      </c>
      <c r="EF48" s="126" t="s">
        <v>38</v>
      </c>
      <c r="EG48" s="264"/>
      <c r="EH48" s="122" t="s">
        <v>10</v>
      </c>
      <c r="EI48" s="122" t="s">
        <v>36</v>
      </c>
      <c r="EJ48" s="122" t="s">
        <v>24</v>
      </c>
      <c r="EK48" s="122" t="s">
        <v>37</v>
      </c>
      <c r="EL48" s="123" t="s">
        <v>38</v>
      </c>
      <c r="EM48" s="124"/>
      <c r="EN48" s="122" t="s">
        <v>10</v>
      </c>
      <c r="EO48" s="122" t="s">
        <v>36</v>
      </c>
      <c r="EP48" s="122" t="s">
        <v>24</v>
      </c>
      <c r="EQ48" s="122" t="s">
        <v>37</v>
      </c>
      <c r="ER48" s="127" t="s">
        <v>38</v>
      </c>
    </row>
    <row r="49" spans="2:148" ht="21" customHeight="1" thickTop="1">
      <c r="B49" s="128"/>
      <c r="C49" s="163"/>
      <c r="D49" s="163"/>
      <c r="E49" s="164"/>
      <c r="F49" s="164"/>
      <c r="G49" s="164"/>
      <c r="H49" s="129"/>
      <c r="I49" s="164"/>
      <c r="J49" s="129"/>
      <c r="K49" s="164"/>
      <c r="L49" s="129"/>
      <c r="M49" s="156" t="s">
        <v>98</v>
      </c>
      <c r="N49" s="164"/>
      <c r="O49" s="164"/>
      <c r="P49" s="164"/>
      <c r="Q49" s="129"/>
      <c r="R49" s="129"/>
      <c r="S49" s="129"/>
      <c r="T49" s="129"/>
      <c r="U49" s="129"/>
      <c r="V49" s="129"/>
      <c r="W49" s="164"/>
      <c r="X49" s="317"/>
      <c r="BP49" s="119"/>
      <c r="BQ49" s="119"/>
      <c r="BR49" s="119"/>
      <c r="BS49" s="119"/>
      <c r="BT49" s="119"/>
      <c r="BU49" s="119"/>
      <c r="BV49" s="119"/>
      <c r="BW49" s="119"/>
      <c r="BX49" s="119"/>
      <c r="BY49" s="119"/>
      <c r="BZ49" s="119"/>
      <c r="CA49" s="119"/>
      <c r="CB49" s="119"/>
      <c r="CC49" s="119"/>
      <c r="CG49" s="119"/>
      <c r="CH49" s="119"/>
      <c r="CI49" s="119"/>
      <c r="CJ49" s="119"/>
      <c r="CK49" s="119"/>
      <c r="CL49" s="119"/>
      <c r="CM49" s="119"/>
      <c r="CY49" s="119"/>
      <c r="CZ49" s="119"/>
      <c r="DV49" s="297"/>
      <c r="DW49" s="163"/>
      <c r="DX49" s="163"/>
      <c r="DY49" s="163"/>
      <c r="DZ49" s="129"/>
      <c r="EA49" s="163"/>
      <c r="EB49" s="163"/>
      <c r="EC49" s="163"/>
      <c r="ED49" s="129"/>
      <c r="EE49" s="163"/>
      <c r="EF49" s="163"/>
      <c r="EG49" s="156" t="s">
        <v>98</v>
      </c>
      <c r="EH49" s="163"/>
      <c r="EI49" s="163"/>
      <c r="EJ49" s="163"/>
      <c r="EK49" s="163"/>
      <c r="EL49" s="129"/>
      <c r="EM49" s="163"/>
      <c r="EN49" s="163"/>
      <c r="EO49" s="163"/>
      <c r="EP49" s="163"/>
      <c r="EQ49" s="163"/>
      <c r="ER49" s="130"/>
    </row>
    <row r="50" spans="2:148" ht="21" customHeight="1" thickBot="1">
      <c r="B50" s="131"/>
      <c r="C50" s="132"/>
      <c r="D50" s="132"/>
      <c r="E50" s="132"/>
      <c r="F50" s="133"/>
      <c r="G50" s="133"/>
      <c r="H50" s="132"/>
      <c r="I50" s="132"/>
      <c r="J50" s="132"/>
      <c r="K50" s="132"/>
      <c r="L50" s="133"/>
      <c r="M50" s="133"/>
      <c r="N50" s="132"/>
      <c r="O50" s="132"/>
      <c r="P50" s="133"/>
      <c r="Q50" s="133"/>
      <c r="R50" s="132"/>
      <c r="S50" s="132"/>
      <c r="T50" s="133"/>
      <c r="U50" s="133"/>
      <c r="V50" s="132"/>
      <c r="W50" s="132"/>
      <c r="X50" s="134"/>
      <c r="AH50" s="181"/>
      <c r="AI50" s="182"/>
      <c r="AJ50" s="182"/>
      <c r="AK50" s="183" t="s">
        <v>132</v>
      </c>
      <c r="AL50" s="182"/>
      <c r="AM50" s="182"/>
      <c r="AN50" s="184"/>
      <c r="AV50" s="121" t="s">
        <v>10</v>
      </c>
      <c r="AW50" s="122" t="s">
        <v>36</v>
      </c>
      <c r="AX50" s="122" t="s">
        <v>24</v>
      </c>
      <c r="AY50" s="122" t="s">
        <v>37</v>
      </c>
      <c r="AZ50" s="268" t="s">
        <v>38</v>
      </c>
      <c r="BA50" s="234"/>
      <c r="BB50" s="234"/>
      <c r="BC50" s="403" t="s">
        <v>79</v>
      </c>
      <c r="BD50" s="403"/>
      <c r="BE50" s="234"/>
      <c r="BF50" s="295"/>
      <c r="BI50" s="86"/>
      <c r="BJ50" s="86"/>
      <c r="BP50" s="119"/>
      <c r="BQ50" s="119"/>
      <c r="BR50" s="119"/>
      <c r="BS50" s="119"/>
      <c r="BT50" s="119"/>
      <c r="BU50" s="119"/>
      <c r="BV50" s="119"/>
      <c r="BW50" s="119"/>
      <c r="BX50" s="119"/>
      <c r="BY50" s="119"/>
      <c r="BZ50" s="119"/>
      <c r="CA50" s="119"/>
      <c r="CB50" s="119"/>
      <c r="CC50" s="119"/>
      <c r="CG50" s="119"/>
      <c r="CH50" s="119"/>
      <c r="CI50" s="119"/>
      <c r="CJ50" s="119"/>
      <c r="CK50" s="119"/>
      <c r="CL50" s="119"/>
      <c r="CM50" s="119"/>
      <c r="CY50" s="119"/>
      <c r="CZ50" s="181"/>
      <c r="DA50" s="182"/>
      <c r="DB50" s="182"/>
      <c r="DC50" s="182"/>
      <c r="DD50" s="182"/>
      <c r="DE50" s="182"/>
      <c r="DF50" s="182"/>
      <c r="DG50" s="183" t="s">
        <v>144</v>
      </c>
      <c r="DH50" s="182"/>
      <c r="DI50" s="182"/>
      <c r="DJ50" s="182"/>
      <c r="DK50" s="327"/>
      <c r="DL50" s="182"/>
      <c r="DM50" s="182"/>
      <c r="DN50" s="184"/>
      <c r="DV50" s="131"/>
      <c r="DW50" s="132"/>
      <c r="DX50" s="133"/>
      <c r="DY50" s="133"/>
      <c r="DZ50" s="132"/>
      <c r="EA50" s="132"/>
      <c r="EB50" s="133"/>
      <c r="EC50" s="133"/>
      <c r="ED50" s="132"/>
      <c r="EE50" s="132"/>
      <c r="EF50" s="133"/>
      <c r="EG50" s="265"/>
      <c r="EH50" s="132"/>
      <c r="EI50" s="132"/>
      <c r="EJ50" s="132"/>
      <c r="EK50" s="132"/>
      <c r="EL50" s="133"/>
      <c r="EM50" s="136"/>
      <c r="EN50" s="132"/>
      <c r="EO50" s="132"/>
      <c r="EP50" s="132"/>
      <c r="EQ50" s="132"/>
      <c r="ER50" s="134"/>
    </row>
    <row r="51" spans="2:148" ht="21" customHeight="1" thickBot="1" thickTop="1">
      <c r="B51" s="131"/>
      <c r="C51" s="132"/>
      <c r="D51" s="132"/>
      <c r="E51" s="132"/>
      <c r="F51" s="133"/>
      <c r="G51" s="133"/>
      <c r="H51" s="132"/>
      <c r="I51" s="132"/>
      <c r="J51" s="132"/>
      <c r="K51" s="132"/>
      <c r="L51" s="133"/>
      <c r="M51" s="133"/>
      <c r="N51" s="202">
        <v>3</v>
      </c>
      <c r="O51" s="97">
        <v>6.636</v>
      </c>
      <c r="P51" s="135" t="s">
        <v>39</v>
      </c>
      <c r="Q51" s="133"/>
      <c r="R51" s="202">
        <v>7</v>
      </c>
      <c r="S51" s="97">
        <v>6.459</v>
      </c>
      <c r="T51" s="135" t="s">
        <v>39</v>
      </c>
      <c r="U51" s="133"/>
      <c r="V51" s="202">
        <v>10</v>
      </c>
      <c r="W51" s="97">
        <v>6.38</v>
      </c>
      <c r="X51" s="105" t="s">
        <v>39</v>
      </c>
      <c r="AH51" s="185"/>
      <c r="AI51" s="186" t="s">
        <v>62</v>
      </c>
      <c r="AJ51" s="187"/>
      <c r="AK51" s="188" t="s">
        <v>63</v>
      </c>
      <c r="AL51" s="189"/>
      <c r="AM51" s="186" t="s">
        <v>64</v>
      </c>
      <c r="AN51" s="190"/>
      <c r="AV51" s="297"/>
      <c r="AW51" s="163"/>
      <c r="AX51" s="163"/>
      <c r="AY51" s="164"/>
      <c r="AZ51" s="164"/>
      <c r="BA51" s="235" t="s">
        <v>77</v>
      </c>
      <c r="BB51" s="232"/>
      <c r="BC51" s="232"/>
      <c r="BD51" s="232"/>
      <c r="BE51" s="232"/>
      <c r="BF51" s="130"/>
      <c r="BI51" s="86"/>
      <c r="BJ51" s="86"/>
      <c r="BP51" s="119"/>
      <c r="BQ51" s="119"/>
      <c r="BR51" s="119"/>
      <c r="BS51" s="119"/>
      <c r="BT51" s="119"/>
      <c r="BV51" s="119"/>
      <c r="BX51" s="119"/>
      <c r="BY51" s="119"/>
      <c r="BZ51" s="119"/>
      <c r="CA51" s="119"/>
      <c r="CB51" s="119"/>
      <c r="CC51" s="119"/>
      <c r="CG51" s="119"/>
      <c r="CH51" s="119"/>
      <c r="CI51" s="119"/>
      <c r="CJ51" s="119"/>
      <c r="CK51" s="119"/>
      <c r="CL51" s="119"/>
      <c r="CM51" s="119"/>
      <c r="CY51" s="119"/>
      <c r="CZ51" s="185"/>
      <c r="DA51" s="186" t="s">
        <v>62</v>
      </c>
      <c r="DB51" s="187"/>
      <c r="DC51" s="188" t="s">
        <v>63</v>
      </c>
      <c r="DD51" s="189"/>
      <c r="DE51" s="186" t="s">
        <v>64</v>
      </c>
      <c r="DF51" s="189"/>
      <c r="DG51" s="362"/>
      <c r="DH51" s="189"/>
      <c r="DI51" s="186" t="s">
        <v>62</v>
      </c>
      <c r="DJ51" s="187"/>
      <c r="DK51" s="188" t="s">
        <v>63</v>
      </c>
      <c r="DL51" s="189"/>
      <c r="DM51" s="186" t="s">
        <v>64</v>
      </c>
      <c r="DN51" s="190"/>
      <c r="DV51" s="298">
        <v>14</v>
      </c>
      <c r="DW51" s="97">
        <v>5.883</v>
      </c>
      <c r="DX51" s="135" t="s">
        <v>39</v>
      </c>
      <c r="DY51" s="136"/>
      <c r="DZ51" s="202">
        <v>18</v>
      </c>
      <c r="EA51" s="97">
        <v>5.55</v>
      </c>
      <c r="EB51" s="135" t="s">
        <v>39</v>
      </c>
      <c r="EC51" s="136"/>
      <c r="ED51" s="202">
        <v>21</v>
      </c>
      <c r="EE51" s="97">
        <v>5.471</v>
      </c>
      <c r="EF51" s="135" t="s">
        <v>39</v>
      </c>
      <c r="EG51" s="266"/>
      <c r="EH51" s="203">
        <v>17</v>
      </c>
      <c r="EI51" s="199">
        <v>5.582</v>
      </c>
      <c r="EJ51" s="137">
        <v>-45</v>
      </c>
      <c r="EK51" s="138">
        <f>EI51+EJ51*0.001</f>
        <v>5.537</v>
      </c>
      <c r="EL51" s="135" t="s">
        <v>39</v>
      </c>
      <c r="EM51" s="136"/>
      <c r="EN51" s="132"/>
      <c r="EO51" s="132"/>
      <c r="EP51" s="132"/>
      <c r="EQ51" s="132"/>
      <c r="ER51" s="134"/>
    </row>
    <row r="52" spans="2:148" ht="21" customHeight="1" thickTop="1">
      <c r="B52" s="211">
        <v>1</v>
      </c>
      <c r="C52" s="199">
        <v>6.74</v>
      </c>
      <c r="D52" s="137">
        <v>-65</v>
      </c>
      <c r="E52" s="138">
        <f>C52+D52*0.001</f>
        <v>6.675</v>
      </c>
      <c r="F52" s="135" t="s">
        <v>39</v>
      </c>
      <c r="G52" s="133"/>
      <c r="H52" s="342">
        <v>6</v>
      </c>
      <c r="I52" s="199">
        <v>6.479</v>
      </c>
      <c r="J52" s="137">
        <v>51</v>
      </c>
      <c r="K52" s="138">
        <f>I52+J52*0.001</f>
        <v>6.53</v>
      </c>
      <c r="L52" s="135" t="s">
        <v>39</v>
      </c>
      <c r="M52" s="133"/>
      <c r="N52" s="132"/>
      <c r="O52" s="132"/>
      <c r="P52" s="133"/>
      <c r="Q52" s="133"/>
      <c r="R52" s="132"/>
      <c r="S52" s="132"/>
      <c r="T52" s="133"/>
      <c r="U52" s="133"/>
      <c r="V52" s="132"/>
      <c r="W52" s="132"/>
      <c r="X52" s="134"/>
      <c r="AH52" s="99"/>
      <c r="AI52" s="90"/>
      <c r="AJ52" s="100"/>
      <c r="AK52" s="100"/>
      <c r="AL52" s="90"/>
      <c r="AM52" s="90"/>
      <c r="AN52" s="139"/>
      <c r="AV52" s="131"/>
      <c r="AW52" s="132"/>
      <c r="AX52" s="329"/>
      <c r="AZ52" s="269"/>
      <c r="BA52" s="236"/>
      <c r="BB52" s="92"/>
      <c r="BC52" s="92"/>
      <c r="BD52" s="92"/>
      <c r="BE52" s="92"/>
      <c r="BF52" s="296"/>
      <c r="BI52" s="86"/>
      <c r="BJ52" s="86"/>
      <c r="BP52" s="119"/>
      <c r="BQ52" s="119"/>
      <c r="BR52" s="119"/>
      <c r="BS52" s="119"/>
      <c r="BT52" s="119"/>
      <c r="BV52" s="119"/>
      <c r="BX52" s="119"/>
      <c r="BY52" s="119"/>
      <c r="BZ52" s="119"/>
      <c r="CA52" s="119"/>
      <c r="CB52" s="119"/>
      <c r="CC52" s="119"/>
      <c r="CY52" s="119"/>
      <c r="CZ52" s="99"/>
      <c r="DA52" s="90"/>
      <c r="DB52" s="100"/>
      <c r="DC52" s="100"/>
      <c r="DD52" s="90"/>
      <c r="DE52" s="90"/>
      <c r="DF52" s="90"/>
      <c r="DG52" s="362"/>
      <c r="DH52" s="90"/>
      <c r="DI52" s="90"/>
      <c r="DJ52" s="100"/>
      <c r="DK52" s="135"/>
      <c r="DL52" s="92"/>
      <c r="DM52" s="247"/>
      <c r="DN52" s="139"/>
      <c r="DV52" s="131"/>
      <c r="DW52" s="132"/>
      <c r="DX52" s="133"/>
      <c r="DY52" s="136"/>
      <c r="DZ52" s="132"/>
      <c r="EA52" s="132"/>
      <c r="EB52" s="133"/>
      <c r="EC52" s="136"/>
      <c r="ED52" s="132"/>
      <c r="EE52" s="132"/>
      <c r="EF52" s="133"/>
      <c r="EG52" s="266"/>
      <c r="EH52" s="345" t="s">
        <v>135</v>
      </c>
      <c r="EI52" s="97">
        <v>7.14</v>
      </c>
      <c r="EJ52" s="137">
        <v>-45</v>
      </c>
      <c r="EK52" s="138">
        <f>EI52+EJ52*0.001</f>
        <v>7.095</v>
      </c>
      <c r="EL52" s="133"/>
      <c r="EM52" s="136"/>
      <c r="EN52" s="203">
        <v>25</v>
      </c>
      <c r="EO52" s="199">
        <v>5.313</v>
      </c>
      <c r="EP52" s="137">
        <v>-65</v>
      </c>
      <c r="EQ52" s="138">
        <f>EO52+EP52*0.001</f>
        <v>5.247999999999999</v>
      </c>
      <c r="ER52" s="105" t="s">
        <v>39</v>
      </c>
    </row>
    <row r="53" spans="2:148" ht="21" customHeight="1">
      <c r="B53" s="131"/>
      <c r="C53" s="132"/>
      <c r="D53" s="132"/>
      <c r="E53" s="132"/>
      <c r="F53" s="133"/>
      <c r="G53" s="133"/>
      <c r="H53" s="341" t="s">
        <v>135</v>
      </c>
      <c r="I53" s="97">
        <v>76.359</v>
      </c>
      <c r="J53" s="137">
        <v>-51</v>
      </c>
      <c r="K53" s="138">
        <f>I53+J53*0.001</f>
        <v>76.30799999999999</v>
      </c>
      <c r="L53" s="133"/>
      <c r="M53" s="133"/>
      <c r="N53" s="202">
        <v>4</v>
      </c>
      <c r="O53" s="97">
        <v>6.587</v>
      </c>
      <c r="P53" s="135" t="s">
        <v>39</v>
      </c>
      <c r="Q53" s="133"/>
      <c r="R53" s="202">
        <v>8</v>
      </c>
      <c r="S53" s="97">
        <v>6.419</v>
      </c>
      <c r="T53" s="135" t="s">
        <v>39</v>
      </c>
      <c r="U53" s="133"/>
      <c r="V53" s="202">
        <v>11</v>
      </c>
      <c r="W53" s="97">
        <v>6.375</v>
      </c>
      <c r="X53" s="105" t="s">
        <v>39</v>
      </c>
      <c r="AH53" s="99"/>
      <c r="AI53" s="311" t="s">
        <v>133</v>
      </c>
      <c r="AJ53" s="312"/>
      <c r="AK53" s="313" t="s">
        <v>134</v>
      </c>
      <c r="AL53" s="314"/>
      <c r="AM53" s="311" t="s">
        <v>81</v>
      </c>
      <c r="AN53" s="139"/>
      <c r="AV53" s="131"/>
      <c r="AW53" s="132"/>
      <c r="AX53" s="330"/>
      <c r="AZ53" s="270"/>
      <c r="BA53" s="237"/>
      <c r="BF53" s="85"/>
      <c r="BI53" s="86"/>
      <c r="BJ53" s="86"/>
      <c r="BP53" s="119"/>
      <c r="BQ53" s="119"/>
      <c r="BR53" s="119"/>
      <c r="BS53" s="119"/>
      <c r="BT53" s="119"/>
      <c r="BV53" s="119"/>
      <c r="BW53" s="113" t="s">
        <v>52</v>
      </c>
      <c r="BX53" s="119"/>
      <c r="BY53" s="119"/>
      <c r="BZ53" s="119"/>
      <c r="CA53" s="119"/>
      <c r="CB53" s="119"/>
      <c r="CC53" s="119"/>
      <c r="CY53" s="119"/>
      <c r="CZ53" s="99"/>
      <c r="DB53" s="100"/>
      <c r="DC53" s="313">
        <v>4</v>
      </c>
      <c r="DD53" s="314"/>
      <c r="DE53" s="311" t="s">
        <v>173</v>
      </c>
      <c r="DF53" s="90"/>
      <c r="DG53" s="362"/>
      <c r="DH53" s="90"/>
      <c r="DI53" s="311" t="s">
        <v>85</v>
      </c>
      <c r="DJ53" s="312"/>
      <c r="DK53" s="313" t="s">
        <v>155</v>
      </c>
      <c r="DL53" s="314"/>
      <c r="DM53" s="311" t="s">
        <v>156</v>
      </c>
      <c r="DN53" s="139"/>
      <c r="DV53" s="298">
        <v>15</v>
      </c>
      <c r="DW53" s="97">
        <v>5.705</v>
      </c>
      <c r="DX53" s="135" t="s">
        <v>39</v>
      </c>
      <c r="DY53" s="136"/>
      <c r="DZ53" s="202">
        <v>19</v>
      </c>
      <c r="EA53" s="97">
        <v>5.516</v>
      </c>
      <c r="EB53" s="135" t="s">
        <v>39</v>
      </c>
      <c r="EC53" s="136"/>
      <c r="ED53" s="202">
        <v>22</v>
      </c>
      <c r="EE53" s="97">
        <v>5.431</v>
      </c>
      <c r="EF53" s="135" t="s">
        <v>39</v>
      </c>
      <c r="EG53" s="266"/>
      <c r="EH53" s="132"/>
      <c r="EI53" s="132"/>
      <c r="EJ53" s="132"/>
      <c r="EK53" s="132"/>
      <c r="EL53" s="133"/>
      <c r="EM53" s="136"/>
      <c r="EN53" s="132"/>
      <c r="EO53" s="132"/>
      <c r="EP53" s="132"/>
      <c r="EQ53" s="132"/>
      <c r="ER53" s="134"/>
    </row>
    <row r="54" spans="2:148" ht="21" customHeight="1">
      <c r="B54" s="211">
        <v>2</v>
      </c>
      <c r="C54" s="199">
        <v>6.642</v>
      </c>
      <c r="D54" s="137">
        <v>65</v>
      </c>
      <c r="E54" s="138">
        <f>C54+D54*0.001</f>
        <v>6.707000000000001</v>
      </c>
      <c r="F54" s="135" t="s">
        <v>39</v>
      </c>
      <c r="G54" s="133"/>
      <c r="H54" s="132"/>
      <c r="I54" s="132"/>
      <c r="J54" s="132"/>
      <c r="K54" s="132"/>
      <c r="L54" s="133"/>
      <c r="M54" s="133"/>
      <c r="N54" s="132"/>
      <c r="O54" s="132"/>
      <c r="P54" s="133"/>
      <c r="Q54" s="133"/>
      <c r="R54" s="132"/>
      <c r="S54" s="132"/>
      <c r="T54" s="133"/>
      <c r="U54" s="133"/>
      <c r="V54" s="132"/>
      <c r="W54" s="132"/>
      <c r="X54" s="134"/>
      <c r="AH54" s="99"/>
      <c r="AI54" s="311"/>
      <c r="AJ54" s="100"/>
      <c r="AK54" s="313"/>
      <c r="AL54" s="314"/>
      <c r="AM54" s="311"/>
      <c r="AN54" s="139"/>
      <c r="AV54" s="298">
        <v>13</v>
      </c>
      <c r="AW54" s="97">
        <v>6.004</v>
      </c>
      <c r="AX54" s="331">
        <v>51</v>
      </c>
      <c r="AY54" s="138">
        <f>AW54+AX54*0.001</f>
        <v>6.055</v>
      </c>
      <c r="AZ54" s="271" t="s">
        <v>78</v>
      </c>
      <c r="BA54" s="323" t="s">
        <v>138</v>
      </c>
      <c r="BF54" s="85"/>
      <c r="BI54" s="86"/>
      <c r="BJ54" s="86"/>
      <c r="BP54" s="119"/>
      <c r="BQ54" s="119"/>
      <c r="BR54" s="119"/>
      <c r="BS54" s="119"/>
      <c r="BT54" s="119"/>
      <c r="BV54" s="119"/>
      <c r="BW54" s="162" t="s">
        <v>55</v>
      </c>
      <c r="BX54" s="119"/>
      <c r="BY54" s="119"/>
      <c r="BZ54" s="119"/>
      <c r="CA54" s="119"/>
      <c r="CB54" s="119"/>
      <c r="CC54" s="119"/>
      <c r="CY54" s="119"/>
      <c r="CZ54" s="99"/>
      <c r="DA54" s="311" t="s">
        <v>174</v>
      </c>
      <c r="DB54" s="100"/>
      <c r="DC54" s="100"/>
      <c r="DD54" s="90"/>
      <c r="DE54" s="90"/>
      <c r="DF54" s="90"/>
      <c r="DG54" s="362"/>
      <c r="DH54" s="90"/>
      <c r="DI54" s="90"/>
      <c r="DJ54" s="100"/>
      <c r="DK54" s="135"/>
      <c r="DL54" s="92"/>
      <c r="DM54" s="247"/>
      <c r="DN54" s="139"/>
      <c r="DV54" s="131"/>
      <c r="DW54" s="132"/>
      <c r="DX54" s="133"/>
      <c r="DY54" s="136"/>
      <c r="DZ54" s="132"/>
      <c r="EA54" s="132"/>
      <c r="EB54" s="133"/>
      <c r="EC54" s="136"/>
      <c r="ED54" s="132"/>
      <c r="EE54" s="132"/>
      <c r="EF54" s="133"/>
      <c r="EG54" s="266"/>
      <c r="EH54" s="203">
        <v>24</v>
      </c>
      <c r="EI54" s="199">
        <v>5.348</v>
      </c>
      <c r="EJ54" s="137">
        <v>51</v>
      </c>
      <c r="EK54" s="138">
        <f>EI54+EJ54*0.001</f>
        <v>5.399</v>
      </c>
      <c r="EL54" s="135" t="s">
        <v>39</v>
      </c>
      <c r="EM54" s="136"/>
      <c r="EN54" s="203">
        <v>26</v>
      </c>
      <c r="EO54" s="199">
        <v>5.215</v>
      </c>
      <c r="EP54" s="137">
        <v>65</v>
      </c>
      <c r="EQ54" s="138">
        <f>EO54+EP54*0.001</f>
        <v>5.28</v>
      </c>
      <c r="ER54" s="105" t="s">
        <v>39</v>
      </c>
    </row>
    <row r="55" spans="2:148" ht="21" customHeight="1">
      <c r="B55" s="131"/>
      <c r="C55" s="132"/>
      <c r="D55" s="132"/>
      <c r="E55" s="132"/>
      <c r="F55" s="133"/>
      <c r="G55" s="133"/>
      <c r="H55" s="132"/>
      <c r="I55" s="132"/>
      <c r="J55" s="132"/>
      <c r="K55" s="132"/>
      <c r="L55" s="133"/>
      <c r="M55" s="133"/>
      <c r="N55" s="202">
        <v>5</v>
      </c>
      <c r="O55" s="97">
        <v>6.537</v>
      </c>
      <c r="P55" s="135" t="s">
        <v>39</v>
      </c>
      <c r="Q55" s="133"/>
      <c r="R55" s="202">
        <v>9</v>
      </c>
      <c r="S55" s="97">
        <v>6.417</v>
      </c>
      <c r="T55" s="135" t="s">
        <v>39</v>
      </c>
      <c r="U55" s="133"/>
      <c r="V55" s="202">
        <v>12</v>
      </c>
      <c r="W55" s="97">
        <v>6.262</v>
      </c>
      <c r="X55" s="105" t="s">
        <v>39</v>
      </c>
      <c r="AH55" s="263"/>
      <c r="AI55" s="311" t="s">
        <v>139</v>
      </c>
      <c r="AJ55" s="100"/>
      <c r="AK55" s="313">
        <v>1</v>
      </c>
      <c r="AL55" s="314"/>
      <c r="AM55" s="311" t="s">
        <v>140</v>
      </c>
      <c r="AN55" s="315"/>
      <c r="AV55" s="131"/>
      <c r="AW55" s="132"/>
      <c r="AX55" s="330"/>
      <c r="AZ55" s="270"/>
      <c r="BA55" s="237"/>
      <c r="BF55" s="85"/>
      <c r="BI55" s="86"/>
      <c r="BJ55" s="86"/>
      <c r="BP55" s="119"/>
      <c r="BQ55" s="119"/>
      <c r="BR55" s="119"/>
      <c r="BS55" s="119"/>
      <c r="BT55" s="119"/>
      <c r="BU55" s="119"/>
      <c r="BV55" s="119"/>
      <c r="BW55" s="162" t="s">
        <v>53</v>
      </c>
      <c r="BX55" s="119"/>
      <c r="BY55" s="119"/>
      <c r="BZ55" s="119"/>
      <c r="CA55" s="119"/>
      <c r="CB55" s="119"/>
      <c r="CC55" s="119"/>
      <c r="CY55" s="119"/>
      <c r="CZ55" s="99"/>
      <c r="DB55" s="100"/>
      <c r="DC55" s="313">
        <v>1</v>
      </c>
      <c r="DD55" s="90"/>
      <c r="DE55" s="311" t="s">
        <v>162</v>
      </c>
      <c r="DF55" s="90"/>
      <c r="DG55" s="362"/>
      <c r="DH55" s="89"/>
      <c r="DI55" s="311" t="s">
        <v>139</v>
      </c>
      <c r="DJ55" s="312"/>
      <c r="DK55" s="313">
        <v>1</v>
      </c>
      <c r="DL55" s="314"/>
      <c r="DM55" s="311" t="s">
        <v>162</v>
      </c>
      <c r="DN55" s="315"/>
      <c r="DV55" s="298">
        <v>16</v>
      </c>
      <c r="DW55" s="97">
        <v>5.607</v>
      </c>
      <c r="DX55" s="135" t="s">
        <v>39</v>
      </c>
      <c r="DY55" s="136"/>
      <c r="DZ55" s="202">
        <v>20</v>
      </c>
      <c r="EA55" s="97">
        <v>5.51</v>
      </c>
      <c r="EB55" s="135" t="s">
        <v>39</v>
      </c>
      <c r="EC55" s="136"/>
      <c r="ED55" s="202">
        <v>23</v>
      </c>
      <c r="EE55" s="97">
        <v>5.425</v>
      </c>
      <c r="EF55" s="135" t="s">
        <v>39</v>
      </c>
      <c r="EG55" s="266"/>
      <c r="EH55" s="345" t="s">
        <v>135</v>
      </c>
      <c r="EI55" s="97">
        <v>0.017</v>
      </c>
      <c r="EJ55" s="137">
        <v>-51</v>
      </c>
      <c r="EK55" s="138">
        <f>EI55+EJ55*0.001</f>
        <v>-0.034</v>
      </c>
      <c r="EL55" s="133"/>
      <c r="EM55" s="136"/>
      <c r="EN55" s="132"/>
      <c r="EO55" s="132"/>
      <c r="EP55" s="132"/>
      <c r="EQ55" s="132"/>
      <c r="ER55" s="134"/>
    </row>
    <row r="56" spans="2:148" ht="21" customHeight="1" thickBot="1">
      <c r="B56" s="140"/>
      <c r="C56" s="141"/>
      <c r="D56" s="142"/>
      <c r="E56" s="142"/>
      <c r="F56" s="143"/>
      <c r="G56" s="144"/>
      <c r="H56" s="145"/>
      <c r="I56" s="343"/>
      <c r="J56" s="343"/>
      <c r="K56" s="343"/>
      <c r="L56" s="344"/>
      <c r="M56" s="144"/>
      <c r="N56" s="145"/>
      <c r="O56" s="141"/>
      <c r="P56" s="143"/>
      <c r="Q56" s="144"/>
      <c r="R56" s="145"/>
      <c r="S56" s="141"/>
      <c r="T56" s="143"/>
      <c r="U56" s="144"/>
      <c r="V56" s="145"/>
      <c r="W56" s="141"/>
      <c r="X56" s="146"/>
      <c r="AD56" s="84"/>
      <c r="AE56" s="158"/>
      <c r="AH56" s="191"/>
      <c r="AI56" s="112"/>
      <c r="AJ56" s="115"/>
      <c r="AK56" s="193"/>
      <c r="AL56" s="112"/>
      <c r="AM56" s="194"/>
      <c r="AN56" s="192"/>
      <c r="AV56" s="140"/>
      <c r="AW56" s="141"/>
      <c r="AX56" s="332"/>
      <c r="AY56" s="208"/>
      <c r="AZ56" s="272"/>
      <c r="BA56" s="238"/>
      <c r="BB56" s="239"/>
      <c r="BC56" s="239"/>
      <c r="BD56" s="239"/>
      <c r="BE56" s="208"/>
      <c r="BF56" s="262"/>
      <c r="BH56" s="84"/>
      <c r="BI56" s="158"/>
      <c r="BP56" s="119"/>
      <c r="BQ56" s="119"/>
      <c r="BR56" s="119"/>
      <c r="BS56" s="119"/>
      <c r="BT56" s="119"/>
      <c r="BU56" s="119"/>
      <c r="BV56" s="119"/>
      <c r="BW56" s="119"/>
      <c r="BX56" s="119"/>
      <c r="BY56" s="119"/>
      <c r="BZ56" s="119"/>
      <c r="CA56" s="119"/>
      <c r="CB56" s="119"/>
      <c r="CC56" s="119"/>
      <c r="CL56" s="84"/>
      <c r="CM56" s="158"/>
      <c r="CY56" s="119"/>
      <c r="CZ56" s="191"/>
      <c r="DA56" s="112"/>
      <c r="DB56" s="115"/>
      <c r="DC56" s="193"/>
      <c r="DD56" s="112"/>
      <c r="DE56" s="194"/>
      <c r="DF56" s="112"/>
      <c r="DG56" s="363"/>
      <c r="DH56" s="112"/>
      <c r="DI56" s="112"/>
      <c r="DJ56" s="115"/>
      <c r="DK56" s="193"/>
      <c r="DL56" s="112"/>
      <c r="DM56" s="194"/>
      <c r="DN56" s="192"/>
      <c r="DP56" s="84"/>
      <c r="DQ56" s="158"/>
      <c r="DV56" s="140"/>
      <c r="DW56" s="141"/>
      <c r="DX56" s="143"/>
      <c r="DY56" s="144"/>
      <c r="DZ56" s="145"/>
      <c r="EA56" s="141"/>
      <c r="EB56" s="143"/>
      <c r="EC56" s="144"/>
      <c r="ED56" s="145"/>
      <c r="EE56" s="141"/>
      <c r="EF56" s="143"/>
      <c r="EG56" s="267"/>
      <c r="EH56" s="145"/>
      <c r="EI56" s="141"/>
      <c r="EJ56" s="142"/>
      <c r="EK56" s="142"/>
      <c r="EL56" s="143"/>
      <c r="EM56" s="144"/>
      <c r="EN56" s="145"/>
      <c r="EO56" s="141"/>
      <c r="EP56" s="142"/>
      <c r="EQ56" s="142"/>
      <c r="ER56" s="146"/>
    </row>
    <row r="57" spans="68:139" ht="12.75">
      <c r="BP57" s="119"/>
      <c r="BQ57" s="119"/>
      <c r="BR57" s="119"/>
      <c r="BS57" s="119"/>
      <c r="BT57" s="119"/>
      <c r="BU57" s="119"/>
      <c r="BV57" s="119"/>
      <c r="BW57" s="119"/>
      <c r="BX57" s="119"/>
      <c r="BY57" s="119"/>
      <c r="BZ57" s="119"/>
      <c r="CA57" s="119"/>
      <c r="CB57" s="119"/>
      <c r="CC57" s="119"/>
      <c r="CN57" s="119"/>
      <c r="CO57" s="119"/>
      <c r="CP57" s="119"/>
      <c r="CQ57" s="119"/>
      <c r="CR57" s="119"/>
      <c r="CS57" s="119"/>
      <c r="CT57" s="119"/>
      <c r="CU57" s="119"/>
      <c r="CV57" s="119"/>
      <c r="CW57" s="119"/>
      <c r="CX57" s="119"/>
      <c r="CY57" s="119"/>
      <c r="CZ57" s="119"/>
      <c r="EG57" s="86"/>
      <c r="EH57" s="86"/>
      <c r="EI57" s="86"/>
    </row>
    <row r="58" spans="137:139" ht="12.75">
      <c r="EG58" s="86"/>
      <c r="EH58" s="86"/>
      <c r="EI58" s="86"/>
    </row>
  </sheetData>
  <sheetProtection password="E755" sheet="1" objects="1" scenarios="1"/>
  <mergeCells count="41">
    <mergeCell ref="P5:Q5"/>
    <mergeCell ref="D2:I2"/>
    <mergeCell ref="AF2:AK2"/>
    <mergeCell ref="DN3:DO3"/>
    <mergeCell ref="DF3:DG3"/>
    <mergeCell ref="DF2:DK2"/>
    <mergeCell ref="T2:W2"/>
    <mergeCell ref="R3:S3"/>
    <mergeCell ref="B4:E4"/>
    <mergeCell ref="H4:K4"/>
    <mergeCell ref="EL2:EQ2"/>
    <mergeCell ref="X3:AA3"/>
    <mergeCell ref="DR3:DU3"/>
    <mergeCell ref="DZ3:EC3"/>
    <mergeCell ref="AH3:AI3"/>
    <mergeCell ref="DF4:DK4"/>
    <mergeCell ref="T4:W4"/>
    <mergeCell ref="DV4:EA4"/>
    <mergeCell ref="DV2:EA2"/>
    <mergeCell ref="EJ4:EM4"/>
    <mergeCell ref="EP4:ES4"/>
    <mergeCell ref="B5:E5"/>
    <mergeCell ref="H5:K5"/>
    <mergeCell ref="R5:S5"/>
    <mergeCell ref="T5:U5"/>
    <mergeCell ref="DZ5:EA5"/>
    <mergeCell ref="ED5:EE5"/>
    <mergeCell ref="EJ5:EM5"/>
    <mergeCell ref="AF4:AK4"/>
    <mergeCell ref="B6:C6"/>
    <mergeCell ref="D6:E6"/>
    <mergeCell ref="H6:I6"/>
    <mergeCell ref="J6:K6"/>
    <mergeCell ref="BC50:BD50"/>
    <mergeCell ref="EP5:ES5"/>
    <mergeCell ref="EP6:EQ6"/>
    <mergeCell ref="ER6:ES6"/>
    <mergeCell ref="EJ6:EK6"/>
    <mergeCell ref="EL6:EM6"/>
    <mergeCell ref="EB5:EC5"/>
    <mergeCell ref="DX5:DY5"/>
  </mergeCells>
  <printOptions horizontalCentered="1" verticalCentered="1"/>
  <pageMargins left="0.11811023622047245" right="0.11811023622047245" top="0.3937007874015748" bottom="0.3937007874015748" header="0" footer="0"/>
  <pageSetup horizontalDpi="600" verticalDpi="600" orientation="landscape" paperSize="9" scale="50" r:id="rId5"/>
  <ignoredErrors>
    <ignoredError sqref="B10:B12 D10:D12 H8:H9 J8:J9" twoDigitTextYear="1"/>
  </ignoredErrors>
  <drawing r:id="rId4"/>
  <legacyDrawing r:id="rId3"/>
  <oleObjects>
    <oleObject progId="Paint.Picture" shapeId="1032659" r:id="rId1"/>
    <oleObject progId="Paint.Picture" shapeId="103286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2011-05-02T08:55:45Z</cp:lastPrinted>
  <dcterms:created xsi:type="dcterms:W3CDTF">2004-05-28T09:30:30Z</dcterms:created>
  <dcterms:modified xsi:type="dcterms:W3CDTF">2011-05-02T09:21:47Z</dcterms:modified>
  <cp:category/>
  <cp:version/>
  <cp:contentType/>
  <cp:contentStatus/>
</cp:coreProperties>
</file>