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3_22.bin" ContentType="application/vnd.openxmlformats-officedocument.oleObject"/>
  <Override PartName="/xl/embeddings/oleObject_3_23.bin" ContentType="application/vnd.openxmlformats-officedocument.oleObject"/>
  <Override PartName="/xl/embeddings/oleObject_3_24.bin" ContentType="application/vnd.openxmlformats-officedocument.oleObject"/>
  <Override PartName="/xl/embeddings/oleObject_3_25.bin" ContentType="application/vnd.openxmlformats-officedocument.oleObject"/>
  <Override PartName="/xl/embeddings/oleObject_3_26.bin" ContentType="application/vnd.openxmlformats-officedocument.oleObject"/>
  <Override PartName="/xl/embeddings/oleObject_3_27.bin" ContentType="application/vnd.openxmlformats-officedocument.oleObject"/>
  <Override PartName="/xl/embeddings/oleObject_3_28.bin" ContentType="application/vnd.openxmlformats-officedocument.oleObject"/>
  <Override PartName="/xl/embeddings/oleObject_3_29.bin" ContentType="application/vnd.openxmlformats-officedocument.oleObject"/>
  <Override PartName="/xl/embeddings/oleObject_3_30.bin" ContentType="application/vnd.openxmlformats-officedocument.oleObject"/>
  <Override PartName="/xl/embeddings/oleObject_3_31.bin" ContentType="application/vnd.openxmlformats-officedocument.oleObject"/>
  <Override PartName="/xl/embeddings/oleObject_3_32.bin" ContentType="application/vnd.openxmlformats-officedocument.oleObject"/>
  <Override PartName="/xl/embeddings/oleObject_3_33.bin" ContentType="application/vnd.openxmlformats-officedocument.oleObject"/>
  <Override PartName="/xl/embeddings/oleObject_3_34.bin" ContentType="application/vnd.openxmlformats-officedocument.oleObject"/>
  <Override PartName="/xl/embeddings/oleObject_3_35.bin" ContentType="application/vnd.openxmlformats-officedocument.oleObject"/>
  <Override PartName="/xl/embeddings/oleObject_3_36.bin" ContentType="application/vnd.openxmlformats-officedocument.oleObject"/>
  <Override PartName="/xl/embeddings/oleObject_3_3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330" windowHeight="3795" tabRatio="690" activeTab="3"/>
  </bookViews>
  <sheets>
    <sheet name="Titul" sheetId="1" r:id="rId1"/>
    <sheet name="Koleje- osobní" sheetId="2" r:id="rId2"/>
    <sheet name="Koleje- přednádraží" sheetId="3" r:id="rId3"/>
    <sheet name="Schema" sheetId="4" r:id="rId4"/>
  </sheets>
  <definedNames/>
  <calcPr fullCalcOnLoad="1"/>
</workbook>
</file>

<file path=xl/sharedStrings.xml><?xml version="1.0" encoding="utf-8"?>
<sst xmlns="http://schemas.openxmlformats.org/spreadsheetml/2006/main" count="1214" uniqueCount="698">
  <si>
    <t xml:space="preserve">  Trať :   309,  310,  311,  313,  314</t>
  </si>
  <si>
    <t>Ev. č. :</t>
  </si>
  <si>
    <t>Srovnávací</t>
  </si>
  <si>
    <t>směr  :</t>
  </si>
  <si>
    <t>Grygov</t>
  </si>
  <si>
    <t>Velká  Bystřice</t>
  </si>
  <si>
    <t>Blatec</t>
  </si>
  <si>
    <t>Bohuňovice</t>
  </si>
  <si>
    <t>Oc - Nová Ulice</t>
  </si>
  <si>
    <t>Štěpánov</t>
  </si>
  <si>
    <t>km</t>
  </si>
  <si>
    <t>0,000 = 205,107</t>
  </si>
  <si>
    <t>Traťové</t>
  </si>
  <si>
    <t>Trojznaký</t>
  </si>
  <si>
    <t>Automatické</t>
  </si>
  <si>
    <t>zabezpečovací</t>
  </si>
  <si>
    <t>typ  :</t>
  </si>
  <si>
    <t>autoblok</t>
  </si>
  <si>
    <t>hradlo</t>
  </si>
  <si>
    <t>zařízení</t>
  </si>
  <si>
    <t>obousměrný</t>
  </si>
  <si>
    <t>( Bystrovany )</t>
  </si>
  <si>
    <t>( Nemilany )</t>
  </si>
  <si>
    <t>( Hlušovice )</t>
  </si>
  <si>
    <t>( bez  návěstidla )</t>
  </si>
  <si>
    <t>Kód</t>
  </si>
  <si>
    <t>Zjišťování</t>
  </si>
  <si>
    <t>zast.</t>
  </si>
  <si>
    <t>konce  vlaku</t>
  </si>
  <si>
    <t>proj.</t>
  </si>
  <si>
    <t>ŽST  Olomouc  je  vybavena  releovým  staničním  zabezpečovacím  zařízením  cestového  systému  s  číslicovou</t>
  </si>
  <si>
    <t>volbou  ( 3 kategorie).   Všechna  návěstidla  jsou  světelná  s  rychlostní  soustavou.</t>
  </si>
  <si>
    <t xml:space="preserve">       Staniční</t>
  </si>
  <si>
    <t xml:space="preserve">       zabezpečovací</t>
  </si>
  <si>
    <t>Stanice  má  dva  samostatné obvody  (osobní  nádraží  a  přednádraží ) .  Jízdní  cesty  jsou  stavěny  v  každém  obvodu</t>
  </si>
  <si>
    <t xml:space="preserve">      zařízení</t>
  </si>
  <si>
    <t>příslušným  panelovým  výpravčím  z  ÚS,  při  jízdách  mezi  obvody  se  staví  jako  dvě  samostatné  jízdní  cesty,</t>
  </si>
  <si>
    <t>přičemž  jako  první  se  staví  ta  část,  kde  jízdní  cesta  začíná.</t>
  </si>
  <si>
    <t>Obvod  panel.  výpravčího  pro  osobního  nádraží  zahrnuje  :  osobní  nádraží,   Bělidla,   jižní  zhlaví  vnitřního  nádraží</t>
  </si>
  <si>
    <t>Obvod  panel.  výpravčího  pro  přednádraží  zahrnuje  :  severní  zhlaví  vnitřního  nádraží,  levé  +  pravé  přednádraží,</t>
  </si>
  <si>
    <t>vjezdové  kolejiště  Černovír</t>
  </si>
  <si>
    <t xml:space="preserve">      Dopravní  stanoviště</t>
  </si>
  <si>
    <t>DK</t>
  </si>
  <si>
    <t>St. 2  =  ÚS</t>
  </si>
  <si>
    <t>levé</t>
  </si>
  <si>
    <t>Of</t>
  </si>
  <si>
    <t xml:space="preserve">        Km  poloha</t>
  </si>
  <si>
    <t xml:space="preserve">       Počet  výpravčích</t>
  </si>
  <si>
    <t>dispoziční  Oc</t>
  </si>
  <si>
    <t>dozorčí  výpravčí</t>
  </si>
  <si>
    <t>dispoziční  On</t>
  </si>
  <si>
    <t>vnější  služby  On</t>
  </si>
  <si>
    <t>zátěžový</t>
  </si>
  <si>
    <t>vnější  služby</t>
  </si>
  <si>
    <t>panelový  -  osobní</t>
  </si>
  <si>
    <t>panelový  -  předn.</t>
  </si>
  <si>
    <t>Dopravní  koleje   -   Olomouc  osobní  nádraží</t>
  </si>
  <si>
    <t>č.</t>
  </si>
  <si>
    <t>začátek</t>
  </si>
  <si>
    <t>konec</t>
  </si>
  <si>
    <t>délka</t>
  </si>
  <si>
    <t>Poznámka</t>
  </si>
  <si>
    <t>NTV  v  celé  délce</t>
  </si>
  <si>
    <t>1 a</t>
  </si>
  <si>
    <t>jen  odjezdová,  kusá,  NTV</t>
  </si>
  <si>
    <t>jen  odjezdová + směrová</t>
  </si>
  <si>
    <t>3 b</t>
  </si>
  <si>
    <t>4 a</t>
  </si>
  <si>
    <t>6 a</t>
  </si>
  <si>
    <t>Vnitřní  nádraží</t>
  </si>
  <si>
    <t>6 b</t>
  </si>
  <si>
    <t>vjezd - odjezd  Nová ulice, kusá</t>
  </si>
  <si>
    <t>7 a</t>
  </si>
  <si>
    <t>vjezd - odjezd  Nová ulice</t>
  </si>
  <si>
    <t>Nástupiště  u  koleje</t>
  </si>
  <si>
    <t>Začátek</t>
  </si>
  <si>
    <t>Konec</t>
  </si>
  <si>
    <t>Délka</t>
  </si>
  <si>
    <t>1 + 2</t>
  </si>
  <si>
    <t>Č. II ,  ostrovní,  mimoúrovňové</t>
  </si>
  <si>
    <t>Č. I ,  úrovňové  u  VB</t>
  </si>
  <si>
    <t>4 + 6</t>
  </si>
  <si>
    <t>Č. III ,  ostrovní,  mimoúrovňové</t>
  </si>
  <si>
    <t>5 + 7</t>
  </si>
  <si>
    <t>Č. V ,  ostrovní,  úrovňové</t>
  </si>
  <si>
    <t>8 + 10</t>
  </si>
  <si>
    <t>Č. IV ,  ostrovní,  mimoúrovňové</t>
  </si>
  <si>
    <t>Dopravní  koleje   -   Olomouc  přednádraží</t>
  </si>
  <si>
    <t>Hlavní  průjezdné  koleje</t>
  </si>
  <si>
    <t>Pravé  přednádraží</t>
  </si>
  <si>
    <t>101</t>
  </si>
  <si>
    <t>104</t>
  </si>
  <si>
    <t>Vjezd - odjezd - průjezd,  NTV</t>
  </si>
  <si>
    <t>102</t>
  </si>
  <si>
    <t>106</t>
  </si>
  <si>
    <t>108</t>
  </si>
  <si>
    <t>110</t>
  </si>
  <si>
    <t>112</t>
  </si>
  <si>
    <t>Levé  přednádraží</t>
  </si>
  <si>
    <t>114</t>
  </si>
  <si>
    <t>103</t>
  </si>
  <si>
    <t>116</t>
  </si>
  <si>
    <t>105</t>
  </si>
  <si>
    <t>118</t>
  </si>
  <si>
    <t>107</t>
  </si>
  <si>
    <t>120</t>
  </si>
  <si>
    <t>109</t>
  </si>
  <si>
    <t>122</t>
  </si>
  <si>
    <t>odjezdová Štěpánov,   NTV</t>
  </si>
  <si>
    <t>126</t>
  </si>
  <si>
    <t>odjezd  Oc  +  směrová,  bez  NTV</t>
  </si>
  <si>
    <t>111</t>
  </si>
  <si>
    <t>128</t>
  </si>
  <si>
    <t>113</t>
  </si>
  <si>
    <t>Současná  technologie  práce</t>
  </si>
  <si>
    <t>130</t>
  </si>
  <si>
    <t>115</t>
  </si>
  <si>
    <t xml:space="preserve">stanice  nepředpokládá  využití </t>
  </si>
  <si>
    <t>132</t>
  </si>
  <si>
    <t>117</t>
  </si>
  <si>
    <t>84,989</t>
  </si>
  <si>
    <t>uvedených  kolejí  pro  pravidelnou</t>
  </si>
  <si>
    <t>134</t>
  </si>
  <si>
    <t>119</t>
  </si>
  <si>
    <t>dopravu.  Kolejiště  je  vyčleněno</t>
  </si>
  <si>
    <t>136</t>
  </si>
  <si>
    <t>121</t>
  </si>
  <si>
    <t>pro  deponování  vozů  a  souprav.</t>
  </si>
  <si>
    <t>138</t>
  </si>
  <si>
    <t>123</t>
  </si>
  <si>
    <t>140</t>
  </si>
  <si>
    <t>142</t>
  </si>
  <si>
    <t>Vjezdové  Černovír</t>
  </si>
  <si>
    <t>144</t>
  </si>
  <si>
    <t>203</t>
  </si>
  <si>
    <t>146</t>
  </si>
  <si>
    <t>205</t>
  </si>
  <si>
    <t xml:space="preserve">stanice  nepředpokládá </t>
  </si>
  <si>
    <t>148</t>
  </si>
  <si>
    <t>207</t>
  </si>
  <si>
    <t>využití  uvedených  kolejí</t>
  </si>
  <si>
    <t>150</t>
  </si>
  <si>
    <t>209</t>
  </si>
  <si>
    <t>pro  pravidelnou  dopravu.</t>
  </si>
  <si>
    <t>152</t>
  </si>
  <si>
    <t>154</t>
  </si>
  <si>
    <t>Olomouc - Nová  Ulice</t>
  </si>
  <si>
    <t xml:space="preserve">    Návěstidla  -  hlavní</t>
  </si>
  <si>
    <t>Sena</t>
  </si>
  <si>
    <t>C</t>
  </si>
  <si>
    <t>JPg</t>
  </si>
  <si>
    <t>Návěstidla  -  seřaďovací</t>
  </si>
  <si>
    <t xml:space="preserve">        Návěstidla  -  hlavní</t>
  </si>
  <si>
    <t xml:space="preserve">      Návěstidla  -  hlavní</t>
  </si>
  <si>
    <t>Vjezdová</t>
  </si>
  <si>
    <t xml:space="preserve">         Kolej  3a</t>
  </si>
  <si>
    <t>Odjezdová</t>
  </si>
  <si>
    <t xml:space="preserve">Cestová   </t>
  </si>
  <si>
    <t xml:space="preserve">Vjezdová   </t>
  </si>
  <si>
    <t>Cestová</t>
  </si>
  <si>
    <t xml:space="preserve">        Cestová  -  levé  +  pravé  předn.</t>
  </si>
  <si>
    <t xml:space="preserve">    Cestová  -  Černovír</t>
  </si>
  <si>
    <t xml:space="preserve">            Odjezdová</t>
  </si>
  <si>
    <t xml:space="preserve">       Vjezdová</t>
  </si>
  <si>
    <t xml:space="preserve">        Z  Grygova</t>
  </si>
  <si>
    <t xml:space="preserve">        Z  Blatce</t>
  </si>
  <si>
    <t>S  4</t>
  </si>
  <si>
    <t>=</t>
  </si>
  <si>
    <t>Lc 3b</t>
  </si>
  <si>
    <t>101,228  =</t>
  </si>
  <si>
    <t xml:space="preserve">        Z   vnitřního</t>
  </si>
  <si>
    <t xml:space="preserve">      Z  Bohuňovic</t>
  </si>
  <si>
    <t>S  1</t>
  </si>
  <si>
    <t>S  8</t>
  </si>
  <si>
    <t>Sc 3</t>
  </si>
  <si>
    <t>101,284  =</t>
  </si>
  <si>
    <t>Se  1</t>
  </si>
  <si>
    <t>Se 10</t>
  </si>
  <si>
    <t>Se 15</t>
  </si>
  <si>
    <t>Se 20</t>
  </si>
  <si>
    <t>Se 34</t>
  </si>
  <si>
    <t>Lc 3</t>
  </si>
  <si>
    <t>Lc 8</t>
  </si>
  <si>
    <t>Lc 18</t>
  </si>
  <si>
    <t xml:space="preserve">           nádraží</t>
  </si>
  <si>
    <t>Se 26</t>
  </si>
  <si>
    <t>Se 31</t>
  </si>
  <si>
    <t>Se 40</t>
  </si>
  <si>
    <t>Se 48</t>
  </si>
  <si>
    <t>Se 52</t>
  </si>
  <si>
    <t>Se 57</t>
  </si>
  <si>
    <t>Se D1</t>
  </si>
  <si>
    <t>Se 105</t>
  </si>
  <si>
    <t>Se 110</t>
  </si>
  <si>
    <t>Sc 103</t>
  </si>
  <si>
    <t>Sc 108</t>
  </si>
  <si>
    <t>Sc 113</t>
  </si>
  <si>
    <t>Sc 118</t>
  </si>
  <si>
    <t>Sc 126</t>
  </si>
  <si>
    <t>Sc 136</t>
  </si>
  <si>
    <t>Sc 146</t>
  </si>
  <si>
    <t>Se 201</t>
  </si>
  <si>
    <t>Se 206</t>
  </si>
  <si>
    <t>Se 211</t>
  </si>
  <si>
    <t>Se 218</t>
  </si>
  <si>
    <t>Se 223</t>
  </si>
  <si>
    <t>Se 229</t>
  </si>
  <si>
    <t>Se 301</t>
  </si>
  <si>
    <t>Se 307</t>
  </si>
  <si>
    <t>Se 312</t>
  </si>
  <si>
    <t>Se 320</t>
  </si>
  <si>
    <t>L 203</t>
  </si>
  <si>
    <t xml:space="preserve">     Ze  Štěpánova</t>
  </si>
  <si>
    <t>AB</t>
  </si>
  <si>
    <t>Př</t>
  </si>
  <si>
    <t>S  3a</t>
  </si>
  <si>
    <t>S  5</t>
  </si>
  <si>
    <t>Lc 1</t>
  </si>
  <si>
    <t>Se 101</t>
  </si>
  <si>
    <t>Lc 103</t>
  </si>
  <si>
    <t>Lc 106</t>
  </si>
  <si>
    <t>Lc 110</t>
  </si>
  <si>
    <t>Lc 118</t>
  </si>
  <si>
    <t>Sc 203</t>
  </si>
  <si>
    <t>L 201</t>
  </si>
  <si>
    <t>2 L</t>
  </si>
  <si>
    <t>B L</t>
  </si>
  <si>
    <t>S  2</t>
  </si>
  <si>
    <t>S 10</t>
  </si>
  <si>
    <t>Se  3</t>
  </si>
  <si>
    <t>Se 11</t>
  </si>
  <si>
    <t>Se 16</t>
  </si>
  <si>
    <t>Se 21</t>
  </si>
  <si>
    <t>Se 36</t>
  </si>
  <si>
    <t>Lc 5</t>
  </si>
  <si>
    <t>101,219  =</t>
  </si>
  <si>
    <t>Lc 4</t>
  </si>
  <si>
    <t>Lc 10</t>
  </si>
  <si>
    <t>Lc 20</t>
  </si>
  <si>
    <t>Sc 51</t>
  </si>
  <si>
    <t>B S</t>
  </si>
  <si>
    <t>Se 27</t>
  </si>
  <si>
    <t>Se 32</t>
  </si>
  <si>
    <t>Se 42</t>
  </si>
  <si>
    <t>Se 49</t>
  </si>
  <si>
    <t>Se 53</t>
  </si>
  <si>
    <t>Se 58</t>
  </si>
  <si>
    <t>Se D2</t>
  </si>
  <si>
    <t>Se 106</t>
  </si>
  <si>
    <t>Se 111</t>
  </si>
  <si>
    <t>Lc 51</t>
  </si>
  <si>
    <t>Sc 101</t>
  </si>
  <si>
    <t>Sc 104</t>
  </si>
  <si>
    <t>Sc 109</t>
  </si>
  <si>
    <t>Sc 114</t>
  </si>
  <si>
    <t>Sc 119</t>
  </si>
  <si>
    <t>Sc 128</t>
  </si>
  <si>
    <t>Sc 138</t>
  </si>
  <si>
    <t>Sc 148</t>
  </si>
  <si>
    <t>Lc 101</t>
  </si>
  <si>
    <t>Sc 201</t>
  </si>
  <si>
    <t>Se 202</t>
  </si>
  <si>
    <t>Se 207</t>
  </si>
  <si>
    <t>Se 219</t>
  </si>
  <si>
    <t>Se 230</t>
  </si>
  <si>
    <t>Se 302</t>
  </si>
  <si>
    <t>Se 308</t>
  </si>
  <si>
    <t>Se 313</t>
  </si>
  <si>
    <t>Se 321</t>
  </si>
  <si>
    <t>L 205</t>
  </si>
  <si>
    <t>S  6</t>
  </si>
  <si>
    <t>Se 102</t>
  </si>
  <si>
    <t>Lc 107</t>
  </si>
  <si>
    <t>Lc 112</t>
  </si>
  <si>
    <t>Sc 205</t>
  </si>
  <si>
    <t>1  S</t>
  </si>
  <si>
    <t>S 12</t>
  </si>
  <si>
    <t>Sc 4a</t>
  </si>
  <si>
    <t>Se  4</t>
  </si>
  <si>
    <t>Se 12</t>
  </si>
  <si>
    <t>Se 17</t>
  </si>
  <si>
    <t>Se 22</t>
  </si>
  <si>
    <t>Se 37</t>
  </si>
  <si>
    <t>Lc 2</t>
  </si>
  <si>
    <t>Lc 4a</t>
  </si>
  <si>
    <t>Lc 12</t>
  </si>
  <si>
    <t>Sc 52</t>
  </si>
  <si>
    <t>Se 29</t>
  </si>
  <si>
    <t>Se 33</t>
  </si>
  <si>
    <t>Se 51</t>
  </si>
  <si>
    <t>Se 54</t>
  </si>
  <si>
    <t>Se 59</t>
  </si>
  <si>
    <t>Se 107</t>
  </si>
  <si>
    <t>Se 112</t>
  </si>
  <si>
    <t>Lc 52</t>
  </si>
  <si>
    <t>Sc 105</t>
  </si>
  <si>
    <t>Sc 110</t>
  </si>
  <si>
    <t>Sc 115</t>
  </si>
  <si>
    <t>Sc 120</t>
  </si>
  <si>
    <t>Sc 130</t>
  </si>
  <si>
    <t>Sc 140</t>
  </si>
  <si>
    <t>Sc 150</t>
  </si>
  <si>
    <t>Lc 104</t>
  </si>
  <si>
    <t>Lc 120</t>
  </si>
  <si>
    <t>Se 203</t>
  </si>
  <si>
    <t>Se 208</t>
  </si>
  <si>
    <t>Se 215</t>
  </si>
  <si>
    <t>Se 220</t>
  </si>
  <si>
    <t>Se 226</t>
  </si>
  <si>
    <t>Se 231</t>
  </si>
  <si>
    <t>Se 303</t>
  </si>
  <si>
    <t>Se 309</t>
  </si>
  <si>
    <t>Se 314</t>
  </si>
  <si>
    <t>Se 322</t>
  </si>
  <si>
    <t>L 207</t>
  </si>
  <si>
    <t xml:space="preserve">  Z  Oc  -   N.  Ulice</t>
  </si>
  <si>
    <t>S 1a</t>
  </si>
  <si>
    <t>S 6a</t>
  </si>
  <si>
    <t>Lc 7</t>
  </si>
  <si>
    <t>101,274  =</t>
  </si>
  <si>
    <t xml:space="preserve">     Z  V.  Bystřice</t>
  </si>
  <si>
    <t>Se 103</t>
  </si>
  <si>
    <t>Sc 102</t>
  </si>
  <si>
    <t>Lc 108</t>
  </si>
  <si>
    <t>Lc 114</t>
  </si>
  <si>
    <t>Sc 202</t>
  </si>
  <si>
    <t>Sc 207</t>
  </si>
  <si>
    <t>L 202</t>
  </si>
  <si>
    <t>Lc 3a</t>
  </si>
  <si>
    <t>S 14</t>
  </si>
  <si>
    <t>Sc 7</t>
  </si>
  <si>
    <t>Se  8</t>
  </si>
  <si>
    <t>Se 13</t>
  </si>
  <si>
    <t>Se 18</t>
  </si>
  <si>
    <t>Se 23</t>
  </si>
  <si>
    <t>Se 39</t>
  </si>
  <si>
    <t>Lc  6</t>
  </si>
  <si>
    <t>Lc 14</t>
  </si>
  <si>
    <t>Sc 53</t>
  </si>
  <si>
    <t>Se 30</t>
  </si>
  <si>
    <t>Se 35</t>
  </si>
  <si>
    <t>Se 44</t>
  </si>
  <si>
    <t>Se 55</t>
  </si>
  <si>
    <t>Se 60</t>
  </si>
  <si>
    <t>Se M1</t>
  </si>
  <si>
    <t>Se 108</t>
  </si>
  <si>
    <t>Se 113</t>
  </si>
  <si>
    <t>Lc 53</t>
  </si>
  <si>
    <t>Sc 106</t>
  </si>
  <si>
    <t>Sc 111</t>
  </si>
  <si>
    <t>Sc 116</t>
  </si>
  <si>
    <t>Sc 121</t>
  </si>
  <si>
    <t>Sc 132</t>
  </si>
  <si>
    <t>Sc 142</t>
  </si>
  <si>
    <t>Sc 152</t>
  </si>
  <si>
    <t>Lc 102</t>
  </si>
  <si>
    <t>Se 204</t>
  </si>
  <si>
    <t>Se 209</t>
  </si>
  <si>
    <t>Se 216</t>
  </si>
  <si>
    <t>Se 221</t>
  </si>
  <si>
    <t>Se 227</t>
  </si>
  <si>
    <t>Se 232</t>
  </si>
  <si>
    <t>Se 304</t>
  </si>
  <si>
    <t>Se 310</t>
  </si>
  <si>
    <t>Se 318</t>
  </si>
  <si>
    <t>Se 323</t>
  </si>
  <si>
    <t>L 209</t>
  </si>
  <si>
    <t>2  S</t>
  </si>
  <si>
    <t>1 L</t>
  </si>
  <si>
    <t>N L</t>
  </si>
  <si>
    <t>S 3b</t>
  </si>
  <si>
    <t>101,053  =</t>
  </si>
  <si>
    <t>S 7a</t>
  </si>
  <si>
    <t>100,981  =</t>
  </si>
  <si>
    <t>Lc 1b</t>
  </si>
  <si>
    <t>Se 104</t>
  </si>
  <si>
    <t>Sc  123</t>
  </si>
  <si>
    <t>Lc 105</t>
  </si>
  <si>
    <t>Lc 109</t>
  </si>
  <si>
    <t>Lc 116</t>
  </si>
  <si>
    <t>Lc 122</t>
  </si>
  <si>
    <t>Sc 209</t>
  </si>
  <si>
    <t>S 16</t>
  </si>
  <si>
    <t>Se  9</t>
  </si>
  <si>
    <t>Se 14</t>
  </si>
  <si>
    <t>Se 19</t>
  </si>
  <si>
    <t>Se 25</t>
  </si>
  <si>
    <t>Se 41</t>
  </si>
  <si>
    <t>Lc 7a</t>
  </si>
  <si>
    <t>Lc 6b</t>
  </si>
  <si>
    <t>Lc 16</t>
  </si>
  <si>
    <t>Sc 54</t>
  </si>
  <si>
    <t>VBS</t>
  </si>
  <si>
    <t>Se 45</t>
  </si>
  <si>
    <t>Se 56</t>
  </si>
  <si>
    <t>Se 61</t>
  </si>
  <si>
    <t>Se M2</t>
  </si>
  <si>
    <t>Se 109</t>
  </si>
  <si>
    <t>Se 114</t>
  </si>
  <si>
    <t>Lc 54</t>
  </si>
  <si>
    <t>Sc 107</t>
  </si>
  <si>
    <t>Sc 112</t>
  </si>
  <si>
    <t>Sc 117</t>
  </si>
  <si>
    <t>Sc 123</t>
  </si>
  <si>
    <t>Sc 134</t>
  </si>
  <si>
    <t>Sc 144</t>
  </si>
  <si>
    <t>Sc 154</t>
  </si>
  <si>
    <t>Se 205</t>
  </si>
  <si>
    <t>Se 210</t>
  </si>
  <si>
    <t>Se 217</t>
  </si>
  <si>
    <t>Se 222</t>
  </si>
  <si>
    <t>Se 228</t>
  </si>
  <si>
    <t>Se 305</t>
  </si>
  <si>
    <t>Se 311</t>
  </si>
  <si>
    <t>Se 319</t>
  </si>
  <si>
    <t>Se 324</t>
  </si>
  <si>
    <t>Sc  121</t>
  </si>
  <si>
    <t>Sc  119</t>
  </si>
  <si>
    <t>Vk 303</t>
  </si>
  <si>
    <t>Se  24</t>
  </si>
  <si>
    <t>Sc  117</t>
  </si>
  <si>
    <t>Se  313</t>
  </si>
  <si>
    <t>N  L</t>
  </si>
  <si>
    <t>Vlečka  Čokoládovny  Orion  a.s.</t>
  </si>
  <si>
    <t>Vk 210</t>
  </si>
  <si>
    <t>Vk 306</t>
  </si>
  <si>
    <t>Sc  115</t>
  </si>
  <si>
    <t>Vk 304</t>
  </si>
  <si>
    <t>Se  314</t>
  </si>
  <si>
    <t>Vlečka  VÚ</t>
  </si>
  <si>
    <t>Přejezd   km</t>
  </si>
  <si>
    <t>Vk  1</t>
  </si>
  <si>
    <t>Vk  2</t>
  </si>
  <si>
    <t>V2</t>
  </si>
  <si>
    <t>V1</t>
  </si>
  <si>
    <t>100,060</t>
  </si>
  <si>
    <t>Vlečka  MDZ</t>
  </si>
  <si>
    <t>Vk 202</t>
  </si>
  <si>
    <t>Vk 209</t>
  </si>
  <si>
    <t>Sc  113</t>
  </si>
  <si>
    <t>Sc  209</t>
  </si>
  <si>
    <t>Se  13</t>
  </si>
  <si>
    <t>Se  15</t>
  </si>
  <si>
    <t>Se  318</t>
  </si>
  <si>
    <t>Se  11</t>
  </si>
  <si>
    <t>Sc  111</t>
  </si>
  <si>
    <t>Se  30</t>
  </si>
  <si>
    <t xml:space="preserve">Sc  207 </t>
  </si>
  <si>
    <t>Se  301</t>
  </si>
  <si>
    <t>L  209</t>
  </si>
  <si>
    <t>Se  319</t>
  </si>
  <si>
    <t>Se  12</t>
  </si>
  <si>
    <t>S  7a</t>
  </si>
  <si>
    <t>Sc  7</t>
  </si>
  <si>
    <t>P O Š T A</t>
  </si>
  <si>
    <t>P2</t>
  </si>
  <si>
    <t>P 1</t>
  </si>
  <si>
    <t>Se  106</t>
  </si>
  <si>
    <t>Vk 203</t>
  </si>
  <si>
    <t>Se  221</t>
  </si>
  <si>
    <t>Sc  109</t>
  </si>
  <si>
    <t>Vlečka  Farmak</t>
  </si>
  <si>
    <t>B  L</t>
  </si>
  <si>
    <t>Se  14</t>
  </si>
  <si>
    <t>Se  21</t>
  </si>
  <si>
    <t>Vk 301</t>
  </si>
  <si>
    <t xml:space="preserve">Sc  205 </t>
  </si>
  <si>
    <t>Se  53</t>
  </si>
  <si>
    <t>Výpravčí  On</t>
  </si>
  <si>
    <t>Sc  107</t>
  </si>
  <si>
    <t>Lc  109</t>
  </si>
  <si>
    <t>L  207</t>
  </si>
  <si>
    <t>Se  10</t>
  </si>
  <si>
    <t>Se  25</t>
  </si>
  <si>
    <t>Vk 102</t>
  </si>
  <si>
    <t>Vk 204</t>
  </si>
  <si>
    <t xml:space="preserve">Abnormální </t>
  </si>
  <si>
    <t>Se  16</t>
  </si>
  <si>
    <t>Lc  7a</t>
  </si>
  <si>
    <t>Lc  7</t>
  </si>
  <si>
    <t>Se  107</t>
  </si>
  <si>
    <t>Vk 205</t>
  </si>
  <si>
    <t>Se  207</t>
  </si>
  <si>
    <t>Vk 207</t>
  </si>
  <si>
    <t>Sc  105</t>
  </si>
  <si>
    <t>Lc  107</t>
  </si>
  <si>
    <t>Se  309</t>
  </si>
  <si>
    <t>Sc  203</t>
  </si>
  <si>
    <t>Se  320</t>
  </si>
  <si>
    <t>hektometr</t>
  </si>
  <si>
    <t>Sc  3</t>
  </si>
  <si>
    <t>Vk 103</t>
  </si>
  <si>
    <t>Se  205</t>
  </si>
  <si>
    <t>Se  215</t>
  </si>
  <si>
    <t>Se  302</t>
  </si>
  <si>
    <t>Se  303</t>
  </si>
  <si>
    <t>L  205</t>
  </si>
  <si>
    <t>Se  17</t>
  </si>
  <si>
    <t>S  3b</t>
  </si>
  <si>
    <t>Se  55</t>
  </si>
  <si>
    <t>Vk 206</t>
  </si>
  <si>
    <t>Sc  103</t>
  </si>
  <si>
    <t>Lc  105</t>
  </si>
  <si>
    <t>100,5 - 100,6</t>
  </si>
  <si>
    <t>Vlečka  ALLPI  s.r.o.</t>
  </si>
  <si>
    <t>Lc  3a</t>
  </si>
  <si>
    <t>Se  26</t>
  </si>
  <si>
    <t>Lc  5</t>
  </si>
  <si>
    <t>Sc  53</t>
  </si>
  <si>
    <t>Se  206</t>
  </si>
  <si>
    <t>Se  304</t>
  </si>
  <si>
    <t xml:space="preserve"> =  218 m</t>
  </si>
  <si>
    <t>3 *</t>
  </si>
  <si>
    <t>Se  56</t>
  </si>
  <si>
    <t>Se  218</t>
  </si>
  <si>
    <t>Sc  201</t>
  </si>
  <si>
    <t>L  203</t>
  </si>
  <si>
    <t>Se  321</t>
  </si>
  <si>
    <t>Se  323</t>
  </si>
  <si>
    <t>1 S</t>
  </si>
  <si>
    <t>S1</t>
  </si>
  <si>
    <t>Lc  103</t>
  </si>
  <si>
    <t>Se  305</t>
  </si>
  <si>
    <t>1  L</t>
  </si>
  <si>
    <t>Se  22</t>
  </si>
  <si>
    <t>Lc  3b</t>
  </si>
  <si>
    <t>Lc  3</t>
  </si>
  <si>
    <t>Se  59</t>
  </si>
  <si>
    <t>Se  101</t>
  </si>
  <si>
    <t>Sc  51</t>
  </si>
  <si>
    <t>Se  210</t>
  </si>
  <si>
    <t>Sc  101</t>
  </si>
  <si>
    <t>16A</t>
  </si>
  <si>
    <t>1 *</t>
  </si>
  <si>
    <t>Lc  53</t>
  </si>
  <si>
    <t>Se  308</t>
  </si>
  <si>
    <t>Se  310</t>
  </si>
  <si>
    <t>Sc  202</t>
  </si>
  <si>
    <t>Se  322</t>
  </si>
  <si>
    <t>S  1a</t>
  </si>
  <si>
    <t>Lc  101</t>
  </si>
  <si>
    <t>L  201</t>
  </si>
  <si>
    <t>Se  19</t>
  </si>
  <si>
    <t>Se  32</t>
  </si>
  <si>
    <t>Lc  1</t>
  </si>
  <si>
    <t>Se  102</t>
  </si>
  <si>
    <t>Se  111</t>
  </si>
  <si>
    <t>Sc  52</t>
  </si>
  <si>
    <t>Se  209</t>
  </si>
  <si>
    <t>Sc  102</t>
  </si>
  <si>
    <t>Se  48</t>
  </si>
  <si>
    <t>Lc  1b</t>
  </si>
  <si>
    <t>Lc  51</t>
  </si>
  <si>
    <t>Se  211</t>
  </si>
  <si>
    <t xml:space="preserve"> Sc  104</t>
  </si>
  <si>
    <t>Se  307</t>
  </si>
  <si>
    <t>2 *</t>
  </si>
  <si>
    <t>Lc  102</t>
  </si>
  <si>
    <t>Se  311</t>
  </si>
  <si>
    <t>L  202</t>
  </si>
  <si>
    <t>Se  324</t>
  </si>
  <si>
    <t>2 S</t>
  </si>
  <si>
    <t>Se  49</t>
  </si>
  <si>
    <t>Sc  4a</t>
  </si>
  <si>
    <t>Se  60</t>
  </si>
  <si>
    <t>Se  103</t>
  </si>
  <si>
    <t>Sc  54</t>
  </si>
  <si>
    <t>Se  216</t>
  </si>
  <si>
    <t>2  L</t>
  </si>
  <si>
    <t>Se  18</t>
  </si>
  <si>
    <t>Se  33</t>
  </si>
  <si>
    <t>Lc  2</t>
  </si>
  <si>
    <t>Lc  52</t>
  </si>
  <si>
    <t>Se  208</t>
  </si>
  <si>
    <t>Sc  106</t>
  </si>
  <si>
    <t>Lc  104</t>
  </si>
  <si>
    <t>Se  312</t>
  </si>
  <si>
    <t>Se  M1</t>
  </si>
  <si>
    <t>Se  29</t>
  </si>
  <si>
    <t>S  6a</t>
  </si>
  <si>
    <t>Lc  4a</t>
  </si>
  <si>
    <t>Se  57</t>
  </si>
  <si>
    <t>Se  61</t>
  </si>
  <si>
    <t>Se  104</t>
  </si>
  <si>
    <t>Se  112</t>
  </si>
  <si>
    <t>Lc  54</t>
  </si>
  <si>
    <t>Se  217</t>
  </si>
  <si>
    <t xml:space="preserve"> Sc  108</t>
  </si>
  <si>
    <t>Lc  106</t>
  </si>
  <si>
    <t>Vk 302</t>
  </si>
  <si>
    <t>Se  23</t>
  </si>
  <si>
    <t>Lc  4</t>
  </si>
  <si>
    <t>Se  219</t>
  </si>
  <si>
    <t>Výtažná  kolej  104 b</t>
  </si>
  <si>
    <t>Se  M2</t>
  </si>
  <si>
    <t>MVk 2</t>
  </si>
  <si>
    <t>Lc  6b</t>
  </si>
  <si>
    <t>Se  113</t>
  </si>
  <si>
    <t>Se  203</t>
  </si>
  <si>
    <t>Sc  110</t>
  </si>
  <si>
    <t>Lc  108</t>
  </si>
  <si>
    <t>Se  27</t>
  </si>
  <si>
    <t>Se  31</t>
  </si>
  <si>
    <t>Se  D3</t>
  </si>
  <si>
    <t>Výpravčí  Of</t>
  </si>
  <si>
    <t>Se  58</t>
  </si>
  <si>
    <t>Se  105</t>
  </si>
  <si>
    <t>Se  114</t>
  </si>
  <si>
    <t>Se  D2</t>
  </si>
  <si>
    <t>Se  202</t>
  </si>
  <si>
    <t xml:space="preserve">   Sc  112</t>
  </si>
  <si>
    <t>Lc  110</t>
  </si>
  <si>
    <t>Vk 101</t>
  </si>
  <si>
    <t>Se  20</t>
  </si>
  <si>
    <t>S  10</t>
  </si>
  <si>
    <t>Lc  8</t>
  </si>
  <si>
    <t>Se  201</t>
  </si>
  <si>
    <t>Sc  114</t>
  </si>
  <si>
    <t>Lc  112</t>
  </si>
  <si>
    <t>Lc  12</t>
  </si>
  <si>
    <t xml:space="preserve">Vk 106  </t>
  </si>
  <si>
    <t>Se  D1</t>
  </si>
  <si>
    <t>Vlečkový  obvod</t>
  </si>
  <si>
    <t xml:space="preserve"> Sc  116</t>
  </si>
  <si>
    <t>Lc  114</t>
  </si>
  <si>
    <t>Olomouc  jih</t>
  </si>
  <si>
    <t>Lc  10</t>
  </si>
  <si>
    <t>Vk 104</t>
  </si>
  <si>
    <t>Se  109</t>
  </si>
  <si>
    <t>Lc  14</t>
  </si>
  <si>
    <t>Se  54</t>
  </si>
  <si>
    <t>Sc  118</t>
  </si>
  <si>
    <t>Lc  116</t>
  </si>
  <si>
    <t>Se  34</t>
  </si>
  <si>
    <t>Se  227</t>
  </si>
  <si>
    <t>Lc  16</t>
  </si>
  <si>
    <t>Se  108</t>
  </si>
  <si>
    <t>Se  110</t>
  </si>
  <si>
    <t>Sc  120</t>
  </si>
  <si>
    <t>Lc  118</t>
  </si>
  <si>
    <t>Se  36</t>
  </si>
  <si>
    <t>Se  226</t>
  </si>
  <si>
    <t>Se  228</t>
  </si>
  <si>
    <t>Lc  120</t>
  </si>
  <si>
    <t>Se  37</t>
  </si>
  <si>
    <t>0,580</t>
  </si>
  <si>
    <t xml:space="preserve">DKV </t>
  </si>
  <si>
    <t xml:space="preserve"> Sc  126</t>
  </si>
  <si>
    <t>Lc  122</t>
  </si>
  <si>
    <t>Lc  18</t>
  </si>
  <si>
    <t>Vlečka  ISH  Sigma</t>
  </si>
  <si>
    <t>Se  39</t>
  </si>
  <si>
    <t>Lc  20</t>
  </si>
  <si>
    <t xml:space="preserve"> Sc  128</t>
  </si>
  <si>
    <t>Vk  7</t>
  </si>
  <si>
    <t>Olomouc - Bělidla</t>
  </si>
  <si>
    <t xml:space="preserve"> Sc  130</t>
  </si>
  <si>
    <t>Se  35</t>
  </si>
  <si>
    <t>Se  40</t>
  </si>
  <si>
    <t>Vk  4</t>
  </si>
  <si>
    <t>Se  41</t>
  </si>
  <si>
    <t>Se  52</t>
  </si>
  <si>
    <t xml:space="preserve"> Sc  132</t>
  </si>
  <si>
    <t>Se  42</t>
  </si>
  <si>
    <t>Vlečka  Strojexport  PZO</t>
  </si>
  <si>
    <t xml:space="preserve"> Sc  134</t>
  </si>
  <si>
    <t>Se  51</t>
  </si>
  <si>
    <t>Vk  6</t>
  </si>
  <si>
    <t>Vk  8</t>
  </si>
  <si>
    <t xml:space="preserve"> Sc  136</t>
  </si>
  <si>
    <t>Se  44</t>
  </si>
  <si>
    <t>Vlečka  Seliko  a.s.</t>
  </si>
  <si>
    <t xml:space="preserve"> Sc  138</t>
  </si>
  <si>
    <t>staničení</t>
  </si>
  <si>
    <t>přepočet</t>
  </si>
  <si>
    <t>přest.</t>
  </si>
  <si>
    <t>Se  45</t>
  </si>
  <si>
    <t xml:space="preserve"> Sc  140</t>
  </si>
  <si>
    <t>elm.</t>
  </si>
  <si>
    <t>Se  229</t>
  </si>
  <si>
    <t xml:space="preserve"> Sc  142</t>
  </si>
  <si>
    <t xml:space="preserve"> Sc  144</t>
  </si>
  <si>
    <t>N</t>
  </si>
  <si>
    <t>námezník</t>
  </si>
  <si>
    <t xml:space="preserve"> Sc  146</t>
  </si>
  <si>
    <t>Obvod  spádoviště</t>
  </si>
  <si>
    <t>DKV   -   motorová  remize</t>
  </si>
  <si>
    <t>ruč.</t>
  </si>
  <si>
    <t xml:space="preserve"> Sc  148</t>
  </si>
  <si>
    <t xml:space="preserve"> Sc  150</t>
  </si>
  <si>
    <t xml:space="preserve"> Sc  152</t>
  </si>
  <si>
    <t xml:space="preserve"> Sc  154</t>
  </si>
  <si>
    <t>Se  231</t>
  </si>
  <si>
    <t>Se  232</t>
  </si>
  <si>
    <t>Se  230</t>
  </si>
  <si>
    <t>Vk  208</t>
  </si>
  <si>
    <t>Se 62</t>
  </si>
  <si>
    <t>Se 63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</si>
</sst>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8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0"/>
    </font>
    <font>
      <i/>
      <sz val="12"/>
      <name val="Arial CE"/>
      <family val="0"/>
    </font>
    <font>
      <sz val="10"/>
      <color indexed="35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2"/>
      <name val="Britannic Bold"/>
      <family val="0"/>
    </font>
    <font>
      <sz val="16"/>
      <name val="Britannic Bold"/>
      <family val="2"/>
    </font>
    <font>
      <sz val="14"/>
      <name val="Britannic Bold"/>
      <family val="2"/>
    </font>
    <font>
      <i/>
      <sz val="12"/>
      <color indexed="16"/>
      <name val="Arial CE"/>
      <family val="2"/>
    </font>
    <font>
      <b/>
      <i/>
      <sz val="12"/>
      <name val="Britannic Bold"/>
      <family val="2"/>
    </font>
    <font>
      <b/>
      <sz val="14"/>
      <name val="Britannic Bold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sz val="11"/>
      <color indexed="35"/>
      <name val="Arial CE"/>
      <family val="2"/>
    </font>
    <font>
      <b/>
      <sz val="28"/>
      <name val="Times New Roman CE"/>
      <family val="1"/>
    </font>
    <font>
      <i/>
      <sz val="18"/>
      <name val="Arial CE"/>
      <family val="2"/>
    </font>
    <font>
      <b/>
      <sz val="11"/>
      <color indexed="16"/>
      <name val="Arial CE"/>
      <family val="2"/>
    </font>
    <font>
      <b/>
      <i/>
      <sz val="14"/>
      <color indexed="10"/>
      <name val="Arial CE"/>
      <family val="0"/>
    </font>
    <font>
      <sz val="16"/>
      <color indexed="16"/>
      <name val="Arial CE"/>
      <family val="2"/>
    </font>
    <font>
      <sz val="10"/>
      <color indexed="10"/>
      <name val="Arial CE"/>
      <family val="2"/>
    </font>
    <font>
      <i/>
      <sz val="10"/>
      <color indexed="16"/>
      <name val="Arial CE"/>
      <family val="0"/>
    </font>
    <font>
      <sz val="16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sz val="20"/>
      <name val="Times New Roman CE"/>
      <family val="1"/>
    </font>
    <font>
      <sz val="13"/>
      <color indexed="10"/>
      <name val="Arial CE"/>
      <family val="2"/>
    </font>
    <font>
      <b/>
      <sz val="13"/>
      <color indexed="10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sz val="13"/>
      <color indexed="35"/>
      <name val="Arial CE"/>
      <family val="2"/>
    </font>
    <font>
      <i/>
      <sz val="16"/>
      <name val="Arial CE"/>
      <family val="0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11"/>
      <color indexed="10"/>
      <name val="Arial CE"/>
      <family val="2"/>
    </font>
    <font>
      <sz val="12"/>
      <color indexed="35"/>
      <name val="Arial CE"/>
      <family val="0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0"/>
      <color indexed="33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sz val="12"/>
      <name val="Times New Roman CE"/>
      <family val="1"/>
    </font>
    <font>
      <b/>
      <sz val="24"/>
      <name val="Times New Roman CE"/>
      <family val="1"/>
    </font>
    <font>
      <sz val="18"/>
      <name val="Times New Roman CE"/>
      <family val="1"/>
    </font>
    <font>
      <sz val="13"/>
      <name val="Britannic Bold"/>
      <family val="2"/>
    </font>
    <font>
      <sz val="14"/>
      <name val="Times New Roman CE"/>
      <family val="0"/>
    </font>
    <font>
      <i/>
      <sz val="12"/>
      <name val="Times New Roman CE"/>
      <family val="0"/>
    </font>
    <font>
      <sz val="10"/>
      <name val="Times New Roman CE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quotePrefix="1">
      <alignment/>
    </xf>
    <xf numFmtId="164" fontId="0" fillId="0" borderId="2" xfId="0" applyNumberFormat="1" applyFont="1" applyBorder="1" applyAlignment="1">
      <alignment/>
    </xf>
    <xf numFmtId="164" fontId="6" fillId="0" borderId="2" xfId="0" applyNumberFormat="1" applyFont="1" applyBorder="1" applyAlignment="1" quotePrefix="1">
      <alignment horizontal="center"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164" fontId="6" fillId="0" borderId="5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64" fontId="0" fillId="0" borderId="2" xfId="0" applyNumberFormat="1" applyFont="1" applyBorder="1" applyAlignment="1" quotePrefix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164" fontId="0" fillId="0" borderId="5" xfId="0" applyNumberFormat="1" applyFont="1" applyBorder="1" applyAlignment="1" quotePrefix="1">
      <alignment/>
    </xf>
    <xf numFmtId="164" fontId="4" fillId="0" borderId="5" xfId="0" applyNumberFormat="1" applyFont="1" applyBorder="1" applyAlignment="1" quotePrefix="1">
      <alignment horizontal="center"/>
    </xf>
    <xf numFmtId="0" fontId="0" fillId="0" borderId="6" xfId="0" applyFont="1" applyBorder="1" applyAlignment="1" quotePrefix="1">
      <alignment/>
    </xf>
    <xf numFmtId="164" fontId="0" fillId="0" borderId="7" xfId="0" applyNumberFormat="1" applyFont="1" applyBorder="1" applyAlignment="1" quotePrefix="1">
      <alignment/>
    </xf>
    <xf numFmtId="164" fontId="10" fillId="0" borderId="2" xfId="0" applyNumberFormat="1" applyFont="1" applyBorder="1" applyAlignment="1" quotePrefix="1">
      <alignment horizontal="center"/>
    </xf>
    <xf numFmtId="164" fontId="0" fillId="0" borderId="4" xfId="0" applyNumberFormat="1" applyFont="1" applyBorder="1" applyAlignment="1" quotePrefix="1">
      <alignment/>
    </xf>
    <xf numFmtId="49" fontId="0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8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/>
    </xf>
    <xf numFmtId="0" fontId="11" fillId="0" borderId="0" xfId="0" applyFont="1" applyFill="1" applyAlignment="1" quotePrefix="1">
      <alignment horizontal="left" vertical="top"/>
    </xf>
    <xf numFmtId="164" fontId="0" fillId="0" borderId="0" xfId="0" applyNumberFormat="1" applyFont="1" applyFill="1" applyBorder="1" applyAlignment="1">
      <alignment textRotation="90"/>
    </xf>
    <xf numFmtId="0" fontId="11" fillId="0" borderId="0" xfId="0" applyFont="1" applyFill="1" applyAlignment="1">
      <alignment vertical="top"/>
    </xf>
    <xf numFmtId="0" fontId="8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 quotePrefix="1">
      <alignment vertical="top"/>
    </xf>
    <xf numFmtId="0" fontId="17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0" fillId="0" borderId="1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7" xfId="0" applyFont="1" applyBorder="1" applyAlignment="1">
      <alignment/>
    </xf>
    <xf numFmtId="0" fontId="21" fillId="0" borderId="16" xfId="0" applyFont="1" applyBorder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0" fontId="23" fillId="0" borderId="5" xfId="0" applyFont="1" applyBorder="1" applyAlignment="1">
      <alignment horizontal="center"/>
    </xf>
    <xf numFmtId="0" fontId="20" fillId="0" borderId="18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3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 quotePrefix="1">
      <alignment/>
    </xf>
    <xf numFmtId="49" fontId="0" fillId="2" borderId="20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/>
    </xf>
    <xf numFmtId="164" fontId="0" fillId="0" borderId="17" xfId="0" applyNumberFormat="1" applyFont="1" applyBorder="1" applyAlignment="1" quotePrefix="1">
      <alignment/>
    </xf>
    <xf numFmtId="164" fontId="6" fillId="0" borderId="17" xfId="0" applyNumberFormat="1" applyFont="1" applyBorder="1" applyAlignment="1" quotePrefix="1">
      <alignment horizontal="center"/>
    </xf>
    <xf numFmtId="164" fontId="0" fillId="0" borderId="19" xfId="0" applyNumberFormat="1" applyFont="1" applyBorder="1" applyAlignment="1" quotePrefix="1">
      <alignment/>
    </xf>
    <xf numFmtId="164" fontId="4" fillId="0" borderId="2" xfId="0" applyNumberFormat="1" applyFont="1" applyBorder="1" applyAlignment="1" quotePrefix="1">
      <alignment horizontal="center"/>
    </xf>
    <xf numFmtId="49" fontId="5" fillId="2" borderId="9" xfId="0" applyNumberFormat="1" applyFont="1" applyFill="1" applyBorder="1" applyAlignment="1" quotePrefix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3" xfId="0" applyFont="1" applyBorder="1" applyAlignment="1" quotePrefix="1">
      <alignment/>
    </xf>
    <xf numFmtId="0" fontId="24" fillId="0" borderId="1" xfId="0" applyFont="1" applyBorder="1" applyAlignment="1" quotePrefix="1">
      <alignment horizontal="center"/>
    </xf>
    <xf numFmtId="0" fontId="24" fillId="0" borderId="0" xfId="0" applyFont="1" applyBorder="1" applyAlignment="1" quotePrefix="1">
      <alignment horizontal="center"/>
    </xf>
    <xf numFmtId="0" fontId="2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center"/>
    </xf>
    <xf numFmtId="49" fontId="0" fillId="2" borderId="21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7" fillId="0" borderId="1" xfId="0" applyFont="1" applyBorder="1" applyAlignment="1" quotePrefix="1">
      <alignment horizontal="center"/>
    </xf>
    <xf numFmtId="164" fontId="4" fillId="0" borderId="17" xfId="0" applyNumberFormat="1" applyFont="1" applyBorder="1" applyAlignment="1" quotePrefix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28" fillId="0" borderId="0" xfId="0" applyFont="1" applyFill="1" applyAlignment="1" quotePrefix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right" vertical="top"/>
    </xf>
    <xf numFmtId="0" fontId="11" fillId="0" borderId="0" xfId="0" applyFont="1" applyFill="1" applyAlignment="1" quotePrefix="1">
      <alignment horizontal="right"/>
    </xf>
    <xf numFmtId="0" fontId="12" fillId="0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164" fontId="9" fillId="0" borderId="17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64" fontId="10" fillId="0" borderId="17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29" fillId="0" borderId="5" xfId="0" applyFont="1" applyBorder="1" applyAlignment="1">
      <alignment horizontal="center"/>
    </xf>
    <xf numFmtId="0" fontId="30" fillId="0" borderId="1" xfId="0" applyFont="1" applyBorder="1" applyAlignment="1" quotePrefix="1">
      <alignment horizontal="center"/>
    </xf>
    <xf numFmtId="0" fontId="30" fillId="0" borderId="0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32" fillId="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164" fontId="30" fillId="0" borderId="0" xfId="0" applyNumberFormat="1" applyFont="1" applyBorder="1" applyAlignment="1">
      <alignment/>
    </xf>
    <xf numFmtId="0" fontId="23" fillId="0" borderId="1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8" fillId="0" borderId="0" xfId="0" applyFont="1" applyFill="1" applyAlignment="1">
      <alignment horizontal="right"/>
    </xf>
    <xf numFmtId="164" fontId="0" fillId="0" borderId="0" xfId="0" applyNumberFormat="1" applyFont="1" applyBorder="1" applyAlignment="1">
      <alignment textRotation="90"/>
    </xf>
    <xf numFmtId="0" fontId="1" fillId="0" borderId="0" xfId="0" applyFont="1" applyAlignment="1">
      <alignment/>
    </xf>
    <xf numFmtId="0" fontId="34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164" fontId="0" fillId="0" borderId="0" xfId="0" applyNumberFormat="1" applyFont="1" applyFill="1" applyAlignment="1">
      <alignment/>
    </xf>
    <xf numFmtId="0" fontId="4" fillId="2" borderId="12" xfId="0" applyFont="1" applyFill="1" applyBorder="1" applyAlignment="1">
      <alignment/>
    </xf>
    <xf numFmtId="0" fontId="20" fillId="0" borderId="7" xfId="0" applyFont="1" applyBorder="1" applyAlignment="1">
      <alignment/>
    </xf>
    <xf numFmtId="164" fontId="0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4" fillId="2" borderId="11" xfId="0" applyFont="1" applyFill="1" applyBorder="1" applyAlignment="1">
      <alignment horizontal="right"/>
    </xf>
    <xf numFmtId="164" fontId="0" fillId="0" borderId="6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Fill="1" applyAlignment="1" quotePrefix="1">
      <alignment horizontal="left"/>
    </xf>
    <xf numFmtId="0" fontId="0" fillId="0" borderId="0" xfId="0" applyAlignment="1">
      <alignment horizontal="right"/>
    </xf>
    <xf numFmtId="0" fontId="12" fillId="0" borderId="0" xfId="0" applyFont="1" applyFill="1" applyAlignment="1" quotePrefix="1">
      <alignment horizontal="center" vertical="top"/>
    </xf>
    <xf numFmtId="0" fontId="26" fillId="0" borderId="0" xfId="0" applyFont="1" applyBorder="1" applyAlignment="1" quotePrefix="1">
      <alignment horizontal="left" vertical="center"/>
    </xf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6" fillId="0" borderId="2" xfId="0" applyNumberFormat="1" applyFont="1" applyBorder="1" applyAlignment="1" quotePrefix="1">
      <alignment horizontal="center"/>
    </xf>
    <xf numFmtId="164" fontId="9" fillId="0" borderId="2" xfId="0" applyNumberFormat="1" applyFont="1" applyBorder="1" applyAlignment="1">
      <alignment horizontal="center"/>
    </xf>
    <xf numFmtId="0" fontId="0" fillId="0" borderId="32" xfId="0" applyFont="1" applyBorder="1" applyAlignment="1" quotePrefix="1">
      <alignment/>
    </xf>
    <xf numFmtId="164" fontId="4" fillId="0" borderId="2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right" vertical="center"/>
    </xf>
    <xf numFmtId="164" fontId="10" fillId="0" borderId="5" xfId="0" applyNumberFormat="1" applyFont="1" applyBorder="1" applyAlignment="1" quotePrefix="1">
      <alignment horizontal="center"/>
    </xf>
    <xf numFmtId="164" fontId="6" fillId="0" borderId="5" xfId="0" applyNumberFormat="1" applyFont="1" applyBorder="1" applyAlignment="1" quotePrefix="1">
      <alignment horizontal="center"/>
    </xf>
    <xf numFmtId="164" fontId="9" fillId="0" borderId="5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6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 horizontal="center"/>
    </xf>
    <xf numFmtId="164" fontId="6" fillId="0" borderId="2" xfId="0" applyNumberFormat="1" applyFont="1" applyBorder="1" applyAlignment="1">
      <alignment horizontal="left"/>
    </xf>
    <xf numFmtId="0" fontId="7" fillId="0" borderId="0" xfId="0" applyFont="1" applyBorder="1" applyAlignment="1" quotePrefix="1">
      <alignment horizontal="right"/>
    </xf>
    <xf numFmtId="164" fontId="6" fillId="0" borderId="0" xfId="0" applyNumberFormat="1" applyFont="1" applyBorder="1" applyAlignment="1" quotePrefix="1">
      <alignment/>
    </xf>
    <xf numFmtId="0" fontId="36" fillId="0" borderId="0" xfId="0" applyFont="1" applyBorder="1" applyAlignment="1">
      <alignment horizontal="right"/>
    </xf>
    <xf numFmtId="0" fontId="36" fillId="0" borderId="1" xfId="0" applyFont="1" applyBorder="1" applyAlignment="1" quotePrefix="1">
      <alignment horizontal="center"/>
    </xf>
    <xf numFmtId="0" fontId="37" fillId="0" borderId="1" xfId="0" applyFont="1" applyBorder="1" applyAlignment="1" quotePrefix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 quotePrefix="1">
      <alignment horizontal="center"/>
    </xf>
    <xf numFmtId="0" fontId="38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6" fillId="0" borderId="0" xfId="0" applyFont="1" applyBorder="1" applyAlignment="1" quotePrefix="1">
      <alignment horizontal="right"/>
    </xf>
    <xf numFmtId="164" fontId="6" fillId="0" borderId="5" xfId="0" applyNumberFormat="1" applyFont="1" applyBorder="1" applyAlignment="1">
      <alignment horizontal="left"/>
    </xf>
    <xf numFmtId="164" fontId="6" fillId="0" borderId="17" xfId="0" applyNumberFormat="1" applyFont="1" applyBorder="1" applyAlignment="1">
      <alignment horizontal="left"/>
    </xf>
    <xf numFmtId="0" fontId="7" fillId="2" borderId="11" xfId="0" applyFont="1" applyFill="1" applyBorder="1" applyAlignment="1" quotePrefix="1">
      <alignment horizontal="right" vertical="center"/>
    </xf>
    <xf numFmtId="0" fontId="7" fillId="0" borderId="1" xfId="0" applyFont="1" applyBorder="1" applyAlignment="1" quotePrefix="1">
      <alignment horizontal="right"/>
    </xf>
    <xf numFmtId="0" fontId="36" fillId="0" borderId="1" xfId="0" applyFont="1" applyBorder="1" applyAlignment="1" quotePrefix="1">
      <alignment horizontal="right"/>
    </xf>
    <xf numFmtId="0" fontId="7" fillId="2" borderId="11" xfId="0" applyFont="1" applyFill="1" applyBorder="1" applyAlignment="1">
      <alignment vertical="center"/>
    </xf>
    <xf numFmtId="0" fontId="0" fillId="2" borderId="11" xfId="0" applyFill="1" applyBorder="1" applyAlignment="1">
      <alignment/>
    </xf>
    <xf numFmtId="164" fontId="0" fillId="0" borderId="17" xfId="0" applyNumberFormat="1" applyFont="1" applyBorder="1" applyAlignment="1">
      <alignment/>
    </xf>
    <xf numFmtId="164" fontId="6" fillId="0" borderId="17" xfId="0" applyNumberFormat="1" applyFont="1" applyBorder="1" applyAlignment="1" quotePrefix="1">
      <alignment horizontal="center"/>
    </xf>
    <xf numFmtId="164" fontId="0" fillId="0" borderId="34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17" fillId="0" borderId="7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8" fillId="0" borderId="0" xfId="0" applyFont="1" applyAlignment="1" quotePrefix="1">
      <alignment horizontal="right"/>
    </xf>
    <xf numFmtId="49" fontId="5" fillId="2" borderId="9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1" fillId="0" borderId="0" xfId="0" applyFont="1" applyBorder="1" applyAlignment="1" quotePrefix="1">
      <alignment horizontal="right"/>
    </xf>
    <xf numFmtId="164" fontId="11" fillId="0" borderId="0" xfId="0" applyNumberFormat="1" applyFont="1" applyBorder="1" applyAlignment="1">
      <alignment/>
    </xf>
    <xf numFmtId="0" fontId="11" fillId="0" borderId="1" xfId="0" applyFont="1" applyBorder="1" applyAlignment="1" quotePrefix="1">
      <alignment horizontal="right"/>
    </xf>
    <xf numFmtId="0" fontId="11" fillId="0" borderId="0" xfId="0" applyFont="1" applyFill="1" applyAlignment="1" quotePrefix="1">
      <alignment/>
    </xf>
    <xf numFmtId="0" fontId="11" fillId="0" borderId="0" xfId="0" applyFont="1" applyFill="1" applyAlignment="1" quotePrefix="1">
      <alignment horizontal="center"/>
    </xf>
    <xf numFmtId="0" fontId="41" fillId="3" borderId="0" xfId="0" applyFont="1" applyFill="1" applyBorder="1" applyAlignment="1">
      <alignment horizontal="center"/>
    </xf>
    <xf numFmtId="0" fontId="11" fillId="0" borderId="0" xfId="0" applyFont="1" applyFill="1" applyAlignment="1" quotePrefix="1">
      <alignment horizontal="right" vertical="center"/>
    </xf>
    <xf numFmtId="0" fontId="11" fillId="0" borderId="0" xfId="0" applyFont="1" applyFill="1" applyAlignment="1" quotePrefix="1">
      <alignment vertical="center"/>
    </xf>
    <xf numFmtId="0" fontId="11" fillId="0" borderId="0" xfId="0" applyFont="1" applyFill="1" applyAlignment="1" quotePrefix="1">
      <alignment horizontal="left" vertical="center"/>
    </xf>
    <xf numFmtId="0" fontId="0" fillId="0" borderId="0" xfId="0" applyAlignment="1" quotePrefix="1">
      <alignment horizontal="left"/>
    </xf>
    <xf numFmtId="0" fontId="40" fillId="0" borderId="1" xfId="0" applyFont="1" applyBorder="1" applyAlignment="1" quotePrefix="1">
      <alignment horizontal="right"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24" fillId="0" borderId="1" xfId="0" applyFont="1" applyBorder="1" applyAlignment="1" quotePrefix="1">
      <alignment horizontal="right"/>
    </xf>
    <xf numFmtId="0" fontId="38" fillId="0" borderId="0" xfId="0" applyFont="1" applyBorder="1" applyAlignment="1" quotePrefix="1">
      <alignment horizontal="left"/>
    </xf>
    <xf numFmtId="0" fontId="38" fillId="0" borderId="0" xfId="0" applyFont="1" applyBorder="1" applyAlignment="1">
      <alignment horizontal="left"/>
    </xf>
    <xf numFmtId="0" fontId="38" fillId="0" borderId="1" xfId="0" applyFont="1" applyBorder="1" applyAlignment="1" quotePrefix="1">
      <alignment horizontal="left"/>
    </xf>
    <xf numFmtId="0" fontId="42" fillId="2" borderId="11" xfId="0" applyFont="1" applyFill="1" applyBorder="1" applyAlignment="1">
      <alignment horizontal="left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4" fillId="0" borderId="0" xfId="0" applyFont="1" applyFill="1" applyAlignment="1" quotePrefix="1">
      <alignment horizontal="left"/>
    </xf>
    <xf numFmtId="0" fontId="44" fillId="0" borderId="0" xfId="0" applyFont="1" applyFill="1" applyAlignment="1" quotePrefix="1">
      <alignment horizontal="left" vertical="top"/>
    </xf>
    <xf numFmtId="0" fontId="44" fillId="0" borderId="0" xfId="0" applyFont="1" applyFill="1" applyAlignment="1" quotePrefix="1">
      <alignment horizontal="center" vertical="top"/>
    </xf>
    <xf numFmtId="0" fontId="8" fillId="0" borderId="0" xfId="0" applyFont="1" applyFill="1" applyAlignment="1" quotePrefix="1">
      <alignment horizontal="center" vertical="top"/>
    </xf>
    <xf numFmtId="0" fontId="8" fillId="0" borderId="0" xfId="0" applyFont="1" applyFill="1" applyAlignment="1" quotePrefix="1">
      <alignment horizontal="right" vertical="top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 horizontal="center"/>
    </xf>
    <xf numFmtId="49" fontId="45" fillId="2" borderId="22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 quotePrefix="1">
      <alignment horizontal="right" vertical="center"/>
    </xf>
    <xf numFmtId="0" fontId="12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164" fontId="48" fillId="0" borderId="5" xfId="0" applyNumberFormat="1" applyFont="1" applyBorder="1" applyAlignment="1" quotePrefix="1">
      <alignment/>
    </xf>
    <xf numFmtId="164" fontId="0" fillId="0" borderId="2" xfId="0" applyNumberFormat="1" applyFont="1" applyBorder="1" applyAlignment="1">
      <alignment/>
    </xf>
    <xf numFmtId="0" fontId="7" fillId="2" borderId="11" xfId="0" applyFont="1" applyFill="1" applyBorder="1" applyAlignment="1" quotePrefix="1">
      <alignment horizontal="left" vertical="center"/>
    </xf>
    <xf numFmtId="0" fontId="11" fillId="0" borderId="0" xfId="0" applyFont="1" applyFill="1" applyAlignment="1" quotePrefix="1">
      <alignment horizontal="center" vertical="center"/>
    </xf>
    <xf numFmtId="164" fontId="4" fillId="0" borderId="0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/>
    </xf>
    <xf numFmtId="0" fontId="0" fillId="0" borderId="0" xfId="0" applyAlignment="1" quotePrefix="1">
      <alignment horizontal="left" vertical="top"/>
    </xf>
    <xf numFmtId="0" fontId="0" fillId="0" borderId="0" xfId="0" applyAlignment="1" quotePrefix="1">
      <alignment horizontal="right" vertical="top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1" fillId="0" borderId="0" xfId="0" applyFont="1" applyFill="1" applyAlignment="1" quotePrefix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Alignment="1" quotePrefix="1">
      <alignment/>
    </xf>
    <xf numFmtId="0" fontId="11" fillId="0" borderId="0" xfId="0" applyFont="1" applyFill="1" applyAlignment="1" quotePrefix="1">
      <alignment horizontal="left" vertical="center"/>
    </xf>
    <xf numFmtId="0" fontId="0" fillId="0" borderId="0" xfId="0" applyAlignment="1" quotePrefix="1">
      <alignment horizontal="right"/>
    </xf>
    <xf numFmtId="0" fontId="6" fillId="2" borderId="0" xfId="0" applyFont="1" applyFill="1" applyBorder="1" applyAlignment="1" quotePrefix="1">
      <alignment horizontal="center"/>
    </xf>
    <xf numFmtId="0" fontId="43" fillId="0" borderId="38" xfId="0" applyFont="1" applyBorder="1" applyAlignment="1" quotePrefix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Continuous" vertical="center"/>
    </xf>
    <xf numFmtId="0" fontId="0" fillId="0" borderId="5" xfId="0" applyFont="1" applyBorder="1" applyAlignment="1" quotePrefix="1">
      <alignment horizontal="center"/>
    </xf>
    <xf numFmtId="164" fontId="10" fillId="0" borderId="5" xfId="0" applyNumberFormat="1" applyFont="1" applyBorder="1" applyAlignment="1">
      <alignment horizontal="center"/>
    </xf>
    <xf numFmtId="49" fontId="0" fillId="2" borderId="39" xfId="0" applyNumberFormat="1" applyFont="1" applyFill="1" applyBorder="1" applyAlignment="1">
      <alignment vertical="center"/>
    </xf>
    <xf numFmtId="49" fontId="0" fillId="2" borderId="40" xfId="0" applyNumberFormat="1" applyFont="1" applyFill="1" applyBorder="1" applyAlignment="1">
      <alignment vertical="center"/>
    </xf>
    <xf numFmtId="49" fontId="0" fillId="2" borderId="41" xfId="0" applyNumberFormat="1" applyFont="1" applyFill="1" applyBorder="1" applyAlignment="1">
      <alignment vertical="center"/>
    </xf>
    <xf numFmtId="49" fontId="45" fillId="2" borderId="40" xfId="0" applyNumberFormat="1" applyFont="1" applyFill="1" applyBorder="1" applyAlignment="1">
      <alignment horizontal="left"/>
    </xf>
    <xf numFmtId="49" fontId="45" fillId="2" borderId="22" xfId="0" applyNumberFormat="1" applyFont="1" applyFill="1" applyBorder="1" applyAlignment="1">
      <alignment vertical="center"/>
    </xf>
    <xf numFmtId="0" fontId="11" fillId="0" borderId="0" xfId="0" applyFont="1" applyFill="1" applyAlignment="1" quotePrefix="1">
      <alignment vertical="center"/>
    </xf>
    <xf numFmtId="0" fontId="11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right" vertical="center"/>
    </xf>
    <xf numFmtId="0" fontId="11" fillId="0" borderId="0" xfId="0" applyFont="1" applyFill="1" applyAlignment="1" quotePrefix="1">
      <alignment horizontal="right"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 quotePrefix="1">
      <alignment horizontal="center"/>
    </xf>
    <xf numFmtId="0" fontId="0" fillId="0" borderId="40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4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45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38" fillId="0" borderId="3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38" fillId="0" borderId="7" xfId="0" applyFont="1" applyBorder="1" applyAlignment="1" quotePrefix="1">
      <alignment horizontal="center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0" fillId="0" borderId="48" xfId="0" applyBorder="1" applyAlignment="1">
      <alignment/>
    </xf>
    <xf numFmtId="0" fontId="6" fillId="0" borderId="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164" fontId="51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53" fillId="3" borderId="9" xfId="0" applyFont="1" applyFill="1" applyBorder="1" applyAlignment="1" quotePrefix="1">
      <alignment horizontal="center"/>
    </xf>
    <xf numFmtId="0" fontId="0" fillId="3" borderId="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50" xfId="0" applyFont="1" applyFill="1" applyBorder="1" applyAlignment="1" quotePrefix="1">
      <alignment horizontal="center"/>
    </xf>
    <xf numFmtId="0" fontId="4" fillId="3" borderId="12" xfId="0" applyFont="1" applyFill="1" applyBorder="1" applyAlignment="1" quotePrefix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4" fillId="0" borderId="16" xfId="0" applyFont="1" applyBorder="1" applyAlignment="1">
      <alignment horizontal="center" vertical="center"/>
    </xf>
    <xf numFmtId="164" fontId="51" fillId="0" borderId="2" xfId="0" applyNumberFormat="1" applyFont="1" applyBorder="1" applyAlignment="1">
      <alignment horizontal="center" vertical="center"/>
    </xf>
    <xf numFmtId="164" fontId="51" fillId="0" borderId="5" xfId="0" applyNumberFormat="1" applyFont="1" applyBorder="1" applyAlignment="1">
      <alignment horizontal="center" vertical="center"/>
    </xf>
    <xf numFmtId="1" fontId="55" fillId="0" borderId="5" xfId="0" applyNumberFormat="1" applyFon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49" fontId="54" fillId="0" borderId="16" xfId="0" applyNumberFormat="1" applyFont="1" applyBorder="1" applyAlignment="1" quotePrefix="1">
      <alignment horizontal="center" vertical="center"/>
    </xf>
    <xf numFmtId="164" fontId="56" fillId="0" borderId="5" xfId="0" applyNumberFormat="1" applyFont="1" applyBorder="1" applyAlignment="1">
      <alignment horizontal="center" vertical="center"/>
    </xf>
    <xf numFmtId="49" fontId="54" fillId="0" borderId="5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164" fontId="56" fillId="0" borderId="2" xfId="0" applyNumberFormat="1" applyFont="1" applyBorder="1" applyAlignment="1">
      <alignment horizontal="center" vertical="center"/>
    </xf>
    <xf numFmtId="49" fontId="54" fillId="0" borderId="5" xfId="0" applyNumberFormat="1" applyFont="1" applyBorder="1" applyAlignment="1" quotePrefix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164" fontId="56" fillId="0" borderId="51" xfId="0" applyNumberFormat="1" applyFont="1" applyBorder="1" applyAlignment="1">
      <alignment horizontal="center" vertical="center"/>
    </xf>
    <xf numFmtId="164" fontId="51" fillId="0" borderId="31" xfId="0" applyNumberFormat="1" applyFont="1" applyBorder="1" applyAlignment="1">
      <alignment horizontal="center" vertical="center"/>
    </xf>
    <xf numFmtId="1" fontId="55" fillId="0" borderId="31" xfId="0" applyNumberFormat="1" applyFont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164" fontId="51" fillId="0" borderId="7" xfId="0" applyNumberFormat="1" applyFont="1" applyBorder="1" applyAlignment="1">
      <alignment horizontal="center" vertical="center"/>
    </xf>
    <xf numFmtId="1" fontId="55" fillId="0" borderId="7" xfId="0" applyNumberFormat="1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/>
    </xf>
    <xf numFmtId="0" fontId="53" fillId="3" borderId="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57" fillId="0" borderId="2" xfId="0" applyNumberFormat="1" applyFont="1" applyBorder="1" applyAlignment="1">
      <alignment horizontal="center" vertical="center"/>
    </xf>
    <xf numFmtId="1" fontId="55" fillId="0" borderId="5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5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58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17" xfId="0" applyBorder="1" applyAlignment="1" quotePrefix="1">
      <alignment vertical="center"/>
    </xf>
    <xf numFmtId="49" fontId="54" fillId="0" borderId="18" xfId="0" applyNumberFormat="1" applyFont="1" applyBorder="1" applyAlignment="1">
      <alignment horizontal="center" vertical="center"/>
    </xf>
    <xf numFmtId="1" fontId="55" fillId="0" borderId="7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49" fontId="54" fillId="0" borderId="35" xfId="0" applyNumberFormat="1" applyFont="1" applyBorder="1" applyAlignment="1">
      <alignment horizontal="center" vertical="center"/>
    </xf>
    <xf numFmtId="164" fontId="51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left" vertical="top"/>
    </xf>
    <xf numFmtId="1" fontId="55" fillId="0" borderId="30" xfId="0" applyNumberFormat="1" applyFont="1" applyBorder="1" applyAlignment="1">
      <alignment horizontal="center" vertical="center"/>
    </xf>
    <xf numFmtId="49" fontId="54" fillId="0" borderId="30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 quotePrefix="1">
      <alignment horizontal="left" vertical="top"/>
    </xf>
    <xf numFmtId="0" fontId="54" fillId="0" borderId="52" xfId="0" applyFont="1" applyBorder="1" applyAlignment="1">
      <alignment horizontal="center" vertical="center"/>
    </xf>
    <xf numFmtId="164" fontId="51" fillId="0" borderId="51" xfId="0" applyNumberFormat="1" applyFont="1" applyBorder="1" applyAlignment="1">
      <alignment horizontal="center" vertical="center"/>
    </xf>
    <xf numFmtId="164" fontId="51" fillId="0" borderId="5" xfId="0" applyNumberFormat="1" applyFont="1" applyBorder="1" applyAlignment="1">
      <alignment horizontal="center" vertical="center"/>
    </xf>
    <xf numFmtId="49" fontId="54" fillId="0" borderId="33" xfId="0" applyNumberFormat="1" applyFont="1" applyBorder="1" applyAlignment="1">
      <alignment horizontal="center" vertical="center"/>
    </xf>
    <xf numFmtId="164" fontId="56" fillId="0" borderId="53" xfId="0" applyNumberFormat="1" applyFont="1" applyBorder="1" applyAlignment="1">
      <alignment horizontal="center" vertical="center"/>
    </xf>
    <xf numFmtId="164" fontId="51" fillId="0" borderId="33" xfId="0" applyNumberFormat="1" applyFont="1" applyBorder="1" applyAlignment="1">
      <alignment horizontal="center" vertical="center"/>
    </xf>
    <xf numFmtId="1" fontId="55" fillId="0" borderId="33" xfId="0" applyNumberFormat="1" applyFont="1" applyBorder="1" applyAlignment="1">
      <alignment horizontal="center" vertical="center"/>
    </xf>
    <xf numFmtId="0" fontId="0" fillId="0" borderId="34" xfId="0" applyBorder="1" applyAlignment="1" quotePrefix="1">
      <alignment horizontal="center" vertical="center"/>
    </xf>
    <xf numFmtId="49" fontId="54" fillId="0" borderId="52" xfId="0" applyNumberFormat="1" applyFont="1" applyBorder="1" applyAlignment="1">
      <alignment horizontal="center" vertical="center"/>
    </xf>
    <xf numFmtId="164" fontId="56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164" fontId="56" fillId="0" borderId="5" xfId="0" applyNumberFormat="1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54" fillId="0" borderId="18" xfId="0" applyNumberFormat="1" applyFont="1" applyBorder="1" applyAlignment="1" quotePrefix="1">
      <alignment horizontal="center" vertical="center"/>
    </xf>
    <xf numFmtId="49" fontId="54" fillId="0" borderId="7" xfId="0" applyNumberFormat="1" applyFont="1" applyBorder="1" applyAlignment="1">
      <alignment horizontal="center" vertical="center"/>
    </xf>
    <xf numFmtId="164" fontId="56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4" fillId="0" borderId="16" xfId="0" applyNumberFormat="1" applyFont="1" applyBorder="1" applyAlignment="1">
      <alignment horizontal="center" vertical="center"/>
    </xf>
    <xf numFmtId="0" fontId="54" fillId="0" borderId="18" xfId="0" applyNumberFormat="1" applyFont="1" applyBorder="1" applyAlignment="1">
      <alignment horizontal="center" vertical="center"/>
    </xf>
    <xf numFmtId="0" fontId="54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1" fillId="0" borderId="0" xfId="0" applyNumberFormat="1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164" fontId="58" fillId="0" borderId="0" xfId="0" applyNumberFormat="1" applyFont="1" applyBorder="1" applyAlignment="1">
      <alignment horizontal="center" vertical="center"/>
    </xf>
    <xf numFmtId="164" fontId="51" fillId="0" borderId="6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1" fontId="55" fillId="0" borderId="37" xfId="0" applyNumberFormat="1" applyFont="1" applyBorder="1" applyAlignment="1">
      <alignment horizontal="center" vertical="center"/>
    </xf>
    <xf numFmtId="1" fontId="55" fillId="0" borderId="37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55" fillId="0" borderId="5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8.emf" /><Relationship Id="rId12" Type="http://schemas.openxmlformats.org/officeDocument/2006/relationships/image" Target="../media/image9.emf" /><Relationship Id="rId13" Type="http://schemas.openxmlformats.org/officeDocument/2006/relationships/image" Target="../media/image10.emf" /><Relationship Id="rId14" Type="http://schemas.openxmlformats.org/officeDocument/2006/relationships/image" Target="../media/image11.emf" /><Relationship Id="rId15" Type="http://schemas.openxmlformats.org/officeDocument/2006/relationships/image" Target="../media/image3.emf" /><Relationship Id="rId16" Type="http://schemas.openxmlformats.org/officeDocument/2006/relationships/image" Target="../media/image12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4.emf" /><Relationship Id="rId27" Type="http://schemas.openxmlformats.org/officeDocument/2006/relationships/image" Target="../media/image25.emf" /><Relationship Id="rId28" Type="http://schemas.openxmlformats.org/officeDocument/2006/relationships/image" Target="../media/image26.emf" /><Relationship Id="rId29" Type="http://schemas.openxmlformats.org/officeDocument/2006/relationships/image" Target="../media/image27.emf" /><Relationship Id="rId30" Type="http://schemas.openxmlformats.org/officeDocument/2006/relationships/image" Target="../media/image28.emf" /><Relationship Id="rId31" Type="http://schemas.openxmlformats.org/officeDocument/2006/relationships/image" Target="../media/image29.emf" /><Relationship Id="rId32" Type="http://schemas.openxmlformats.org/officeDocument/2006/relationships/image" Target="../media/image30.emf" /><Relationship Id="rId33" Type="http://schemas.openxmlformats.org/officeDocument/2006/relationships/image" Target="../media/image3.emf" /><Relationship Id="rId34" Type="http://schemas.openxmlformats.org/officeDocument/2006/relationships/image" Target="../media/image3.emf" /><Relationship Id="rId35" Type="http://schemas.openxmlformats.org/officeDocument/2006/relationships/image" Target="../media/image3.emf" /><Relationship Id="rId36" Type="http://schemas.openxmlformats.org/officeDocument/2006/relationships/image" Target="../media/image3.emf" /><Relationship Id="rId37" Type="http://schemas.openxmlformats.org/officeDocument/2006/relationships/image" Target="../media/image3.emf" /><Relationship Id="rId38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152400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52925" y="0"/>
          <a:ext cx="47529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Olomouc  hlavní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285750</xdr:colOff>
      <xdr:row>70</xdr:row>
      <xdr:rowOff>123825</xdr:rowOff>
    </xdr:from>
    <xdr:to>
      <xdr:col>47</xdr:col>
      <xdr:colOff>447675</xdr:colOff>
      <xdr:row>83</xdr:row>
      <xdr:rowOff>9525</xdr:rowOff>
    </xdr:to>
    <xdr:sp>
      <xdr:nvSpPr>
        <xdr:cNvPr id="1" name="Line 1"/>
        <xdr:cNvSpPr>
          <a:spLocks/>
        </xdr:cNvSpPr>
      </xdr:nvSpPr>
      <xdr:spPr>
        <a:xfrm>
          <a:off x="30441900" y="16430625"/>
          <a:ext cx="4619625" cy="2857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62</xdr:row>
      <xdr:rowOff>114300</xdr:rowOff>
    </xdr:from>
    <xdr:to>
      <xdr:col>115</xdr:col>
      <xdr:colOff>266700</xdr:colOff>
      <xdr:row>62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82438875" y="14592300"/>
          <a:ext cx="296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904875</xdr:colOff>
      <xdr:row>66</xdr:row>
      <xdr:rowOff>114300</xdr:rowOff>
    </xdr:from>
    <xdr:to>
      <xdr:col>117</xdr:col>
      <xdr:colOff>266700</xdr:colOff>
      <xdr:row>66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85067775" y="15506700"/>
          <a:ext cx="181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876300</xdr:colOff>
      <xdr:row>68</xdr:row>
      <xdr:rowOff>114300</xdr:rowOff>
    </xdr:from>
    <xdr:to>
      <xdr:col>118</xdr:col>
      <xdr:colOff>495300</xdr:colOff>
      <xdr:row>68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85039200" y="15963900"/>
          <a:ext cx="259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942975</xdr:colOff>
      <xdr:row>58</xdr:row>
      <xdr:rowOff>114300</xdr:rowOff>
    </xdr:from>
    <xdr:to>
      <xdr:col>113</xdr:col>
      <xdr:colOff>266700</xdr:colOff>
      <xdr:row>58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80648175" y="13677900"/>
          <a:ext cx="326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57</xdr:row>
      <xdr:rowOff>114300</xdr:rowOff>
    </xdr:from>
    <xdr:to>
      <xdr:col>102</xdr:col>
      <xdr:colOff>752475</xdr:colOff>
      <xdr:row>57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2028050" y="13449300"/>
          <a:ext cx="3971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59</xdr:row>
      <xdr:rowOff>114300</xdr:rowOff>
    </xdr:from>
    <xdr:to>
      <xdr:col>102</xdr:col>
      <xdr:colOff>819150</xdr:colOff>
      <xdr:row>59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65341500" y="13906500"/>
          <a:ext cx="10725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58</xdr:row>
      <xdr:rowOff>114300</xdr:rowOff>
    </xdr:from>
    <xdr:to>
      <xdr:col>102</xdr:col>
      <xdr:colOff>819150</xdr:colOff>
      <xdr:row>58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2771000" y="13677900"/>
          <a:ext cx="3295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61</xdr:row>
      <xdr:rowOff>114300</xdr:rowOff>
    </xdr:from>
    <xdr:to>
      <xdr:col>102</xdr:col>
      <xdr:colOff>695325</xdr:colOff>
      <xdr:row>61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6084450" y="14363700"/>
          <a:ext cx="9858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57</xdr:row>
      <xdr:rowOff>114300</xdr:rowOff>
    </xdr:from>
    <xdr:to>
      <xdr:col>96</xdr:col>
      <xdr:colOff>495300</xdr:colOff>
      <xdr:row>57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4598550" y="13449300"/>
          <a:ext cx="6686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55</xdr:row>
      <xdr:rowOff>114300</xdr:rowOff>
    </xdr:from>
    <xdr:to>
      <xdr:col>96</xdr:col>
      <xdr:colOff>495300</xdr:colOff>
      <xdr:row>55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63855600" y="12992100"/>
          <a:ext cx="7429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53</xdr:row>
      <xdr:rowOff>114300</xdr:rowOff>
    </xdr:from>
    <xdr:to>
      <xdr:col>97</xdr:col>
      <xdr:colOff>266700</xdr:colOff>
      <xdr:row>53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63855600" y="12534900"/>
          <a:ext cx="817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866775</xdr:colOff>
      <xdr:row>54</xdr:row>
      <xdr:rowOff>114300</xdr:rowOff>
    </xdr:from>
    <xdr:to>
      <xdr:col>96</xdr:col>
      <xdr:colOff>495300</xdr:colOff>
      <xdr:row>54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64227075" y="12763500"/>
          <a:ext cx="7058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76</xdr:row>
      <xdr:rowOff>114300</xdr:rowOff>
    </xdr:from>
    <xdr:to>
      <xdr:col>56</xdr:col>
      <xdr:colOff>495300</xdr:colOff>
      <xdr:row>76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32632650" y="17792700"/>
          <a:ext cx="8934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523875</xdr:colOff>
      <xdr:row>74</xdr:row>
      <xdr:rowOff>114300</xdr:rowOff>
    </xdr:from>
    <xdr:to>
      <xdr:col>58</xdr:col>
      <xdr:colOff>495300</xdr:colOff>
      <xdr:row>74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41595675" y="17335500"/>
          <a:ext cx="14573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114300</xdr:rowOff>
    </xdr:from>
    <xdr:to>
      <xdr:col>69</xdr:col>
      <xdr:colOff>123825</xdr:colOff>
      <xdr:row>34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48253650" y="8191500"/>
          <a:ext cx="2828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114300</xdr:rowOff>
    </xdr:from>
    <xdr:to>
      <xdr:col>69</xdr:col>
      <xdr:colOff>133350</xdr:colOff>
      <xdr:row>32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6005750" y="773430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104775</xdr:colOff>
      <xdr:row>30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47491650" y="7277100"/>
          <a:ext cx="3571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51</xdr:row>
      <xdr:rowOff>114300</xdr:rowOff>
    </xdr:from>
    <xdr:to>
      <xdr:col>98</xdr:col>
      <xdr:colOff>0</xdr:colOff>
      <xdr:row>51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61626750" y="12077700"/>
          <a:ext cx="10648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96</xdr:row>
      <xdr:rowOff>114300</xdr:rowOff>
    </xdr:from>
    <xdr:to>
      <xdr:col>152</xdr:col>
      <xdr:colOff>495300</xdr:colOff>
      <xdr:row>96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96526350" y="22364700"/>
          <a:ext cx="16363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94</xdr:row>
      <xdr:rowOff>114300</xdr:rowOff>
    </xdr:from>
    <xdr:to>
      <xdr:col>152</xdr:col>
      <xdr:colOff>495300</xdr:colOff>
      <xdr:row>94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95040450" y="21907500"/>
          <a:ext cx="17849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86</xdr:row>
      <xdr:rowOff>114300</xdr:rowOff>
    </xdr:from>
    <xdr:to>
      <xdr:col>152</xdr:col>
      <xdr:colOff>504825</xdr:colOff>
      <xdr:row>86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93554550" y="20078700"/>
          <a:ext cx="1934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323850</xdr:colOff>
      <xdr:row>84</xdr:row>
      <xdr:rowOff>114300</xdr:rowOff>
    </xdr:from>
    <xdr:to>
      <xdr:col>152</xdr:col>
      <xdr:colOff>495300</xdr:colOff>
      <xdr:row>84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94373700" y="19621500"/>
          <a:ext cx="1851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33</xdr:row>
      <xdr:rowOff>114300</xdr:rowOff>
    </xdr:from>
    <xdr:to>
      <xdr:col>194</xdr:col>
      <xdr:colOff>476250</xdr:colOff>
      <xdr:row>33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114357150" y="7962900"/>
          <a:ext cx="2971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30</xdr:row>
      <xdr:rowOff>114300</xdr:rowOff>
    </xdr:from>
    <xdr:to>
      <xdr:col>192</xdr:col>
      <xdr:colOff>495300</xdr:colOff>
      <xdr:row>30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20300750" y="7277100"/>
          <a:ext cx="2230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27</xdr:row>
      <xdr:rowOff>114300</xdr:rowOff>
    </xdr:from>
    <xdr:to>
      <xdr:col>190</xdr:col>
      <xdr:colOff>495300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121805700" y="6591300"/>
          <a:ext cx="1931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24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27" name="Line 27"/>
        <xdr:cNvSpPr>
          <a:spLocks/>
        </xdr:cNvSpPr>
      </xdr:nvSpPr>
      <xdr:spPr>
        <a:xfrm flipV="1">
          <a:off x="123291600" y="5905500"/>
          <a:ext cx="1634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428625</xdr:colOff>
      <xdr:row>21</xdr:row>
      <xdr:rowOff>114300</xdr:rowOff>
    </xdr:from>
    <xdr:to>
      <xdr:col>112</xdr:col>
      <xdr:colOff>476250</xdr:colOff>
      <xdr:row>21</xdr:row>
      <xdr:rowOff>114300</xdr:rowOff>
    </xdr:to>
    <xdr:sp>
      <xdr:nvSpPr>
        <xdr:cNvPr id="28" name="Line 28"/>
        <xdr:cNvSpPr>
          <a:spLocks/>
        </xdr:cNvSpPr>
      </xdr:nvSpPr>
      <xdr:spPr>
        <a:xfrm flipH="1">
          <a:off x="79619475" y="5219700"/>
          <a:ext cx="3533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25</xdr:row>
      <xdr:rowOff>114300</xdr:rowOff>
    </xdr:from>
    <xdr:to>
      <xdr:col>136</xdr:col>
      <xdr:colOff>495300</xdr:colOff>
      <xdr:row>25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83915250" y="6134100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34</xdr:row>
      <xdr:rowOff>114300</xdr:rowOff>
    </xdr:from>
    <xdr:to>
      <xdr:col>152</xdr:col>
      <xdr:colOff>476250</xdr:colOff>
      <xdr:row>34</xdr:row>
      <xdr:rowOff>114300</xdr:rowOff>
    </xdr:to>
    <xdr:sp>
      <xdr:nvSpPr>
        <xdr:cNvPr id="30" name="Line 30"/>
        <xdr:cNvSpPr>
          <a:spLocks/>
        </xdr:cNvSpPr>
      </xdr:nvSpPr>
      <xdr:spPr>
        <a:xfrm flipV="1">
          <a:off x="80181450" y="8191500"/>
          <a:ext cx="3268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114300</xdr:rowOff>
    </xdr:from>
    <xdr:to>
      <xdr:col>144</xdr:col>
      <xdr:colOff>476250</xdr:colOff>
      <xdr:row>32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80924400" y="7734300"/>
          <a:ext cx="2600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114300</xdr:rowOff>
    </xdr:from>
    <xdr:to>
      <xdr:col>142</xdr:col>
      <xdr:colOff>476250</xdr:colOff>
      <xdr:row>30</xdr:row>
      <xdr:rowOff>114300</xdr:rowOff>
    </xdr:to>
    <xdr:sp>
      <xdr:nvSpPr>
        <xdr:cNvPr id="32" name="Line 32"/>
        <xdr:cNvSpPr>
          <a:spLocks/>
        </xdr:cNvSpPr>
      </xdr:nvSpPr>
      <xdr:spPr>
        <a:xfrm flipV="1">
          <a:off x="81667350" y="7277100"/>
          <a:ext cx="2377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28</xdr:row>
      <xdr:rowOff>114300</xdr:rowOff>
    </xdr:from>
    <xdr:to>
      <xdr:col>139</xdr:col>
      <xdr:colOff>247650</xdr:colOff>
      <xdr:row>28</xdr:row>
      <xdr:rowOff>114300</xdr:rowOff>
    </xdr:to>
    <xdr:sp>
      <xdr:nvSpPr>
        <xdr:cNvPr id="33" name="Line 33"/>
        <xdr:cNvSpPr>
          <a:spLocks/>
        </xdr:cNvSpPr>
      </xdr:nvSpPr>
      <xdr:spPr>
        <a:xfrm flipV="1">
          <a:off x="84639150" y="6819900"/>
          <a:ext cx="1857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438150</xdr:colOff>
      <xdr:row>31</xdr:row>
      <xdr:rowOff>114300</xdr:rowOff>
    </xdr:from>
    <xdr:to>
      <xdr:col>97</xdr:col>
      <xdr:colOff>247650</xdr:colOff>
      <xdr:row>31</xdr:row>
      <xdr:rowOff>114300</xdr:rowOff>
    </xdr:to>
    <xdr:sp>
      <xdr:nvSpPr>
        <xdr:cNvPr id="34" name="Line 34"/>
        <xdr:cNvSpPr>
          <a:spLocks/>
        </xdr:cNvSpPr>
      </xdr:nvSpPr>
      <xdr:spPr>
        <a:xfrm flipV="1">
          <a:off x="67741800" y="7505700"/>
          <a:ext cx="426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438150</xdr:colOff>
      <xdr:row>29</xdr:row>
      <xdr:rowOff>114300</xdr:rowOff>
    </xdr:from>
    <xdr:to>
      <xdr:col>97</xdr:col>
      <xdr:colOff>247650</xdr:colOff>
      <xdr:row>29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67741800" y="7048500"/>
          <a:ext cx="426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114300</xdr:rowOff>
    </xdr:from>
    <xdr:to>
      <xdr:col>95</xdr:col>
      <xdr:colOff>247650</xdr:colOff>
      <xdr:row>26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59397900" y="6362700"/>
          <a:ext cx="11125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438150</xdr:colOff>
      <xdr:row>24</xdr:row>
      <xdr:rowOff>114300</xdr:rowOff>
    </xdr:from>
    <xdr:to>
      <xdr:col>95</xdr:col>
      <xdr:colOff>247650</xdr:colOff>
      <xdr:row>24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66770250" y="5905500"/>
          <a:ext cx="3752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33</xdr:row>
      <xdr:rowOff>114300</xdr:rowOff>
    </xdr:from>
    <xdr:to>
      <xdr:col>198</xdr:col>
      <xdr:colOff>676275</xdr:colOff>
      <xdr:row>33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144075150" y="7962900"/>
          <a:ext cx="31718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866775</xdr:colOff>
      <xdr:row>7</xdr:row>
      <xdr:rowOff>114300</xdr:rowOff>
    </xdr:from>
    <xdr:to>
      <xdr:col>131</xdr:col>
      <xdr:colOff>247650</xdr:colOff>
      <xdr:row>7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89487375" y="2019300"/>
          <a:ext cx="7781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21</xdr:row>
      <xdr:rowOff>114300</xdr:rowOff>
    </xdr:from>
    <xdr:to>
      <xdr:col>186</xdr:col>
      <xdr:colOff>495300</xdr:colOff>
      <xdr:row>21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124758450" y="5219700"/>
          <a:ext cx="13392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495300</xdr:colOff>
      <xdr:row>19</xdr:row>
      <xdr:rowOff>114300</xdr:rowOff>
    </xdr:from>
    <xdr:to>
      <xdr:col>175</xdr:col>
      <xdr:colOff>247650</xdr:colOff>
      <xdr:row>19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125749050" y="4762500"/>
          <a:ext cx="4210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33</xdr:row>
      <xdr:rowOff>114300</xdr:rowOff>
    </xdr:from>
    <xdr:to>
      <xdr:col>96</xdr:col>
      <xdr:colOff>476250</xdr:colOff>
      <xdr:row>33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56426100" y="7962900"/>
          <a:ext cx="14839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752475</xdr:colOff>
      <xdr:row>92</xdr:row>
      <xdr:rowOff>114300</xdr:rowOff>
    </xdr:from>
    <xdr:to>
      <xdr:col>152</xdr:col>
      <xdr:colOff>495300</xdr:colOff>
      <xdr:row>92</xdr:row>
      <xdr:rowOff>114300</xdr:rowOff>
    </xdr:to>
    <xdr:sp>
      <xdr:nvSpPr>
        <xdr:cNvPr id="43" name="Line 43"/>
        <xdr:cNvSpPr>
          <a:spLocks/>
        </xdr:cNvSpPr>
      </xdr:nvSpPr>
      <xdr:spPr>
        <a:xfrm flipV="1">
          <a:off x="95316675" y="21450300"/>
          <a:ext cx="1757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68</xdr:row>
      <xdr:rowOff>114300</xdr:rowOff>
    </xdr:from>
    <xdr:to>
      <xdr:col>59</xdr:col>
      <xdr:colOff>266700</xdr:colOff>
      <xdr:row>68</xdr:row>
      <xdr:rowOff>114300</xdr:rowOff>
    </xdr:to>
    <xdr:sp>
      <xdr:nvSpPr>
        <xdr:cNvPr id="44" name="Line 44"/>
        <xdr:cNvSpPr>
          <a:spLocks/>
        </xdr:cNvSpPr>
      </xdr:nvSpPr>
      <xdr:spPr>
        <a:xfrm flipV="1">
          <a:off x="31165800" y="15963900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23</xdr:row>
      <xdr:rowOff>114300</xdr:rowOff>
    </xdr:from>
    <xdr:to>
      <xdr:col>138</xdr:col>
      <xdr:colOff>495300</xdr:colOff>
      <xdr:row>23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84639150" y="5676900"/>
          <a:ext cx="1784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19</xdr:row>
      <xdr:rowOff>114300</xdr:rowOff>
    </xdr:from>
    <xdr:to>
      <xdr:col>137</xdr:col>
      <xdr:colOff>247650</xdr:colOff>
      <xdr:row>19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6125050" y="4762500"/>
          <a:ext cx="1560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17</xdr:row>
      <xdr:rowOff>114300</xdr:rowOff>
    </xdr:from>
    <xdr:to>
      <xdr:col>136</xdr:col>
      <xdr:colOff>476250</xdr:colOff>
      <xdr:row>17</xdr:row>
      <xdr:rowOff>114300</xdr:rowOff>
    </xdr:to>
    <xdr:sp>
      <xdr:nvSpPr>
        <xdr:cNvPr id="47" name="Line 47"/>
        <xdr:cNvSpPr>
          <a:spLocks/>
        </xdr:cNvSpPr>
      </xdr:nvSpPr>
      <xdr:spPr>
        <a:xfrm flipV="1">
          <a:off x="86868000" y="4305300"/>
          <a:ext cx="14116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15</xdr:row>
      <xdr:rowOff>114300</xdr:rowOff>
    </xdr:from>
    <xdr:to>
      <xdr:col>135</xdr:col>
      <xdr:colOff>247650</xdr:colOff>
      <xdr:row>15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87610950" y="3848100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13</xdr:row>
      <xdr:rowOff>114300</xdr:rowOff>
    </xdr:from>
    <xdr:to>
      <xdr:col>134</xdr:col>
      <xdr:colOff>476250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 flipV="1">
          <a:off x="88353900" y="3390900"/>
          <a:ext cx="1114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11</xdr:row>
      <xdr:rowOff>114300</xdr:rowOff>
    </xdr:from>
    <xdr:to>
      <xdr:col>133</xdr:col>
      <xdr:colOff>247650</xdr:colOff>
      <xdr:row>11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87610950" y="2933700"/>
          <a:ext cx="1114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90</xdr:row>
      <xdr:rowOff>114300</xdr:rowOff>
    </xdr:from>
    <xdr:to>
      <xdr:col>152</xdr:col>
      <xdr:colOff>495300</xdr:colOff>
      <xdr:row>90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94297500" y="20993100"/>
          <a:ext cx="1859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419100</xdr:colOff>
      <xdr:row>88</xdr:row>
      <xdr:rowOff>114300</xdr:rowOff>
    </xdr:from>
    <xdr:to>
      <xdr:col>152</xdr:col>
      <xdr:colOff>495300</xdr:colOff>
      <xdr:row>88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94983300" y="20535900"/>
          <a:ext cx="1790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82</xdr:row>
      <xdr:rowOff>114300</xdr:rowOff>
    </xdr:from>
    <xdr:to>
      <xdr:col>152</xdr:col>
      <xdr:colOff>495300</xdr:colOff>
      <xdr:row>82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92811600" y="19164300"/>
          <a:ext cx="2007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266700</xdr:colOff>
      <xdr:row>80</xdr:row>
      <xdr:rowOff>114300</xdr:rowOff>
    </xdr:from>
    <xdr:to>
      <xdr:col>151</xdr:col>
      <xdr:colOff>266700</xdr:colOff>
      <xdr:row>80</xdr:row>
      <xdr:rowOff>114300</xdr:rowOff>
    </xdr:to>
    <xdr:sp>
      <xdr:nvSpPr>
        <xdr:cNvPr id="54" name="Line 54"/>
        <xdr:cNvSpPr>
          <a:spLocks/>
        </xdr:cNvSpPr>
      </xdr:nvSpPr>
      <xdr:spPr>
        <a:xfrm flipV="1">
          <a:off x="94316550" y="18707100"/>
          <a:ext cx="1783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266700</xdr:colOff>
      <xdr:row>78</xdr:row>
      <xdr:rowOff>114300</xdr:rowOff>
    </xdr:from>
    <xdr:to>
      <xdr:col>153</xdr:col>
      <xdr:colOff>266700</xdr:colOff>
      <xdr:row>78</xdr:row>
      <xdr:rowOff>114300</xdr:rowOff>
    </xdr:to>
    <xdr:sp>
      <xdr:nvSpPr>
        <xdr:cNvPr id="55" name="Line 55"/>
        <xdr:cNvSpPr>
          <a:spLocks/>
        </xdr:cNvSpPr>
      </xdr:nvSpPr>
      <xdr:spPr>
        <a:xfrm flipV="1">
          <a:off x="92830650" y="18249900"/>
          <a:ext cx="2080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76</xdr:row>
      <xdr:rowOff>114300</xdr:rowOff>
    </xdr:from>
    <xdr:to>
      <xdr:col>155</xdr:col>
      <xdr:colOff>266700</xdr:colOff>
      <xdr:row>76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91325700" y="17792700"/>
          <a:ext cx="2379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381000</xdr:colOff>
      <xdr:row>74</xdr:row>
      <xdr:rowOff>114300</xdr:rowOff>
    </xdr:from>
    <xdr:to>
      <xdr:col>157</xdr:col>
      <xdr:colOff>266700</xdr:colOff>
      <xdr:row>74</xdr:row>
      <xdr:rowOff>114300</xdr:rowOff>
    </xdr:to>
    <xdr:sp>
      <xdr:nvSpPr>
        <xdr:cNvPr id="57" name="Line 57"/>
        <xdr:cNvSpPr>
          <a:spLocks/>
        </xdr:cNvSpPr>
      </xdr:nvSpPr>
      <xdr:spPr>
        <a:xfrm flipV="1">
          <a:off x="91459050" y="17335500"/>
          <a:ext cx="2514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72</xdr:row>
      <xdr:rowOff>114300</xdr:rowOff>
    </xdr:from>
    <xdr:to>
      <xdr:col>159</xdr:col>
      <xdr:colOff>266700</xdr:colOff>
      <xdr:row>72</xdr:row>
      <xdr:rowOff>114300</xdr:rowOff>
    </xdr:to>
    <xdr:sp>
      <xdr:nvSpPr>
        <xdr:cNvPr id="58" name="Line 58"/>
        <xdr:cNvSpPr>
          <a:spLocks/>
        </xdr:cNvSpPr>
      </xdr:nvSpPr>
      <xdr:spPr>
        <a:xfrm flipV="1">
          <a:off x="90582750" y="16878300"/>
          <a:ext cx="2750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70</xdr:row>
      <xdr:rowOff>114300</xdr:rowOff>
    </xdr:from>
    <xdr:to>
      <xdr:col>159</xdr:col>
      <xdr:colOff>266700</xdr:colOff>
      <xdr:row>70</xdr:row>
      <xdr:rowOff>114300</xdr:rowOff>
    </xdr:to>
    <xdr:sp>
      <xdr:nvSpPr>
        <xdr:cNvPr id="59" name="Line 59"/>
        <xdr:cNvSpPr>
          <a:spLocks/>
        </xdr:cNvSpPr>
      </xdr:nvSpPr>
      <xdr:spPr>
        <a:xfrm flipV="1">
          <a:off x="91325700" y="16421100"/>
          <a:ext cx="2676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64</xdr:row>
      <xdr:rowOff>114300</xdr:rowOff>
    </xdr:from>
    <xdr:to>
      <xdr:col>153</xdr:col>
      <xdr:colOff>247650</xdr:colOff>
      <xdr:row>64</xdr:row>
      <xdr:rowOff>114300</xdr:rowOff>
    </xdr:to>
    <xdr:sp>
      <xdr:nvSpPr>
        <xdr:cNvPr id="60" name="Line 60"/>
        <xdr:cNvSpPr>
          <a:spLocks/>
        </xdr:cNvSpPr>
      </xdr:nvSpPr>
      <xdr:spPr>
        <a:xfrm flipV="1">
          <a:off x="90582750" y="15049500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66</xdr:row>
      <xdr:rowOff>114300</xdr:rowOff>
    </xdr:from>
    <xdr:to>
      <xdr:col>155</xdr:col>
      <xdr:colOff>266700</xdr:colOff>
      <xdr:row>66</xdr:row>
      <xdr:rowOff>114300</xdr:rowOff>
    </xdr:to>
    <xdr:sp>
      <xdr:nvSpPr>
        <xdr:cNvPr id="61" name="Line 61"/>
        <xdr:cNvSpPr>
          <a:spLocks/>
        </xdr:cNvSpPr>
      </xdr:nvSpPr>
      <xdr:spPr>
        <a:xfrm flipV="1">
          <a:off x="89839800" y="15506700"/>
          <a:ext cx="2527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68</xdr:row>
      <xdr:rowOff>114300</xdr:rowOff>
    </xdr:from>
    <xdr:to>
      <xdr:col>157</xdr:col>
      <xdr:colOff>266700</xdr:colOff>
      <xdr:row>68</xdr:row>
      <xdr:rowOff>114300</xdr:rowOff>
    </xdr:to>
    <xdr:sp>
      <xdr:nvSpPr>
        <xdr:cNvPr id="62" name="Line 62"/>
        <xdr:cNvSpPr>
          <a:spLocks/>
        </xdr:cNvSpPr>
      </xdr:nvSpPr>
      <xdr:spPr>
        <a:xfrm flipV="1">
          <a:off x="91325700" y="15963900"/>
          <a:ext cx="2527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50</xdr:row>
      <xdr:rowOff>114300</xdr:rowOff>
    </xdr:from>
    <xdr:to>
      <xdr:col>28</xdr:col>
      <xdr:colOff>476250</xdr:colOff>
      <xdr:row>50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8896350" y="11849100"/>
          <a:ext cx="11849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942975</xdr:colOff>
      <xdr:row>22</xdr:row>
      <xdr:rowOff>114300</xdr:rowOff>
    </xdr:from>
    <xdr:to>
      <xdr:col>36</xdr:col>
      <xdr:colOff>419100</xdr:colOff>
      <xdr:row>22</xdr:row>
      <xdr:rowOff>114300</xdr:rowOff>
    </xdr:to>
    <xdr:sp>
      <xdr:nvSpPr>
        <xdr:cNvPr id="64" name="Line 64"/>
        <xdr:cNvSpPr>
          <a:spLocks/>
        </xdr:cNvSpPr>
      </xdr:nvSpPr>
      <xdr:spPr>
        <a:xfrm>
          <a:off x="21212175" y="5448300"/>
          <a:ext cx="5419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34</xdr:col>
      <xdr:colOff>419100</xdr:colOff>
      <xdr:row>20</xdr:row>
      <xdr:rowOff>114300</xdr:rowOff>
    </xdr:to>
    <xdr:sp>
      <xdr:nvSpPr>
        <xdr:cNvPr id="65" name="Line 65"/>
        <xdr:cNvSpPr>
          <a:spLocks/>
        </xdr:cNvSpPr>
      </xdr:nvSpPr>
      <xdr:spPr>
        <a:xfrm>
          <a:off x="20764500" y="4991100"/>
          <a:ext cx="4381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28</xdr:col>
      <xdr:colOff>428625</xdr:colOff>
      <xdr:row>18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20021550" y="4533900"/>
          <a:ext cx="676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36</xdr:col>
      <xdr:colOff>400050</xdr:colOff>
      <xdr:row>24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7049750" y="5905500"/>
          <a:ext cx="9563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46</xdr:row>
      <xdr:rowOff>114300</xdr:rowOff>
    </xdr:from>
    <xdr:to>
      <xdr:col>25</xdr:col>
      <xdr:colOff>266700</xdr:colOff>
      <xdr:row>46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7391400" y="10934700"/>
          <a:ext cx="1114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876300</xdr:colOff>
      <xdr:row>26</xdr:row>
      <xdr:rowOff>114300</xdr:rowOff>
    </xdr:from>
    <xdr:to>
      <xdr:col>42</xdr:col>
      <xdr:colOff>400050</xdr:colOff>
      <xdr:row>26</xdr:row>
      <xdr:rowOff>114300</xdr:rowOff>
    </xdr:to>
    <xdr:sp>
      <xdr:nvSpPr>
        <xdr:cNvPr id="69" name="Line 69"/>
        <xdr:cNvSpPr>
          <a:spLocks/>
        </xdr:cNvSpPr>
      </xdr:nvSpPr>
      <xdr:spPr>
        <a:xfrm>
          <a:off x="9258300" y="6362700"/>
          <a:ext cx="21812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26</xdr:row>
      <xdr:rowOff>114300</xdr:rowOff>
    </xdr:from>
    <xdr:to>
      <xdr:col>9</xdr:col>
      <xdr:colOff>266700</xdr:colOff>
      <xdr:row>26</xdr:row>
      <xdr:rowOff>114300</xdr:rowOff>
    </xdr:to>
    <xdr:sp>
      <xdr:nvSpPr>
        <xdr:cNvPr id="70" name="Line 70"/>
        <xdr:cNvSpPr>
          <a:spLocks/>
        </xdr:cNvSpPr>
      </xdr:nvSpPr>
      <xdr:spPr>
        <a:xfrm flipH="1">
          <a:off x="1343025" y="6362700"/>
          <a:ext cx="5305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47</xdr:row>
      <xdr:rowOff>114300</xdr:rowOff>
    </xdr:from>
    <xdr:to>
      <xdr:col>148</xdr:col>
      <xdr:colOff>495300</xdr:colOff>
      <xdr:row>47</xdr:row>
      <xdr:rowOff>114300</xdr:rowOff>
    </xdr:to>
    <xdr:sp>
      <xdr:nvSpPr>
        <xdr:cNvPr id="71" name="Line 71"/>
        <xdr:cNvSpPr>
          <a:spLocks/>
        </xdr:cNvSpPr>
      </xdr:nvSpPr>
      <xdr:spPr>
        <a:xfrm flipV="1">
          <a:off x="82410300" y="11163300"/>
          <a:ext cx="2750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47</xdr:row>
      <xdr:rowOff>0</xdr:rowOff>
    </xdr:from>
    <xdr:to>
      <xdr:col>131</xdr:col>
      <xdr:colOff>0</xdr:colOff>
      <xdr:row>48</xdr:row>
      <xdr:rowOff>0</xdr:rowOff>
    </xdr:to>
    <xdr:sp>
      <xdr:nvSpPr>
        <xdr:cNvPr id="72" name="text 742"/>
        <xdr:cNvSpPr txBox="1">
          <a:spLocks noChangeArrowheads="1"/>
        </xdr:cNvSpPr>
      </xdr:nvSpPr>
      <xdr:spPr>
        <a:xfrm>
          <a:off x="96050100" y="11049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twoCellAnchor>
  <xdr:twoCellAnchor>
    <xdr:from>
      <xdr:col>90</xdr:col>
      <xdr:colOff>952500</xdr:colOff>
      <xdr:row>45</xdr:row>
      <xdr:rowOff>114300</xdr:rowOff>
    </xdr:from>
    <xdr:to>
      <xdr:col>150</xdr:col>
      <xdr:colOff>495300</xdr:colOff>
      <xdr:row>45</xdr:row>
      <xdr:rowOff>114300</xdr:rowOff>
    </xdr:to>
    <xdr:sp>
      <xdr:nvSpPr>
        <xdr:cNvPr id="73" name="Line 73"/>
        <xdr:cNvSpPr>
          <a:spLocks/>
        </xdr:cNvSpPr>
      </xdr:nvSpPr>
      <xdr:spPr>
        <a:xfrm flipV="1">
          <a:off x="67284600" y="10706100"/>
          <a:ext cx="4411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43</xdr:row>
      <xdr:rowOff>114300</xdr:rowOff>
    </xdr:from>
    <xdr:to>
      <xdr:col>156</xdr:col>
      <xdr:colOff>495300</xdr:colOff>
      <xdr:row>43</xdr:row>
      <xdr:rowOff>114300</xdr:rowOff>
    </xdr:to>
    <xdr:sp>
      <xdr:nvSpPr>
        <xdr:cNvPr id="74" name="Line 74"/>
        <xdr:cNvSpPr>
          <a:spLocks/>
        </xdr:cNvSpPr>
      </xdr:nvSpPr>
      <xdr:spPr>
        <a:xfrm flipV="1">
          <a:off x="84639150" y="10248900"/>
          <a:ext cx="3122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49</xdr:row>
      <xdr:rowOff>114300</xdr:rowOff>
    </xdr:from>
    <xdr:to>
      <xdr:col>146</xdr:col>
      <xdr:colOff>495300</xdr:colOff>
      <xdr:row>49</xdr:row>
      <xdr:rowOff>114300</xdr:rowOff>
    </xdr:to>
    <xdr:sp>
      <xdr:nvSpPr>
        <xdr:cNvPr id="75" name="Line 75"/>
        <xdr:cNvSpPr>
          <a:spLocks/>
        </xdr:cNvSpPr>
      </xdr:nvSpPr>
      <xdr:spPr>
        <a:xfrm flipV="1">
          <a:off x="83153250" y="11620500"/>
          <a:ext cx="2527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59</xdr:row>
      <xdr:rowOff>114300</xdr:rowOff>
    </xdr:from>
    <xdr:to>
      <xdr:col>147</xdr:col>
      <xdr:colOff>495300</xdr:colOff>
      <xdr:row>59</xdr:row>
      <xdr:rowOff>114300</xdr:rowOff>
    </xdr:to>
    <xdr:sp>
      <xdr:nvSpPr>
        <xdr:cNvPr id="76" name="Line 76"/>
        <xdr:cNvSpPr>
          <a:spLocks/>
        </xdr:cNvSpPr>
      </xdr:nvSpPr>
      <xdr:spPr>
        <a:xfrm flipV="1">
          <a:off x="89096850" y="13906500"/>
          <a:ext cx="2030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61</xdr:row>
      <xdr:rowOff>114300</xdr:rowOff>
    </xdr:from>
    <xdr:to>
      <xdr:col>148</xdr:col>
      <xdr:colOff>495300</xdr:colOff>
      <xdr:row>61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88353900" y="14363700"/>
          <a:ext cx="2156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942975</xdr:colOff>
      <xdr:row>40</xdr:row>
      <xdr:rowOff>114300</xdr:rowOff>
    </xdr:from>
    <xdr:to>
      <xdr:col>207</xdr:col>
      <xdr:colOff>0</xdr:colOff>
      <xdr:row>40</xdr:row>
      <xdr:rowOff>114300</xdr:rowOff>
    </xdr:to>
    <xdr:sp>
      <xdr:nvSpPr>
        <xdr:cNvPr id="78" name="Line 78"/>
        <xdr:cNvSpPr>
          <a:spLocks/>
        </xdr:cNvSpPr>
      </xdr:nvSpPr>
      <xdr:spPr>
        <a:xfrm flipV="1">
          <a:off x="128196975" y="9563100"/>
          <a:ext cx="25288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942975</xdr:colOff>
      <xdr:row>37</xdr:row>
      <xdr:rowOff>114300</xdr:rowOff>
    </xdr:from>
    <xdr:to>
      <xdr:col>207</xdr:col>
      <xdr:colOff>0</xdr:colOff>
      <xdr:row>37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128196975" y="8877300"/>
          <a:ext cx="25288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114300</xdr:rowOff>
    </xdr:from>
    <xdr:to>
      <xdr:col>63</xdr:col>
      <xdr:colOff>266700</xdr:colOff>
      <xdr:row>35</xdr:row>
      <xdr:rowOff>114300</xdr:rowOff>
    </xdr:to>
    <xdr:sp>
      <xdr:nvSpPr>
        <xdr:cNvPr id="80" name="Line 80"/>
        <xdr:cNvSpPr>
          <a:spLocks/>
        </xdr:cNvSpPr>
      </xdr:nvSpPr>
      <xdr:spPr>
        <a:xfrm flipV="1">
          <a:off x="37585650" y="842010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72</xdr:row>
      <xdr:rowOff>114300</xdr:rowOff>
    </xdr:from>
    <xdr:to>
      <xdr:col>58</xdr:col>
      <xdr:colOff>495300</xdr:colOff>
      <xdr:row>72</xdr:row>
      <xdr:rowOff>114300</xdr:rowOff>
    </xdr:to>
    <xdr:sp>
      <xdr:nvSpPr>
        <xdr:cNvPr id="81" name="Line 81"/>
        <xdr:cNvSpPr>
          <a:spLocks/>
        </xdr:cNvSpPr>
      </xdr:nvSpPr>
      <xdr:spPr>
        <a:xfrm>
          <a:off x="31165800" y="16878300"/>
          <a:ext cx="11887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57</xdr:row>
      <xdr:rowOff>114300</xdr:rowOff>
    </xdr:from>
    <xdr:to>
      <xdr:col>147</xdr:col>
      <xdr:colOff>266700</xdr:colOff>
      <xdr:row>57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87610950" y="13449300"/>
          <a:ext cx="2156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21</xdr:row>
      <xdr:rowOff>114300</xdr:rowOff>
    </xdr:from>
    <xdr:to>
      <xdr:col>138</xdr:col>
      <xdr:colOff>476250</xdr:colOff>
      <xdr:row>21</xdr:row>
      <xdr:rowOff>114300</xdr:rowOff>
    </xdr:to>
    <xdr:sp>
      <xdr:nvSpPr>
        <xdr:cNvPr id="83" name="Line 83"/>
        <xdr:cNvSpPr>
          <a:spLocks/>
        </xdr:cNvSpPr>
      </xdr:nvSpPr>
      <xdr:spPr>
        <a:xfrm flipV="1">
          <a:off x="85382100" y="5219700"/>
          <a:ext cx="1708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51</xdr:row>
      <xdr:rowOff>114300</xdr:rowOff>
    </xdr:from>
    <xdr:to>
      <xdr:col>147</xdr:col>
      <xdr:colOff>266700</xdr:colOff>
      <xdr:row>51</xdr:row>
      <xdr:rowOff>114300</xdr:rowOff>
    </xdr:to>
    <xdr:sp>
      <xdr:nvSpPr>
        <xdr:cNvPr id="84" name="Line 84"/>
        <xdr:cNvSpPr>
          <a:spLocks/>
        </xdr:cNvSpPr>
      </xdr:nvSpPr>
      <xdr:spPr>
        <a:xfrm flipV="1">
          <a:off x="83896200" y="12077700"/>
          <a:ext cx="2527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58</xdr:row>
      <xdr:rowOff>114300</xdr:rowOff>
    </xdr:from>
    <xdr:to>
      <xdr:col>59</xdr:col>
      <xdr:colOff>266700</xdr:colOff>
      <xdr:row>58</xdr:row>
      <xdr:rowOff>114300</xdr:rowOff>
    </xdr:to>
    <xdr:sp>
      <xdr:nvSpPr>
        <xdr:cNvPr id="85" name="Line 85"/>
        <xdr:cNvSpPr>
          <a:spLocks/>
        </xdr:cNvSpPr>
      </xdr:nvSpPr>
      <xdr:spPr>
        <a:xfrm flipV="1">
          <a:off x="31165800" y="13677900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54</xdr:row>
      <xdr:rowOff>114300</xdr:rowOff>
    </xdr:from>
    <xdr:to>
      <xdr:col>57</xdr:col>
      <xdr:colOff>276225</xdr:colOff>
      <xdr:row>54</xdr:row>
      <xdr:rowOff>114300</xdr:rowOff>
    </xdr:to>
    <xdr:sp>
      <xdr:nvSpPr>
        <xdr:cNvPr id="86" name="Line 86"/>
        <xdr:cNvSpPr>
          <a:spLocks/>
        </xdr:cNvSpPr>
      </xdr:nvSpPr>
      <xdr:spPr>
        <a:xfrm flipV="1">
          <a:off x="31889700" y="12763500"/>
          <a:ext cx="1042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64</xdr:row>
      <xdr:rowOff>114300</xdr:rowOff>
    </xdr:from>
    <xdr:to>
      <xdr:col>60</xdr:col>
      <xdr:colOff>0</xdr:colOff>
      <xdr:row>64</xdr:row>
      <xdr:rowOff>114300</xdr:rowOff>
    </xdr:to>
    <xdr:sp>
      <xdr:nvSpPr>
        <xdr:cNvPr id="87" name="Line 87"/>
        <xdr:cNvSpPr>
          <a:spLocks/>
        </xdr:cNvSpPr>
      </xdr:nvSpPr>
      <xdr:spPr>
        <a:xfrm flipV="1">
          <a:off x="31165800" y="15049500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62</xdr:row>
      <xdr:rowOff>114300</xdr:rowOff>
    </xdr:from>
    <xdr:to>
      <xdr:col>60</xdr:col>
      <xdr:colOff>495300</xdr:colOff>
      <xdr:row>62</xdr:row>
      <xdr:rowOff>114300</xdr:rowOff>
    </xdr:to>
    <xdr:sp>
      <xdr:nvSpPr>
        <xdr:cNvPr id="88" name="Line 88"/>
        <xdr:cNvSpPr>
          <a:spLocks/>
        </xdr:cNvSpPr>
      </xdr:nvSpPr>
      <xdr:spPr>
        <a:xfrm flipV="1">
          <a:off x="31165800" y="14592300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60</xdr:row>
      <xdr:rowOff>114300</xdr:rowOff>
    </xdr:from>
    <xdr:to>
      <xdr:col>59</xdr:col>
      <xdr:colOff>266700</xdr:colOff>
      <xdr:row>60</xdr:row>
      <xdr:rowOff>114300</xdr:rowOff>
    </xdr:to>
    <xdr:sp>
      <xdr:nvSpPr>
        <xdr:cNvPr id="89" name="Line 89"/>
        <xdr:cNvSpPr>
          <a:spLocks/>
        </xdr:cNvSpPr>
      </xdr:nvSpPr>
      <xdr:spPr>
        <a:xfrm flipV="1">
          <a:off x="31165800" y="14135100"/>
          <a:ext cx="1263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66</xdr:row>
      <xdr:rowOff>114300</xdr:rowOff>
    </xdr:from>
    <xdr:to>
      <xdr:col>60</xdr:col>
      <xdr:colOff>0</xdr:colOff>
      <xdr:row>66</xdr:row>
      <xdr:rowOff>114300</xdr:rowOff>
    </xdr:to>
    <xdr:sp>
      <xdr:nvSpPr>
        <xdr:cNvPr id="90" name="Line 90"/>
        <xdr:cNvSpPr>
          <a:spLocks/>
        </xdr:cNvSpPr>
      </xdr:nvSpPr>
      <xdr:spPr>
        <a:xfrm flipV="1">
          <a:off x="31165800" y="15506700"/>
          <a:ext cx="12877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70</xdr:row>
      <xdr:rowOff>114300</xdr:rowOff>
    </xdr:from>
    <xdr:to>
      <xdr:col>53</xdr:col>
      <xdr:colOff>142875</xdr:colOff>
      <xdr:row>70</xdr:row>
      <xdr:rowOff>114300</xdr:rowOff>
    </xdr:to>
    <xdr:sp>
      <xdr:nvSpPr>
        <xdr:cNvPr id="91" name="Line 91"/>
        <xdr:cNvSpPr>
          <a:spLocks/>
        </xdr:cNvSpPr>
      </xdr:nvSpPr>
      <xdr:spPr>
        <a:xfrm flipV="1">
          <a:off x="30422850" y="16421100"/>
          <a:ext cx="8791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114300</xdr:rowOff>
    </xdr:from>
    <xdr:to>
      <xdr:col>50</xdr:col>
      <xdr:colOff>19050</xdr:colOff>
      <xdr:row>35</xdr:row>
      <xdr:rowOff>114300</xdr:rowOff>
    </xdr:to>
    <xdr:sp>
      <xdr:nvSpPr>
        <xdr:cNvPr id="92" name="Line 92"/>
        <xdr:cNvSpPr>
          <a:spLocks/>
        </xdr:cNvSpPr>
      </xdr:nvSpPr>
      <xdr:spPr>
        <a:xfrm>
          <a:off x="20021550" y="8420100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42</xdr:row>
      <xdr:rowOff>114300</xdr:rowOff>
    </xdr:from>
    <xdr:to>
      <xdr:col>50</xdr:col>
      <xdr:colOff>0</xdr:colOff>
      <xdr:row>42</xdr:row>
      <xdr:rowOff>114300</xdr:rowOff>
    </xdr:to>
    <xdr:sp>
      <xdr:nvSpPr>
        <xdr:cNvPr id="93" name="Line 93"/>
        <xdr:cNvSpPr>
          <a:spLocks/>
        </xdr:cNvSpPr>
      </xdr:nvSpPr>
      <xdr:spPr>
        <a:xfrm flipV="1">
          <a:off x="2438400" y="10020300"/>
          <a:ext cx="3417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76200</xdr:rowOff>
    </xdr:from>
    <xdr:to>
      <xdr:col>30</xdr:col>
      <xdr:colOff>0</xdr:colOff>
      <xdr:row>42</xdr:row>
      <xdr:rowOff>76200</xdr:rowOff>
    </xdr:to>
    <xdr:sp>
      <xdr:nvSpPr>
        <xdr:cNvPr id="94" name="Line 94"/>
        <xdr:cNvSpPr>
          <a:spLocks/>
        </xdr:cNvSpPr>
      </xdr:nvSpPr>
      <xdr:spPr>
        <a:xfrm>
          <a:off x="2175510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76200</xdr:rowOff>
    </xdr:from>
    <xdr:to>
      <xdr:col>58</xdr:col>
      <xdr:colOff>0</xdr:colOff>
      <xdr:row>42</xdr:row>
      <xdr:rowOff>76200</xdr:rowOff>
    </xdr:to>
    <xdr:sp>
      <xdr:nvSpPr>
        <xdr:cNvPr id="95" name="Line 95"/>
        <xdr:cNvSpPr>
          <a:spLocks/>
        </xdr:cNvSpPr>
      </xdr:nvSpPr>
      <xdr:spPr>
        <a:xfrm>
          <a:off x="4255770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76200</xdr:rowOff>
    </xdr:from>
    <xdr:to>
      <xdr:col>58</xdr:col>
      <xdr:colOff>0</xdr:colOff>
      <xdr:row>42</xdr:row>
      <xdr:rowOff>76200</xdr:rowOff>
    </xdr:to>
    <xdr:sp>
      <xdr:nvSpPr>
        <xdr:cNvPr id="96" name="Line 96"/>
        <xdr:cNvSpPr>
          <a:spLocks/>
        </xdr:cNvSpPr>
      </xdr:nvSpPr>
      <xdr:spPr>
        <a:xfrm>
          <a:off x="4255770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76200</xdr:rowOff>
    </xdr:from>
    <xdr:to>
      <xdr:col>58</xdr:col>
      <xdr:colOff>0</xdr:colOff>
      <xdr:row>42</xdr:row>
      <xdr:rowOff>76200</xdr:rowOff>
    </xdr:to>
    <xdr:sp>
      <xdr:nvSpPr>
        <xdr:cNvPr id="97" name="Line 97"/>
        <xdr:cNvSpPr>
          <a:spLocks/>
        </xdr:cNvSpPr>
      </xdr:nvSpPr>
      <xdr:spPr>
        <a:xfrm>
          <a:off x="4255770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46</xdr:row>
      <xdr:rowOff>85725</xdr:rowOff>
    </xdr:from>
    <xdr:to>
      <xdr:col>57</xdr:col>
      <xdr:colOff>0</xdr:colOff>
      <xdr:row>46</xdr:row>
      <xdr:rowOff>85725</xdr:rowOff>
    </xdr:to>
    <xdr:sp>
      <xdr:nvSpPr>
        <xdr:cNvPr id="98" name="Line 98"/>
        <xdr:cNvSpPr>
          <a:spLocks/>
        </xdr:cNvSpPr>
      </xdr:nvSpPr>
      <xdr:spPr>
        <a:xfrm flipV="1">
          <a:off x="42043350" y="10906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133350</xdr:rowOff>
    </xdr:from>
    <xdr:to>
      <xdr:col>30</xdr:col>
      <xdr:colOff>0</xdr:colOff>
      <xdr:row>42</xdr:row>
      <xdr:rowOff>133350</xdr:rowOff>
    </xdr:to>
    <xdr:sp>
      <xdr:nvSpPr>
        <xdr:cNvPr id="99" name="Line 99"/>
        <xdr:cNvSpPr>
          <a:spLocks/>
        </xdr:cNvSpPr>
      </xdr:nvSpPr>
      <xdr:spPr>
        <a:xfrm flipV="1">
          <a:off x="21755100" y="10039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409575</xdr:colOff>
      <xdr:row>47</xdr:row>
      <xdr:rowOff>0</xdr:rowOff>
    </xdr:from>
    <xdr:to>
      <xdr:col>35</xdr:col>
      <xdr:colOff>409575</xdr:colOff>
      <xdr:row>47</xdr:row>
      <xdr:rowOff>0</xdr:rowOff>
    </xdr:to>
    <xdr:sp>
      <xdr:nvSpPr>
        <xdr:cNvPr id="100" name="Line 100"/>
        <xdr:cNvSpPr>
          <a:spLocks/>
        </xdr:cNvSpPr>
      </xdr:nvSpPr>
      <xdr:spPr>
        <a:xfrm>
          <a:off x="26108025" y="11049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46</xdr:row>
      <xdr:rowOff>76200</xdr:rowOff>
    </xdr:from>
    <xdr:to>
      <xdr:col>30</xdr:col>
      <xdr:colOff>0</xdr:colOff>
      <xdr:row>46</xdr:row>
      <xdr:rowOff>76200</xdr:rowOff>
    </xdr:to>
    <xdr:sp>
      <xdr:nvSpPr>
        <xdr:cNvPr id="101" name="Line 101"/>
        <xdr:cNvSpPr>
          <a:spLocks/>
        </xdr:cNvSpPr>
      </xdr:nvSpPr>
      <xdr:spPr>
        <a:xfrm>
          <a:off x="21755100" y="10896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23</xdr:col>
      <xdr:colOff>276225</xdr:colOff>
      <xdr:row>39</xdr:row>
      <xdr:rowOff>114300</xdr:rowOff>
    </xdr:to>
    <xdr:sp>
      <xdr:nvSpPr>
        <xdr:cNvPr id="102" name="Line 102"/>
        <xdr:cNvSpPr>
          <a:spLocks/>
        </xdr:cNvSpPr>
      </xdr:nvSpPr>
      <xdr:spPr>
        <a:xfrm>
          <a:off x="14077950" y="7734300"/>
          <a:ext cx="2981325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26</xdr:col>
      <xdr:colOff>495300</xdr:colOff>
      <xdr:row>43</xdr:row>
      <xdr:rowOff>114300</xdr:rowOff>
    </xdr:to>
    <xdr:sp>
      <xdr:nvSpPr>
        <xdr:cNvPr id="103" name="Line 103"/>
        <xdr:cNvSpPr>
          <a:spLocks/>
        </xdr:cNvSpPr>
      </xdr:nvSpPr>
      <xdr:spPr>
        <a:xfrm>
          <a:off x="17792700" y="93345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39</xdr:row>
      <xdr:rowOff>114300</xdr:rowOff>
    </xdr:from>
    <xdr:to>
      <xdr:col>22</xdr:col>
      <xdr:colOff>504825</xdr:colOff>
      <xdr:row>42</xdr:row>
      <xdr:rowOff>114300</xdr:rowOff>
    </xdr:to>
    <xdr:sp>
      <xdr:nvSpPr>
        <xdr:cNvPr id="104" name="Line 104"/>
        <xdr:cNvSpPr>
          <a:spLocks/>
        </xdr:cNvSpPr>
      </xdr:nvSpPr>
      <xdr:spPr>
        <a:xfrm flipV="1">
          <a:off x="14820900" y="933450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114300</xdr:rowOff>
    </xdr:from>
    <xdr:to>
      <xdr:col>25</xdr:col>
      <xdr:colOff>266700</xdr:colOff>
      <xdr:row>39</xdr:row>
      <xdr:rowOff>114300</xdr:rowOff>
    </xdr:to>
    <xdr:sp>
      <xdr:nvSpPr>
        <xdr:cNvPr id="105" name="Line 105"/>
        <xdr:cNvSpPr>
          <a:spLocks/>
        </xdr:cNvSpPr>
      </xdr:nvSpPr>
      <xdr:spPr>
        <a:xfrm flipV="1">
          <a:off x="2438400" y="9334500"/>
          <a:ext cx="16097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76200</xdr:rowOff>
    </xdr:from>
    <xdr:to>
      <xdr:col>30</xdr:col>
      <xdr:colOff>0</xdr:colOff>
      <xdr:row>39</xdr:row>
      <xdr:rowOff>76200</xdr:rowOff>
    </xdr:to>
    <xdr:sp>
      <xdr:nvSpPr>
        <xdr:cNvPr id="106" name="Line 106"/>
        <xdr:cNvSpPr>
          <a:spLocks/>
        </xdr:cNvSpPr>
      </xdr:nvSpPr>
      <xdr:spPr>
        <a:xfrm>
          <a:off x="2175510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39</xdr:row>
      <xdr:rowOff>76200</xdr:rowOff>
    </xdr:from>
    <xdr:to>
      <xdr:col>58</xdr:col>
      <xdr:colOff>0</xdr:colOff>
      <xdr:row>39</xdr:row>
      <xdr:rowOff>76200</xdr:rowOff>
    </xdr:to>
    <xdr:sp>
      <xdr:nvSpPr>
        <xdr:cNvPr id="107" name="Line 107"/>
        <xdr:cNvSpPr>
          <a:spLocks/>
        </xdr:cNvSpPr>
      </xdr:nvSpPr>
      <xdr:spPr>
        <a:xfrm>
          <a:off x="4255770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39</xdr:row>
      <xdr:rowOff>76200</xdr:rowOff>
    </xdr:from>
    <xdr:to>
      <xdr:col>58</xdr:col>
      <xdr:colOff>0</xdr:colOff>
      <xdr:row>39</xdr:row>
      <xdr:rowOff>76200</xdr:rowOff>
    </xdr:to>
    <xdr:sp>
      <xdr:nvSpPr>
        <xdr:cNvPr id="108" name="Line 108"/>
        <xdr:cNvSpPr>
          <a:spLocks/>
        </xdr:cNvSpPr>
      </xdr:nvSpPr>
      <xdr:spPr>
        <a:xfrm>
          <a:off x="4255770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39</xdr:row>
      <xdr:rowOff>76200</xdr:rowOff>
    </xdr:from>
    <xdr:to>
      <xdr:col>58</xdr:col>
      <xdr:colOff>0</xdr:colOff>
      <xdr:row>39</xdr:row>
      <xdr:rowOff>76200</xdr:rowOff>
    </xdr:to>
    <xdr:sp>
      <xdr:nvSpPr>
        <xdr:cNvPr id="109" name="Line 109"/>
        <xdr:cNvSpPr>
          <a:spLocks/>
        </xdr:cNvSpPr>
      </xdr:nvSpPr>
      <xdr:spPr>
        <a:xfrm>
          <a:off x="4255770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39</xdr:row>
      <xdr:rowOff>133350</xdr:rowOff>
    </xdr:to>
    <xdr:sp>
      <xdr:nvSpPr>
        <xdr:cNvPr id="110" name="Line 110"/>
        <xdr:cNvSpPr>
          <a:spLocks/>
        </xdr:cNvSpPr>
      </xdr:nvSpPr>
      <xdr:spPr>
        <a:xfrm flipV="1">
          <a:off x="21755100" y="9353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76200</xdr:rowOff>
    </xdr:from>
    <xdr:to>
      <xdr:col>30</xdr:col>
      <xdr:colOff>0</xdr:colOff>
      <xdr:row>35</xdr:row>
      <xdr:rowOff>76200</xdr:rowOff>
    </xdr:to>
    <xdr:sp>
      <xdr:nvSpPr>
        <xdr:cNvPr id="111" name="Line 111"/>
        <xdr:cNvSpPr>
          <a:spLocks/>
        </xdr:cNvSpPr>
      </xdr:nvSpPr>
      <xdr:spPr>
        <a:xfrm>
          <a:off x="2175510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76200</xdr:rowOff>
    </xdr:from>
    <xdr:to>
      <xdr:col>58</xdr:col>
      <xdr:colOff>0</xdr:colOff>
      <xdr:row>35</xdr:row>
      <xdr:rowOff>76200</xdr:rowOff>
    </xdr:to>
    <xdr:sp>
      <xdr:nvSpPr>
        <xdr:cNvPr id="112" name="Line 112"/>
        <xdr:cNvSpPr>
          <a:spLocks/>
        </xdr:cNvSpPr>
      </xdr:nvSpPr>
      <xdr:spPr>
        <a:xfrm>
          <a:off x="4255770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76200</xdr:rowOff>
    </xdr:from>
    <xdr:to>
      <xdr:col>58</xdr:col>
      <xdr:colOff>0</xdr:colOff>
      <xdr:row>35</xdr:row>
      <xdr:rowOff>76200</xdr:rowOff>
    </xdr:to>
    <xdr:sp>
      <xdr:nvSpPr>
        <xdr:cNvPr id="113" name="Line 113"/>
        <xdr:cNvSpPr>
          <a:spLocks/>
        </xdr:cNvSpPr>
      </xdr:nvSpPr>
      <xdr:spPr>
        <a:xfrm>
          <a:off x="4255770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76200</xdr:rowOff>
    </xdr:from>
    <xdr:to>
      <xdr:col>58</xdr:col>
      <xdr:colOff>0</xdr:colOff>
      <xdr:row>35</xdr:row>
      <xdr:rowOff>76200</xdr:rowOff>
    </xdr:to>
    <xdr:sp>
      <xdr:nvSpPr>
        <xdr:cNvPr id="114" name="Line 114"/>
        <xdr:cNvSpPr>
          <a:spLocks/>
        </xdr:cNvSpPr>
      </xdr:nvSpPr>
      <xdr:spPr>
        <a:xfrm>
          <a:off x="42557700" y="838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35</xdr:row>
      <xdr:rowOff>133350</xdr:rowOff>
    </xdr:to>
    <xdr:sp>
      <xdr:nvSpPr>
        <xdr:cNvPr id="115" name="Line 115"/>
        <xdr:cNvSpPr>
          <a:spLocks/>
        </xdr:cNvSpPr>
      </xdr:nvSpPr>
      <xdr:spPr>
        <a:xfrm flipV="1">
          <a:off x="21755100" y="843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40</xdr:col>
      <xdr:colOff>495300</xdr:colOff>
      <xdr:row>32</xdr:row>
      <xdr:rowOff>114300</xdr:rowOff>
    </xdr:to>
    <xdr:sp>
      <xdr:nvSpPr>
        <xdr:cNvPr id="116" name="Line 116"/>
        <xdr:cNvSpPr>
          <a:spLocks/>
        </xdr:cNvSpPr>
      </xdr:nvSpPr>
      <xdr:spPr>
        <a:xfrm flipV="1">
          <a:off x="8134350" y="7734300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76200</xdr:rowOff>
    </xdr:from>
    <xdr:to>
      <xdr:col>30</xdr:col>
      <xdr:colOff>0</xdr:colOff>
      <xdr:row>32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21755100" y="769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32</xdr:row>
      <xdr:rowOff>76200</xdr:rowOff>
    </xdr:from>
    <xdr:to>
      <xdr:col>58</xdr:col>
      <xdr:colOff>0</xdr:colOff>
      <xdr:row>32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42557700" y="769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32</xdr:row>
      <xdr:rowOff>76200</xdr:rowOff>
    </xdr:from>
    <xdr:to>
      <xdr:col>58</xdr:col>
      <xdr:colOff>0</xdr:colOff>
      <xdr:row>32</xdr:row>
      <xdr:rowOff>76200</xdr:rowOff>
    </xdr:to>
    <xdr:sp>
      <xdr:nvSpPr>
        <xdr:cNvPr id="119" name="Line 119"/>
        <xdr:cNvSpPr>
          <a:spLocks/>
        </xdr:cNvSpPr>
      </xdr:nvSpPr>
      <xdr:spPr>
        <a:xfrm>
          <a:off x="42557700" y="769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32</xdr:row>
      <xdr:rowOff>76200</xdr:rowOff>
    </xdr:from>
    <xdr:to>
      <xdr:col>58</xdr:col>
      <xdr:colOff>0</xdr:colOff>
      <xdr:row>32</xdr:row>
      <xdr:rowOff>76200</xdr:rowOff>
    </xdr:to>
    <xdr:sp>
      <xdr:nvSpPr>
        <xdr:cNvPr id="120" name="Line 120"/>
        <xdr:cNvSpPr>
          <a:spLocks/>
        </xdr:cNvSpPr>
      </xdr:nvSpPr>
      <xdr:spPr>
        <a:xfrm>
          <a:off x="42557700" y="7696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133350</xdr:rowOff>
    </xdr:from>
    <xdr:to>
      <xdr:col>30</xdr:col>
      <xdr:colOff>0</xdr:colOff>
      <xdr:row>32</xdr:row>
      <xdr:rowOff>133350</xdr:rowOff>
    </xdr:to>
    <xdr:sp>
      <xdr:nvSpPr>
        <xdr:cNvPr id="121" name="Line 121"/>
        <xdr:cNvSpPr>
          <a:spLocks/>
        </xdr:cNvSpPr>
      </xdr:nvSpPr>
      <xdr:spPr>
        <a:xfrm flipV="1">
          <a:off x="21755100" y="7753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114300</xdr:rowOff>
    </xdr:from>
    <xdr:to>
      <xdr:col>20</xdr:col>
      <xdr:colOff>495300</xdr:colOff>
      <xdr:row>42</xdr:row>
      <xdr:rowOff>209550</xdr:rowOff>
    </xdr:to>
    <xdr:sp>
      <xdr:nvSpPr>
        <xdr:cNvPr id="122" name="Line 122"/>
        <xdr:cNvSpPr>
          <a:spLocks/>
        </xdr:cNvSpPr>
      </xdr:nvSpPr>
      <xdr:spPr>
        <a:xfrm flipH="1">
          <a:off x="1482090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46</xdr:row>
      <xdr:rowOff>0</xdr:rowOff>
    </xdr:from>
    <xdr:ext cx="514350" cy="228600"/>
    <xdr:sp>
      <xdr:nvSpPr>
        <xdr:cNvPr id="123" name="text 230"/>
        <xdr:cNvSpPr txBox="1">
          <a:spLocks noChangeArrowheads="1"/>
        </xdr:cNvSpPr>
      </xdr:nvSpPr>
      <xdr:spPr>
        <a:xfrm>
          <a:off x="12325350" y="10820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31</xdr:col>
      <xdr:colOff>0</xdr:colOff>
      <xdr:row>26</xdr:row>
      <xdr:rowOff>0</xdr:rowOff>
    </xdr:from>
    <xdr:ext cx="514350" cy="228600"/>
    <xdr:sp>
      <xdr:nvSpPr>
        <xdr:cNvPr id="124" name="text 236"/>
        <xdr:cNvSpPr txBox="1">
          <a:spLocks noChangeArrowheads="1"/>
        </xdr:cNvSpPr>
      </xdr:nvSpPr>
      <xdr:spPr>
        <a:xfrm>
          <a:off x="22726650" y="6248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31</xdr:col>
      <xdr:colOff>0</xdr:colOff>
      <xdr:row>24</xdr:row>
      <xdr:rowOff>0</xdr:rowOff>
    </xdr:from>
    <xdr:ext cx="514350" cy="228600"/>
    <xdr:sp>
      <xdr:nvSpPr>
        <xdr:cNvPr id="125" name="text 238"/>
        <xdr:cNvSpPr txBox="1">
          <a:spLocks noChangeArrowheads="1"/>
        </xdr:cNvSpPr>
      </xdr:nvSpPr>
      <xdr:spPr>
        <a:xfrm>
          <a:off x="22726650" y="5791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514350" cy="228600"/>
    <xdr:sp>
      <xdr:nvSpPr>
        <xdr:cNvPr id="126" name="text 240"/>
        <xdr:cNvSpPr txBox="1">
          <a:spLocks noChangeArrowheads="1"/>
        </xdr:cNvSpPr>
      </xdr:nvSpPr>
      <xdr:spPr>
        <a:xfrm>
          <a:off x="22726650" y="4876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27</xdr:col>
      <xdr:colOff>266700</xdr:colOff>
      <xdr:row>35</xdr:row>
      <xdr:rowOff>114300</xdr:rowOff>
    </xdr:from>
    <xdr:to>
      <xdr:col>31</xdr:col>
      <xdr:colOff>266700</xdr:colOff>
      <xdr:row>38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20021550" y="8420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46</xdr:row>
      <xdr:rowOff>114300</xdr:rowOff>
    </xdr:from>
    <xdr:to>
      <xdr:col>42</xdr:col>
      <xdr:colOff>495300</xdr:colOff>
      <xdr:row>56</xdr:row>
      <xdr:rowOff>114300</xdr:rowOff>
    </xdr:to>
    <xdr:sp>
      <xdr:nvSpPr>
        <xdr:cNvPr id="128" name="Line 128"/>
        <xdr:cNvSpPr>
          <a:spLocks/>
        </xdr:cNvSpPr>
      </xdr:nvSpPr>
      <xdr:spPr>
        <a:xfrm>
          <a:off x="24460200" y="10934700"/>
          <a:ext cx="67056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133350</xdr:rowOff>
    </xdr:from>
    <xdr:to>
      <xdr:col>42</xdr:col>
      <xdr:colOff>0</xdr:colOff>
      <xdr:row>29</xdr:row>
      <xdr:rowOff>133350</xdr:rowOff>
    </xdr:to>
    <xdr:sp>
      <xdr:nvSpPr>
        <xdr:cNvPr id="129" name="Line 129"/>
        <xdr:cNvSpPr>
          <a:spLocks/>
        </xdr:cNvSpPr>
      </xdr:nvSpPr>
      <xdr:spPr>
        <a:xfrm flipV="1">
          <a:off x="30670500" y="70675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0</xdr:rowOff>
    </xdr:from>
    <xdr:to>
      <xdr:col>38</xdr:col>
      <xdr:colOff>0</xdr:colOff>
      <xdr:row>36</xdr:row>
      <xdr:rowOff>0</xdr:rowOff>
    </xdr:to>
    <xdr:sp>
      <xdr:nvSpPr>
        <xdr:cNvPr id="130" name="text 264"/>
        <xdr:cNvSpPr txBox="1">
          <a:spLocks noChangeArrowheads="1"/>
        </xdr:cNvSpPr>
      </xdr:nvSpPr>
      <xdr:spPr>
        <a:xfrm>
          <a:off x="27184350" y="8305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3b*</a:t>
          </a:r>
        </a:p>
      </xdr:txBody>
    </xdr:sp>
    <xdr:clientData/>
  </xdr:twoCellAnchor>
  <xdr:twoCellAnchor>
    <xdr:from>
      <xdr:col>31</xdr:col>
      <xdr:colOff>266700</xdr:colOff>
      <xdr:row>46</xdr:row>
      <xdr:rowOff>114300</xdr:rowOff>
    </xdr:from>
    <xdr:to>
      <xdr:col>42</xdr:col>
      <xdr:colOff>495300</xdr:colOff>
      <xdr:row>58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22993350" y="10934700"/>
          <a:ext cx="81724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219075</xdr:rowOff>
    </xdr:from>
    <xdr:to>
      <xdr:col>19</xdr:col>
      <xdr:colOff>266700</xdr:colOff>
      <xdr:row>32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14077950" y="76104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31</xdr:row>
      <xdr:rowOff>9525</xdr:rowOff>
    </xdr:from>
    <xdr:to>
      <xdr:col>19</xdr:col>
      <xdr:colOff>447675</xdr:colOff>
      <xdr:row>31</xdr:row>
      <xdr:rowOff>219075</xdr:rowOff>
    </xdr:to>
    <xdr:sp>
      <xdr:nvSpPr>
        <xdr:cNvPr id="133" name="Rectangle 133"/>
        <xdr:cNvSpPr>
          <a:spLocks/>
        </xdr:cNvSpPr>
      </xdr:nvSpPr>
      <xdr:spPr>
        <a:xfrm>
          <a:off x="13887450" y="74009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72</xdr:row>
      <xdr:rowOff>0</xdr:rowOff>
    </xdr:from>
    <xdr:ext cx="514350" cy="228600"/>
    <xdr:sp>
      <xdr:nvSpPr>
        <xdr:cNvPr id="134" name="text 287"/>
        <xdr:cNvSpPr txBox="1">
          <a:spLocks noChangeArrowheads="1"/>
        </xdr:cNvSpPr>
      </xdr:nvSpPr>
      <xdr:spPr>
        <a:xfrm>
          <a:off x="37585650" y="1676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twoCellAnchor>
    <xdr:from>
      <xdr:col>36</xdr:col>
      <xdr:colOff>495300</xdr:colOff>
      <xdr:row>58</xdr:row>
      <xdr:rowOff>114300</xdr:rowOff>
    </xdr:from>
    <xdr:to>
      <xdr:col>42</xdr:col>
      <xdr:colOff>495300</xdr:colOff>
      <xdr:row>64</xdr:row>
      <xdr:rowOff>114300</xdr:rowOff>
    </xdr:to>
    <xdr:sp>
      <xdr:nvSpPr>
        <xdr:cNvPr id="135" name="Line 135"/>
        <xdr:cNvSpPr>
          <a:spLocks/>
        </xdr:cNvSpPr>
      </xdr:nvSpPr>
      <xdr:spPr>
        <a:xfrm>
          <a:off x="26708100" y="136779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48</xdr:row>
      <xdr:rowOff>114300</xdr:rowOff>
    </xdr:from>
    <xdr:to>
      <xdr:col>42</xdr:col>
      <xdr:colOff>495300</xdr:colOff>
      <xdr:row>60</xdr:row>
      <xdr:rowOff>114300</xdr:rowOff>
    </xdr:to>
    <xdr:sp>
      <xdr:nvSpPr>
        <xdr:cNvPr id="136" name="Line 136"/>
        <xdr:cNvSpPr>
          <a:spLocks/>
        </xdr:cNvSpPr>
      </xdr:nvSpPr>
      <xdr:spPr>
        <a:xfrm>
          <a:off x="22993350" y="11391900"/>
          <a:ext cx="81724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114300</xdr:rowOff>
    </xdr:from>
    <xdr:to>
      <xdr:col>36</xdr:col>
      <xdr:colOff>495300</xdr:colOff>
      <xdr:row>60</xdr:row>
      <xdr:rowOff>209550</xdr:rowOff>
    </xdr:to>
    <xdr:sp>
      <xdr:nvSpPr>
        <xdr:cNvPr id="137" name="Line 137"/>
        <xdr:cNvSpPr>
          <a:spLocks/>
        </xdr:cNvSpPr>
      </xdr:nvSpPr>
      <xdr:spPr>
        <a:xfrm flipH="1">
          <a:off x="26708100" y="14135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60</xdr:row>
      <xdr:rowOff>209550</xdr:rowOff>
    </xdr:from>
    <xdr:ext cx="323850" cy="285750"/>
    <xdr:sp>
      <xdr:nvSpPr>
        <xdr:cNvPr id="138" name="Oval 138"/>
        <xdr:cNvSpPr>
          <a:spLocks/>
        </xdr:cNvSpPr>
      </xdr:nvSpPr>
      <xdr:spPr>
        <a:xfrm>
          <a:off x="26536650" y="14230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60</xdr:row>
      <xdr:rowOff>114300</xdr:rowOff>
    </xdr:from>
    <xdr:to>
      <xdr:col>42</xdr:col>
      <xdr:colOff>495300</xdr:colOff>
      <xdr:row>66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26708100" y="1413510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58</xdr:row>
      <xdr:rowOff>114300</xdr:rowOff>
    </xdr:from>
    <xdr:to>
      <xdr:col>42</xdr:col>
      <xdr:colOff>495300</xdr:colOff>
      <xdr:row>62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28194000" y="136779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41</xdr:col>
      <xdr:colOff>0</xdr:colOff>
      <xdr:row>1</xdr:row>
      <xdr:rowOff>0</xdr:rowOff>
    </xdr:to>
    <xdr:sp>
      <xdr:nvSpPr>
        <xdr:cNvPr id="141" name="text 413"/>
        <xdr:cNvSpPr txBox="1">
          <a:spLocks noChangeArrowheads="1"/>
        </xdr:cNvSpPr>
      </xdr:nvSpPr>
      <xdr:spPr>
        <a:xfrm>
          <a:off x="23241000" y="0"/>
          <a:ext cx="6915150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Olomouc  -  osobní  nádraží</a:t>
          </a:r>
        </a:p>
      </xdr:txBody>
    </xdr:sp>
    <xdr:clientData/>
  </xdr:twoCellAnchor>
  <xdr:twoCellAnchor>
    <xdr:from>
      <xdr:col>2</xdr:col>
      <xdr:colOff>971550</xdr:colOff>
      <xdr:row>0</xdr:row>
      <xdr:rowOff>285750</xdr:rowOff>
    </xdr:from>
    <xdr:to>
      <xdr:col>4</xdr:col>
      <xdr:colOff>533400</xdr:colOff>
      <xdr:row>0</xdr:row>
      <xdr:rowOff>285750</xdr:rowOff>
    </xdr:to>
    <xdr:sp>
      <xdr:nvSpPr>
        <xdr:cNvPr id="142" name="Line 142"/>
        <xdr:cNvSpPr>
          <a:spLocks/>
        </xdr:cNvSpPr>
      </xdr:nvSpPr>
      <xdr:spPr>
        <a:xfrm flipH="1" flipV="1">
          <a:off x="1924050" y="285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46</xdr:row>
      <xdr:rowOff>114300</xdr:rowOff>
    </xdr:from>
    <xdr:to>
      <xdr:col>25</xdr:col>
      <xdr:colOff>247650</xdr:colOff>
      <xdr:row>50</xdr:row>
      <xdr:rowOff>114300</xdr:rowOff>
    </xdr:to>
    <xdr:sp>
      <xdr:nvSpPr>
        <xdr:cNvPr id="143" name="Line 143"/>
        <xdr:cNvSpPr>
          <a:spLocks/>
        </xdr:cNvSpPr>
      </xdr:nvSpPr>
      <xdr:spPr>
        <a:xfrm flipH="1">
          <a:off x="16306800" y="10934700"/>
          <a:ext cx="2209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64</xdr:row>
      <xdr:rowOff>114300</xdr:rowOff>
    </xdr:from>
    <xdr:to>
      <xdr:col>42</xdr:col>
      <xdr:colOff>495300</xdr:colOff>
      <xdr:row>68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28194000" y="150495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64</xdr:row>
      <xdr:rowOff>0</xdr:rowOff>
    </xdr:from>
    <xdr:to>
      <xdr:col>50</xdr:col>
      <xdr:colOff>0</xdr:colOff>
      <xdr:row>65</xdr:row>
      <xdr:rowOff>0</xdr:rowOff>
    </xdr:to>
    <xdr:sp>
      <xdr:nvSpPr>
        <xdr:cNvPr id="145" name="text 479"/>
        <xdr:cNvSpPr txBox="1">
          <a:spLocks noChangeArrowheads="1"/>
        </xdr:cNvSpPr>
      </xdr:nvSpPr>
      <xdr:spPr>
        <a:xfrm>
          <a:off x="36099750" y="14935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</a:t>
          </a: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0</xdr:colOff>
      <xdr:row>63</xdr:row>
      <xdr:rowOff>0</xdr:rowOff>
    </xdr:to>
    <xdr:sp>
      <xdr:nvSpPr>
        <xdr:cNvPr id="146" name="text 480"/>
        <xdr:cNvSpPr txBox="1">
          <a:spLocks noChangeArrowheads="1"/>
        </xdr:cNvSpPr>
      </xdr:nvSpPr>
      <xdr:spPr>
        <a:xfrm>
          <a:off x="36099750" y="14478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18</a:t>
          </a:r>
        </a:p>
      </xdr:txBody>
    </xdr:sp>
    <xdr:clientData/>
  </xdr:twoCellAnchor>
  <xdr:twoCellAnchor>
    <xdr:from>
      <xdr:col>51</xdr:col>
      <xdr:colOff>0</xdr:colOff>
      <xdr:row>60</xdr:row>
      <xdr:rowOff>0</xdr:rowOff>
    </xdr:from>
    <xdr:to>
      <xdr:col>52</xdr:col>
      <xdr:colOff>0</xdr:colOff>
      <xdr:row>61</xdr:row>
      <xdr:rowOff>0</xdr:rowOff>
    </xdr:to>
    <xdr:sp>
      <xdr:nvSpPr>
        <xdr:cNvPr id="147" name="text 481"/>
        <xdr:cNvSpPr txBox="1">
          <a:spLocks noChangeArrowheads="1"/>
        </xdr:cNvSpPr>
      </xdr:nvSpPr>
      <xdr:spPr>
        <a:xfrm>
          <a:off x="37585650" y="14020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16*</a:t>
          </a:r>
        </a:p>
      </xdr:txBody>
    </xdr:sp>
    <xdr:clientData/>
  </xdr:twoCellAnchor>
  <xdr:twoCellAnchor>
    <xdr:from>
      <xdr:col>64</xdr:col>
      <xdr:colOff>495300</xdr:colOff>
      <xdr:row>47</xdr:row>
      <xdr:rowOff>114300</xdr:rowOff>
    </xdr:from>
    <xdr:to>
      <xdr:col>64</xdr:col>
      <xdr:colOff>495300</xdr:colOff>
      <xdr:row>48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47510700" y="111633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56</xdr:row>
      <xdr:rowOff>114300</xdr:rowOff>
    </xdr:from>
    <xdr:to>
      <xdr:col>59</xdr:col>
      <xdr:colOff>0</xdr:colOff>
      <xdr:row>56</xdr:row>
      <xdr:rowOff>114300</xdr:rowOff>
    </xdr:to>
    <xdr:sp>
      <xdr:nvSpPr>
        <xdr:cNvPr id="149" name="Line 149"/>
        <xdr:cNvSpPr>
          <a:spLocks/>
        </xdr:cNvSpPr>
      </xdr:nvSpPr>
      <xdr:spPr>
        <a:xfrm flipV="1">
          <a:off x="31165800" y="13220700"/>
          <a:ext cx="1236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114300</xdr:rowOff>
    </xdr:from>
    <xdr:to>
      <xdr:col>62</xdr:col>
      <xdr:colOff>495300</xdr:colOff>
      <xdr:row>38</xdr:row>
      <xdr:rowOff>123825</xdr:rowOff>
    </xdr:to>
    <xdr:sp>
      <xdr:nvSpPr>
        <xdr:cNvPr id="150" name="Line 150"/>
        <xdr:cNvSpPr>
          <a:spLocks/>
        </xdr:cNvSpPr>
      </xdr:nvSpPr>
      <xdr:spPr>
        <a:xfrm flipH="1" flipV="1">
          <a:off x="43795950" y="8420100"/>
          <a:ext cx="22288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39</xdr:row>
      <xdr:rowOff>38100</xdr:rowOff>
    </xdr:from>
    <xdr:to>
      <xdr:col>68</xdr:col>
      <xdr:colOff>495300</xdr:colOff>
      <xdr:row>39</xdr:row>
      <xdr:rowOff>114300</xdr:rowOff>
    </xdr:to>
    <xdr:sp>
      <xdr:nvSpPr>
        <xdr:cNvPr id="151" name="Line 151"/>
        <xdr:cNvSpPr>
          <a:spLocks/>
        </xdr:cNvSpPr>
      </xdr:nvSpPr>
      <xdr:spPr>
        <a:xfrm>
          <a:off x="50482500" y="9258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42</xdr:row>
      <xdr:rowOff>114300</xdr:rowOff>
    </xdr:from>
    <xdr:to>
      <xdr:col>70</xdr:col>
      <xdr:colOff>495300</xdr:colOff>
      <xdr:row>45</xdr:row>
      <xdr:rowOff>104775</xdr:rowOff>
    </xdr:to>
    <xdr:sp>
      <xdr:nvSpPr>
        <xdr:cNvPr id="152" name="Line 152"/>
        <xdr:cNvSpPr>
          <a:spLocks/>
        </xdr:cNvSpPr>
      </xdr:nvSpPr>
      <xdr:spPr>
        <a:xfrm flipH="1" flipV="1">
          <a:off x="49739550" y="10020300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45</xdr:row>
      <xdr:rowOff>114300</xdr:rowOff>
    </xdr:from>
    <xdr:to>
      <xdr:col>75</xdr:col>
      <xdr:colOff>266700</xdr:colOff>
      <xdr:row>47</xdr:row>
      <xdr:rowOff>114300</xdr:rowOff>
    </xdr:to>
    <xdr:sp>
      <xdr:nvSpPr>
        <xdr:cNvPr id="153" name="Line 153"/>
        <xdr:cNvSpPr>
          <a:spLocks/>
        </xdr:cNvSpPr>
      </xdr:nvSpPr>
      <xdr:spPr>
        <a:xfrm flipH="1" flipV="1">
          <a:off x="54197250" y="10706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39</xdr:row>
      <xdr:rowOff>114300</xdr:rowOff>
    </xdr:from>
    <xdr:to>
      <xdr:col>71</xdr:col>
      <xdr:colOff>247650</xdr:colOff>
      <xdr:row>42</xdr:row>
      <xdr:rowOff>95250</xdr:rowOff>
    </xdr:to>
    <xdr:sp>
      <xdr:nvSpPr>
        <xdr:cNvPr id="154" name="Line 154"/>
        <xdr:cNvSpPr>
          <a:spLocks/>
        </xdr:cNvSpPr>
      </xdr:nvSpPr>
      <xdr:spPr>
        <a:xfrm flipH="1" flipV="1">
          <a:off x="50482500" y="9334500"/>
          <a:ext cx="2209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38100</xdr:rowOff>
    </xdr:from>
    <xdr:to>
      <xdr:col>59</xdr:col>
      <xdr:colOff>266700</xdr:colOff>
      <xdr:row>35</xdr:row>
      <xdr:rowOff>114300</xdr:rowOff>
    </xdr:to>
    <xdr:sp>
      <xdr:nvSpPr>
        <xdr:cNvPr id="155" name="Line 155"/>
        <xdr:cNvSpPr>
          <a:spLocks/>
        </xdr:cNvSpPr>
      </xdr:nvSpPr>
      <xdr:spPr>
        <a:xfrm>
          <a:off x="43795950" y="8343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42</xdr:row>
      <xdr:rowOff>114300</xdr:rowOff>
    </xdr:from>
    <xdr:to>
      <xdr:col>77</xdr:col>
      <xdr:colOff>266700</xdr:colOff>
      <xdr:row>45</xdr:row>
      <xdr:rowOff>114300</xdr:rowOff>
    </xdr:to>
    <xdr:sp>
      <xdr:nvSpPr>
        <xdr:cNvPr id="156" name="Line 156"/>
        <xdr:cNvSpPr>
          <a:spLocks/>
        </xdr:cNvSpPr>
      </xdr:nvSpPr>
      <xdr:spPr>
        <a:xfrm flipH="1" flipV="1">
          <a:off x="55683150" y="100203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36</xdr:row>
      <xdr:rowOff>114300</xdr:rowOff>
    </xdr:from>
    <xdr:to>
      <xdr:col>73</xdr:col>
      <xdr:colOff>266700</xdr:colOff>
      <xdr:row>39</xdr:row>
      <xdr:rowOff>104775</xdr:rowOff>
    </xdr:to>
    <xdr:sp>
      <xdr:nvSpPr>
        <xdr:cNvPr id="157" name="Line 157"/>
        <xdr:cNvSpPr>
          <a:spLocks/>
        </xdr:cNvSpPr>
      </xdr:nvSpPr>
      <xdr:spPr>
        <a:xfrm flipH="1">
          <a:off x="51968400" y="8648700"/>
          <a:ext cx="22288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42</xdr:row>
      <xdr:rowOff>114300</xdr:rowOff>
    </xdr:from>
    <xdr:to>
      <xdr:col>81</xdr:col>
      <xdr:colOff>266700</xdr:colOff>
      <xdr:row>45</xdr:row>
      <xdr:rowOff>114300</xdr:rowOff>
    </xdr:to>
    <xdr:sp>
      <xdr:nvSpPr>
        <xdr:cNvPr id="158" name="Line 158"/>
        <xdr:cNvSpPr>
          <a:spLocks/>
        </xdr:cNvSpPr>
      </xdr:nvSpPr>
      <xdr:spPr>
        <a:xfrm flipV="1">
          <a:off x="57912000" y="10020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39</xdr:row>
      <xdr:rowOff>114300</xdr:rowOff>
    </xdr:from>
    <xdr:to>
      <xdr:col>84</xdr:col>
      <xdr:colOff>495300</xdr:colOff>
      <xdr:row>42</xdr:row>
      <xdr:rowOff>114300</xdr:rowOff>
    </xdr:to>
    <xdr:sp>
      <xdr:nvSpPr>
        <xdr:cNvPr id="159" name="Line 159"/>
        <xdr:cNvSpPr>
          <a:spLocks/>
        </xdr:cNvSpPr>
      </xdr:nvSpPr>
      <xdr:spPr>
        <a:xfrm flipV="1">
          <a:off x="60883800" y="9334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45</xdr:row>
      <xdr:rowOff>114300</xdr:rowOff>
    </xdr:from>
    <xdr:to>
      <xdr:col>82</xdr:col>
      <xdr:colOff>495300</xdr:colOff>
      <xdr:row>49</xdr:row>
      <xdr:rowOff>114300</xdr:rowOff>
    </xdr:to>
    <xdr:sp>
      <xdr:nvSpPr>
        <xdr:cNvPr id="160" name="Line 160"/>
        <xdr:cNvSpPr>
          <a:spLocks/>
        </xdr:cNvSpPr>
      </xdr:nvSpPr>
      <xdr:spPr>
        <a:xfrm flipH="1" flipV="1">
          <a:off x="59397900" y="10706100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99</xdr:col>
      <xdr:colOff>266700</xdr:colOff>
      <xdr:row>39</xdr:row>
      <xdr:rowOff>114300</xdr:rowOff>
    </xdr:to>
    <xdr:sp>
      <xdr:nvSpPr>
        <xdr:cNvPr id="161" name="Line 161"/>
        <xdr:cNvSpPr>
          <a:spLocks/>
        </xdr:cNvSpPr>
      </xdr:nvSpPr>
      <xdr:spPr>
        <a:xfrm>
          <a:off x="71266050" y="86487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32</xdr:row>
      <xdr:rowOff>0</xdr:rowOff>
    </xdr:from>
    <xdr:to>
      <xdr:col>131</xdr:col>
      <xdr:colOff>0</xdr:colOff>
      <xdr:row>33</xdr:row>
      <xdr:rowOff>0</xdr:rowOff>
    </xdr:to>
    <xdr:sp>
      <xdr:nvSpPr>
        <xdr:cNvPr id="162" name="text 683"/>
        <xdr:cNvSpPr txBox="1">
          <a:spLocks noChangeArrowheads="1"/>
        </xdr:cNvSpPr>
      </xdr:nvSpPr>
      <xdr:spPr>
        <a:xfrm>
          <a:off x="96050100" y="7620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105 *</a:t>
          </a:r>
        </a:p>
      </xdr:txBody>
    </xdr:sp>
    <xdr:clientData/>
  </xdr:twoCellAnchor>
  <xdr:twoCellAnchor>
    <xdr:from>
      <xdr:col>130</xdr:col>
      <xdr:colOff>0</xdr:colOff>
      <xdr:row>30</xdr:row>
      <xdr:rowOff>0</xdr:rowOff>
    </xdr:from>
    <xdr:to>
      <xdr:col>131</xdr:col>
      <xdr:colOff>0</xdr:colOff>
      <xdr:row>31</xdr:row>
      <xdr:rowOff>0</xdr:rowOff>
    </xdr:to>
    <xdr:sp>
      <xdr:nvSpPr>
        <xdr:cNvPr id="163" name="text 684"/>
        <xdr:cNvSpPr txBox="1">
          <a:spLocks noChangeArrowheads="1"/>
        </xdr:cNvSpPr>
      </xdr:nvSpPr>
      <xdr:spPr>
        <a:xfrm>
          <a:off x="96050100" y="7162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107 *</a:t>
          </a:r>
        </a:p>
      </xdr:txBody>
    </xdr:sp>
    <xdr:clientData/>
  </xdr:twoCellAnchor>
  <xdr:twoCellAnchor>
    <xdr:from>
      <xdr:col>130</xdr:col>
      <xdr:colOff>0</xdr:colOff>
      <xdr:row>28</xdr:row>
      <xdr:rowOff>0</xdr:rowOff>
    </xdr:from>
    <xdr:to>
      <xdr:col>131</xdr:col>
      <xdr:colOff>0</xdr:colOff>
      <xdr:row>29</xdr:row>
      <xdr:rowOff>0</xdr:rowOff>
    </xdr:to>
    <xdr:sp>
      <xdr:nvSpPr>
        <xdr:cNvPr id="164" name="text 685"/>
        <xdr:cNvSpPr txBox="1">
          <a:spLocks noChangeArrowheads="1"/>
        </xdr:cNvSpPr>
      </xdr:nvSpPr>
      <xdr:spPr>
        <a:xfrm>
          <a:off x="96050100" y="6705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109 *</a:t>
          </a:r>
        </a:p>
      </xdr:txBody>
    </xdr:sp>
    <xdr:clientData/>
  </xdr:twoCellAnchor>
  <xdr:twoCellAnchor>
    <xdr:from>
      <xdr:col>126</xdr:col>
      <xdr:colOff>0</xdr:colOff>
      <xdr:row>25</xdr:row>
      <xdr:rowOff>0</xdr:rowOff>
    </xdr:from>
    <xdr:to>
      <xdr:col>127</xdr:col>
      <xdr:colOff>0</xdr:colOff>
      <xdr:row>26</xdr:row>
      <xdr:rowOff>0</xdr:rowOff>
    </xdr:to>
    <xdr:sp>
      <xdr:nvSpPr>
        <xdr:cNvPr id="165" name="text 686"/>
        <xdr:cNvSpPr txBox="1">
          <a:spLocks noChangeArrowheads="1"/>
        </xdr:cNvSpPr>
      </xdr:nvSpPr>
      <xdr:spPr>
        <a:xfrm>
          <a:off x="93078300" y="6019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111 *</a:t>
          </a:r>
        </a:p>
      </xdr:txBody>
    </xdr:sp>
    <xdr:clientData/>
  </xdr:twoCellAnchor>
  <xdr:twoCellAnchor>
    <xdr:from>
      <xdr:col>126</xdr:col>
      <xdr:colOff>0</xdr:colOff>
      <xdr:row>23</xdr:row>
      <xdr:rowOff>0</xdr:rowOff>
    </xdr:from>
    <xdr:to>
      <xdr:col>127</xdr:col>
      <xdr:colOff>0</xdr:colOff>
      <xdr:row>24</xdr:row>
      <xdr:rowOff>0</xdr:rowOff>
    </xdr:to>
    <xdr:sp>
      <xdr:nvSpPr>
        <xdr:cNvPr id="166" name="text 687"/>
        <xdr:cNvSpPr txBox="1">
          <a:spLocks noChangeArrowheads="1"/>
        </xdr:cNvSpPr>
      </xdr:nvSpPr>
      <xdr:spPr>
        <a:xfrm>
          <a:off x="93078300" y="5562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113 *</a:t>
          </a:r>
        </a:p>
      </xdr:txBody>
    </xdr:sp>
    <xdr:clientData/>
  </xdr:twoCellAnchor>
  <xdr:twoCellAnchor>
    <xdr:from>
      <xdr:col>97</xdr:col>
      <xdr:colOff>266700</xdr:colOff>
      <xdr:row>39</xdr:row>
      <xdr:rowOff>114300</xdr:rowOff>
    </xdr:from>
    <xdr:to>
      <xdr:col>101</xdr:col>
      <xdr:colOff>247650</xdr:colOff>
      <xdr:row>45</xdr:row>
      <xdr:rowOff>114300</xdr:rowOff>
    </xdr:to>
    <xdr:sp>
      <xdr:nvSpPr>
        <xdr:cNvPr id="167" name="Line 167"/>
        <xdr:cNvSpPr>
          <a:spLocks/>
        </xdr:cNvSpPr>
      </xdr:nvSpPr>
      <xdr:spPr>
        <a:xfrm flipV="1">
          <a:off x="72028050" y="9334500"/>
          <a:ext cx="2952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39</xdr:row>
      <xdr:rowOff>114300</xdr:rowOff>
    </xdr:from>
    <xdr:to>
      <xdr:col>110</xdr:col>
      <xdr:colOff>476250</xdr:colOff>
      <xdr:row>45</xdr:row>
      <xdr:rowOff>114300</xdr:rowOff>
    </xdr:to>
    <xdr:sp>
      <xdr:nvSpPr>
        <xdr:cNvPr id="168" name="Line 168"/>
        <xdr:cNvSpPr>
          <a:spLocks/>
        </xdr:cNvSpPr>
      </xdr:nvSpPr>
      <xdr:spPr>
        <a:xfrm>
          <a:off x="78695550" y="93345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53</xdr:row>
      <xdr:rowOff>114300</xdr:rowOff>
    </xdr:from>
    <xdr:to>
      <xdr:col>147</xdr:col>
      <xdr:colOff>266700</xdr:colOff>
      <xdr:row>53</xdr:row>
      <xdr:rowOff>114300</xdr:rowOff>
    </xdr:to>
    <xdr:sp>
      <xdr:nvSpPr>
        <xdr:cNvPr id="169" name="Line 169"/>
        <xdr:cNvSpPr>
          <a:spLocks/>
        </xdr:cNvSpPr>
      </xdr:nvSpPr>
      <xdr:spPr>
        <a:xfrm flipV="1">
          <a:off x="86144100" y="12534900"/>
          <a:ext cx="2303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55</xdr:row>
      <xdr:rowOff>114300</xdr:rowOff>
    </xdr:from>
    <xdr:to>
      <xdr:col>147</xdr:col>
      <xdr:colOff>266700</xdr:colOff>
      <xdr:row>55</xdr:row>
      <xdr:rowOff>114300</xdr:rowOff>
    </xdr:to>
    <xdr:sp>
      <xdr:nvSpPr>
        <xdr:cNvPr id="170" name="Line 170"/>
        <xdr:cNvSpPr>
          <a:spLocks/>
        </xdr:cNvSpPr>
      </xdr:nvSpPr>
      <xdr:spPr>
        <a:xfrm flipV="1">
          <a:off x="86887050" y="12992100"/>
          <a:ext cx="2228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49</xdr:row>
      <xdr:rowOff>0</xdr:rowOff>
    </xdr:from>
    <xdr:to>
      <xdr:col>131</xdr:col>
      <xdr:colOff>0</xdr:colOff>
      <xdr:row>50</xdr:row>
      <xdr:rowOff>0</xdr:rowOff>
    </xdr:to>
    <xdr:sp>
      <xdr:nvSpPr>
        <xdr:cNvPr id="171" name="text 748"/>
        <xdr:cNvSpPr txBox="1">
          <a:spLocks noChangeArrowheads="1"/>
        </xdr:cNvSpPr>
      </xdr:nvSpPr>
      <xdr:spPr>
        <a:xfrm>
          <a:off x="96050100" y="11506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twoCellAnchor>
  <xdr:twoCellAnchor>
    <xdr:from>
      <xdr:col>130</xdr:col>
      <xdr:colOff>0</xdr:colOff>
      <xdr:row>51</xdr:row>
      <xdr:rowOff>0</xdr:rowOff>
    </xdr:from>
    <xdr:to>
      <xdr:col>131</xdr:col>
      <xdr:colOff>0</xdr:colOff>
      <xdr:row>52</xdr:row>
      <xdr:rowOff>0</xdr:rowOff>
    </xdr:to>
    <xdr:sp>
      <xdr:nvSpPr>
        <xdr:cNvPr id="172" name="text 749"/>
        <xdr:cNvSpPr txBox="1">
          <a:spLocks noChangeArrowheads="1"/>
        </xdr:cNvSpPr>
      </xdr:nvSpPr>
      <xdr:spPr>
        <a:xfrm>
          <a:off x="96050100" y="11963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twoCellAnchor>
  <xdr:twoCellAnchor>
    <xdr:from>
      <xdr:col>130</xdr:col>
      <xdr:colOff>0</xdr:colOff>
      <xdr:row>53</xdr:row>
      <xdr:rowOff>0</xdr:rowOff>
    </xdr:from>
    <xdr:to>
      <xdr:col>131</xdr:col>
      <xdr:colOff>0</xdr:colOff>
      <xdr:row>54</xdr:row>
      <xdr:rowOff>0</xdr:rowOff>
    </xdr:to>
    <xdr:sp>
      <xdr:nvSpPr>
        <xdr:cNvPr id="173" name="text 750"/>
        <xdr:cNvSpPr txBox="1">
          <a:spLocks noChangeArrowheads="1"/>
        </xdr:cNvSpPr>
      </xdr:nvSpPr>
      <xdr:spPr>
        <a:xfrm>
          <a:off x="96050100" y="12420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114 *</a:t>
          </a:r>
        </a:p>
      </xdr:txBody>
    </xdr:sp>
    <xdr:clientData/>
  </xdr:twoCellAnchor>
  <xdr:twoCellAnchor>
    <xdr:from>
      <xdr:col>130</xdr:col>
      <xdr:colOff>0</xdr:colOff>
      <xdr:row>55</xdr:row>
      <xdr:rowOff>0</xdr:rowOff>
    </xdr:from>
    <xdr:to>
      <xdr:col>131</xdr:col>
      <xdr:colOff>0</xdr:colOff>
      <xdr:row>56</xdr:row>
      <xdr:rowOff>0</xdr:rowOff>
    </xdr:to>
    <xdr:sp>
      <xdr:nvSpPr>
        <xdr:cNvPr id="174" name="text 752"/>
        <xdr:cNvSpPr txBox="1">
          <a:spLocks noChangeArrowheads="1"/>
        </xdr:cNvSpPr>
      </xdr:nvSpPr>
      <xdr:spPr>
        <a:xfrm>
          <a:off x="96050100" y="12877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116 *</a:t>
          </a:r>
        </a:p>
      </xdr:txBody>
    </xdr:sp>
    <xdr:clientData/>
  </xdr:twoCellAnchor>
  <xdr:twoCellAnchor>
    <xdr:from>
      <xdr:col>130</xdr:col>
      <xdr:colOff>0</xdr:colOff>
      <xdr:row>57</xdr:row>
      <xdr:rowOff>0</xdr:rowOff>
    </xdr:from>
    <xdr:to>
      <xdr:col>131</xdr:col>
      <xdr:colOff>0</xdr:colOff>
      <xdr:row>58</xdr:row>
      <xdr:rowOff>0</xdr:rowOff>
    </xdr:to>
    <xdr:sp>
      <xdr:nvSpPr>
        <xdr:cNvPr id="175" name="text 753"/>
        <xdr:cNvSpPr txBox="1">
          <a:spLocks noChangeArrowheads="1"/>
        </xdr:cNvSpPr>
      </xdr:nvSpPr>
      <xdr:spPr>
        <a:xfrm>
          <a:off x="96050100" y="13335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118 *</a:t>
          </a:r>
        </a:p>
      </xdr:txBody>
    </xdr:sp>
    <xdr:clientData/>
  </xdr:twoCellAnchor>
  <xdr:twoCellAnchor>
    <xdr:from>
      <xdr:col>130</xdr:col>
      <xdr:colOff>0</xdr:colOff>
      <xdr:row>59</xdr:row>
      <xdr:rowOff>0</xdr:rowOff>
    </xdr:from>
    <xdr:to>
      <xdr:col>131</xdr:col>
      <xdr:colOff>0</xdr:colOff>
      <xdr:row>60</xdr:row>
      <xdr:rowOff>0</xdr:rowOff>
    </xdr:to>
    <xdr:sp>
      <xdr:nvSpPr>
        <xdr:cNvPr id="176" name="text 756"/>
        <xdr:cNvSpPr txBox="1">
          <a:spLocks noChangeArrowheads="1"/>
        </xdr:cNvSpPr>
      </xdr:nvSpPr>
      <xdr:spPr>
        <a:xfrm>
          <a:off x="96050100" y="13792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120 *</a:t>
          </a:r>
        </a:p>
      </xdr:txBody>
    </xdr:sp>
    <xdr:clientData/>
  </xdr:twoCellAnchor>
  <xdr:twoCellAnchor>
    <xdr:from>
      <xdr:col>130</xdr:col>
      <xdr:colOff>0</xdr:colOff>
      <xdr:row>45</xdr:row>
      <xdr:rowOff>0</xdr:rowOff>
    </xdr:from>
    <xdr:to>
      <xdr:col>131</xdr:col>
      <xdr:colOff>0</xdr:colOff>
      <xdr:row>46</xdr:row>
      <xdr:rowOff>0</xdr:rowOff>
    </xdr:to>
    <xdr:sp>
      <xdr:nvSpPr>
        <xdr:cNvPr id="177" name="text 761"/>
        <xdr:cNvSpPr txBox="1">
          <a:spLocks noChangeArrowheads="1"/>
        </xdr:cNvSpPr>
      </xdr:nvSpPr>
      <xdr:spPr>
        <a:xfrm>
          <a:off x="96050100" y="10591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106 *</a:t>
          </a:r>
        </a:p>
      </xdr:txBody>
    </xdr:sp>
    <xdr:clientData/>
  </xdr:twoCellAnchor>
  <xdr:twoCellAnchor>
    <xdr:from>
      <xdr:col>152</xdr:col>
      <xdr:colOff>466725</xdr:colOff>
      <xdr:row>40</xdr:row>
      <xdr:rowOff>114300</xdr:rowOff>
    </xdr:from>
    <xdr:to>
      <xdr:col>155</xdr:col>
      <xdr:colOff>247650</xdr:colOff>
      <xdr:row>43</xdr:row>
      <xdr:rowOff>114300</xdr:rowOff>
    </xdr:to>
    <xdr:sp>
      <xdr:nvSpPr>
        <xdr:cNvPr id="178" name="Line 178"/>
        <xdr:cNvSpPr>
          <a:spLocks/>
        </xdr:cNvSpPr>
      </xdr:nvSpPr>
      <xdr:spPr>
        <a:xfrm flipV="1">
          <a:off x="112861725" y="9563100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37</xdr:row>
      <xdr:rowOff>114300</xdr:rowOff>
    </xdr:from>
    <xdr:to>
      <xdr:col>153</xdr:col>
      <xdr:colOff>247650</xdr:colOff>
      <xdr:row>40</xdr:row>
      <xdr:rowOff>114300</xdr:rowOff>
    </xdr:to>
    <xdr:sp>
      <xdr:nvSpPr>
        <xdr:cNvPr id="179" name="Line 179"/>
        <xdr:cNvSpPr>
          <a:spLocks/>
        </xdr:cNvSpPr>
      </xdr:nvSpPr>
      <xdr:spPr>
        <a:xfrm flipH="1" flipV="1">
          <a:off x="111385350" y="8877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34</xdr:row>
      <xdr:rowOff>114300</xdr:rowOff>
    </xdr:from>
    <xdr:to>
      <xdr:col>149</xdr:col>
      <xdr:colOff>247650</xdr:colOff>
      <xdr:row>37</xdr:row>
      <xdr:rowOff>114300</xdr:rowOff>
    </xdr:to>
    <xdr:sp>
      <xdr:nvSpPr>
        <xdr:cNvPr id="180" name="Line 180"/>
        <xdr:cNvSpPr>
          <a:spLocks/>
        </xdr:cNvSpPr>
      </xdr:nvSpPr>
      <xdr:spPr>
        <a:xfrm flipH="1" flipV="1">
          <a:off x="109156500" y="8191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30</xdr:row>
      <xdr:rowOff>114300</xdr:rowOff>
    </xdr:from>
    <xdr:to>
      <xdr:col>146</xdr:col>
      <xdr:colOff>476250</xdr:colOff>
      <xdr:row>34</xdr:row>
      <xdr:rowOff>114300</xdr:rowOff>
    </xdr:to>
    <xdr:sp>
      <xdr:nvSpPr>
        <xdr:cNvPr id="181" name="Line 181"/>
        <xdr:cNvSpPr>
          <a:spLocks/>
        </xdr:cNvSpPr>
      </xdr:nvSpPr>
      <xdr:spPr>
        <a:xfrm>
          <a:off x="105441750" y="72771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43</xdr:row>
      <xdr:rowOff>114300</xdr:rowOff>
    </xdr:from>
    <xdr:to>
      <xdr:col>152</xdr:col>
      <xdr:colOff>457200</xdr:colOff>
      <xdr:row>45</xdr:row>
      <xdr:rowOff>114300</xdr:rowOff>
    </xdr:to>
    <xdr:sp>
      <xdr:nvSpPr>
        <xdr:cNvPr id="182" name="Line 182"/>
        <xdr:cNvSpPr>
          <a:spLocks/>
        </xdr:cNvSpPr>
      </xdr:nvSpPr>
      <xdr:spPr>
        <a:xfrm flipH="1">
          <a:off x="111404400" y="10248900"/>
          <a:ext cx="1447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135</xdr:col>
      <xdr:colOff>0</xdr:colOff>
      <xdr:row>1</xdr:row>
      <xdr:rowOff>0</xdr:rowOff>
    </xdr:to>
    <xdr:sp>
      <xdr:nvSpPr>
        <xdr:cNvPr id="183" name="text 1161"/>
        <xdr:cNvSpPr txBox="1">
          <a:spLocks noChangeArrowheads="1"/>
        </xdr:cNvSpPr>
      </xdr:nvSpPr>
      <xdr:spPr>
        <a:xfrm>
          <a:off x="90106500" y="0"/>
          <a:ext cx="9886950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Olomouc  -  levé  +  pravé  přednádraží</a:t>
          </a:r>
        </a:p>
      </xdr:txBody>
    </xdr:sp>
    <xdr:clientData/>
  </xdr:twoCellAnchor>
  <xdr:oneCellAnchor>
    <xdr:from>
      <xdr:col>20</xdr:col>
      <xdr:colOff>323850</xdr:colOff>
      <xdr:row>42</xdr:row>
      <xdr:rowOff>209550</xdr:rowOff>
    </xdr:from>
    <xdr:ext cx="323850" cy="285750"/>
    <xdr:sp>
      <xdr:nvSpPr>
        <xdr:cNvPr id="184" name="Oval 185"/>
        <xdr:cNvSpPr>
          <a:spLocks/>
        </xdr:cNvSpPr>
      </xdr:nvSpPr>
      <xdr:spPr>
        <a:xfrm>
          <a:off x="14649450" y="10115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476250</xdr:colOff>
      <xdr:row>22</xdr:row>
      <xdr:rowOff>114300</xdr:rowOff>
    </xdr:from>
    <xdr:to>
      <xdr:col>24</xdr:col>
      <xdr:colOff>495300</xdr:colOff>
      <xdr:row>26</xdr:row>
      <xdr:rowOff>114300</xdr:rowOff>
    </xdr:to>
    <xdr:sp>
      <xdr:nvSpPr>
        <xdr:cNvPr id="185" name="Line 186"/>
        <xdr:cNvSpPr>
          <a:spLocks/>
        </xdr:cNvSpPr>
      </xdr:nvSpPr>
      <xdr:spPr>
        <a:xfrm flipV="1">
          <a:off x="16287750" y="5448300"/>
          <a:ext cx="15049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50</xdr:row>
      <xdr:rowOff>114300</xdr:rowOff>
    </xdr:from>
    <xdr:to>
      <xdr:col>22</xdr:col>
      <xdr:colOff>495300</xdr:colOff>
      <xdr:row>50</xdr:row>
      <xdr:rowOff>209550</xdr:rowOff>
    </xdr:to>
    <xdr:sp>
      <xdr:nvSpPr>
        <xdr:cNvPr id="186" name="Line 187"/>
        <xdr:cNvSpPr>
          <a:spLocks/>
        </xdr:cNvSpPr>
      </xdr:nvSpPr>
      <xdr:spPr>
        <a:xfrm flipH="1">
          <a:off x="16306800" y="11849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50</xdr:row>
      <xdr:rowOff>114300</xdr:rowOff>
    </xdr:from>
    <xdr:to>
      <xdr:col>36</xdr:col>
      <xdr:colOff>495300</xdr:colOff>
      <xdr:row>58</xdr:row>
      <xdr:rowOff>114300</xdr:rowOff>
    </xdr:to>
    <xdr:sp>
      <xdr:nvSpPr>
        <xdr:cNvPr id="187" name="Line 188"/>
        <xdr:cNvSpPr>
          <a:spLocks/>
        </xdr:cNvSpPr>
      </xdr:nvSpPr>
      <xdr:spPr>
        <a:xfrm>
          <a:off x="20745450" y="11849100"/>
          <a:ext cx="596265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58</xdr:row>
      <xdr:rowOff>0</xdr:rowOff>
    </xdr:from>
    <xdr:to>
      <xdr:col>52</xdr:col>
      <xdr:colOff>0</xdr:colOff>
      <xdr:row>59</xdr:row>
      <xdr:rowOff>0</xdr:rowOff>
    </xdr:to>
    <xdr:sp>
      <xdr:nvSpPr>
        <xdr:cNvPr id="188" name="text 1282"/>
        <xdr:cNvSpPr txBox="1">
          <a:spLocks noChangeArrowheads="1"/>
        </xdr:cNvSpPr>
      </xdr:nvSpPr>
      <xdr:spPr>
        <a:xfrm>
          <a:off x="37585650" y="13563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14*</a:t>
          </a:r>
        </a:p>
      </xdr:txBody>
    </xdr:sp>
    <xdr:clientData/>
  </xdr:twoCellAnchor>
  <xdr:twoCellAnchor>
    <xdr:from>
      <xdr:col>51</xdr:col>
      <xdr:colOff>0</xdr:colOff>
      <xdr:row>56</xdr:row>
      <xdr:rowOff>0</xdr:rowOff>
    </xdr:from>
    <xdr:to>
      <xdr:col>52</xdr:col>
      <xdr:colOff>0</xdr:colOff>
      <xdr:row>57</xdr:row>
      <xdr:rowOff>0</xdr:rowOff>
    </xdr:to>
    <xdr:sp>
      <xdr:nvSpPr>
        <xdr:cNvPr id="189" name="text 1283"/>
        <xdr:cNvSpPr txBox="1">
          <a:spLocks noChangeArrowheads="1"/>
        </xdr:cNvSpPr>
      </xdr:nvSpPr>
      <xdr:spPr>
        <a:xfrm>
          <a:off x="37585650" y="13106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12*</a:t>
          </a:r>
        </a:p>
      </xdr:txBody>
    </xdr:sp>
    <xdr:clientData/>
  </xdr:twoCellAnchor>
  <xdr:twoCellAnchor>
    <xdr:from>
      <xdr:col>50</xdr:col>
      <xdr:colOff>0</xdr:colOff>
      <xdr:row>54</xdr:row>
      <xdr:rowOff>0</xdr:rowOff>
    </xdr:from>
    <xdr:to>
      <xdr:col>51</xdr:col>
      <xdr:colOff>0</xdr:colOff>
      <xdr:row>55</xdr:row>
      <xdr:rowOff>0</xdr:rowOff>
    </xdr:to>
    <xdr:sp>
      <xdr:nvSpPr>
        <xdr:cNvPr id="190" name="text 1284"/>
        <xdr:cNvSpPr txBox="1">
          <a:spLocks noChangeArrowheads="1"/>
        </xdr:cNvSpPr>
      </xdr:nvSpPr>
      <xdr:spPr>
        <a:xfrm>
          <a:off x="36614100" y="12649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10*</a:t>
          </a:r>
        </a:p>
      </xdr:txBody>
    </xdr:sp>
    <xdr:clientData/>
  </xdr:twoCellAnchor>
  <xdr:oneCellAnchor>
    <xdr:from>
      <xdr:col>17</xdr:col>
      <xdr:colOff>0</xdr:colOff>
      <xdr:row>50</xdr:row>
      <xdr:rowOff>0</xdr:rowOff>
    </xdr:from>
    <xdr:ext cx="514350" cy="228600"/>
    <xdr:sp>
      <xdr:nvSpPr>
        <xdr:cNvPr id="191" name="text 1335"/>
        <xdr:cNvSpPr txBox="1">
          <a:spLocks noChangeArrowheads="1"/>
        </xdr:cNvSpPr>
      </xdr:nvSpPr>
      <xdr:spPr>
        <a:xfrm>
          <a:off x="12325350" y="11734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oneCellAnchor>
    <xdr:from>
      <xdr:col>59</xdr:col>
      <xdr:colOff>95250</xdr:colOff>
      <xdr:row>33</xdr:row>
      <xdr:rowOff>209550</xdr:rowOff>
    </xdr:from>
    <xdr:ext cx="323850" cy="285750"/>
    <xdr:sp>
      <xdr:nvSpPr>
        <xdr:cNvPr id="192" name="Oval 195"/>
        <xdr:cNvSpPr>
          <a:spLocks/>
        </xdr:cNvSpPr>
      </xdr:nvSpPr>
      <xdr:spPr>
        <a:xfrm>
          <a:off x="43624500" y="8058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67</xdr:col>
      <xdr:colOff>0</xdr:colOff>
      <xdr:row>30</xdr:row>
      <xdr:rowOff>0</xdr:rowOff>
    </xdr:from>
    <xdr:ext cx="514350" cy="228600"/>
    <xdr:sp>
      <xdr:nvSpPr>
        <xdr:cNvPr id="193" name="text 1361"/>
        <xdr:cNvSpPr txBox="1">
          <a:spLocks noChangeArrowheads="1"/>
        </xdr:cNvSpPr>
      </xdr:nvSpPr>
      <xdr:spPr>
        <a:xfrm>
          <a:off x="49472850" y="7162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f</a:t>
          </a:r>
        </a:p>
      </xdr:txBody>
    </xdr:sp>
    <xdr:clientData/>
  </xdr:oneCellAnchor>
  <xdr:oneCellAnchor>
    <xdr:from>
      <xdr:col>67</xdr:col>
      <xdr:colOff>0</xdr:colOff>
      <xdr:row>32</xdr:row>
      <xdr:rowOff>0</xdr:rowOff>
    </xdr:from>
    <xdr:ext cx="514350" cy="228600"/>
    <xdr:sp>
      <xdr:nvSpPr>
        <xdr:cNvPr id="194" name="text 1362"/>
        <xdr:cNvSpPr txBox="1">
          <a:spLocks noChangeArrowheads="1"/>
        </xdr:cNvSpPr>
      </xdr:nvSpPr>
      <xdr:spPr>
        <a:xfrm>
          <a:off x="49472850" y="7620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f</a:t>
          </a:r>
        </a:p>
      </xdr:txBody>
    </xdr:sp>
    <xdr:clientData/>
  </xdr:oneCellAnchor>
  <xdr:oneCellAnchor>
    <xdr:from>
      <xdr:col>68</xdr:col>
      <xdr:colOff>323850</xdr:colOff>
      <xdr:row>37</xdr:row>
      <xdr:rowOff>209550</xdr:rowOff>
    </xdr:from>
    <xdr:ext cx="323850" cy="285750"/>
    <xdr:sp>
      <xdr:nvSpPr>
        <xdr:cNvPr id="195" name="Oval 198"/>
        <xdr:cNvSpPr>
          <a:spLocks/>
        </xdr:cNvSpPr>
      </xdr:nvSpPr>
      <xdr:spPr>
        <a:xfrm>
          <a:off x="50311050" y="8972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304800</xdr:colOff>
      <xdr:row>48</xdr:row>
      <xdr:rowOff>9525</xdr:rowOff>
    </xdr:from>
    <xdr:to>
      <xdr:col>64</xdr:col>
      <xdr:colOff>676275</xdr:colOff>
      <xdr:row>48</xdr:row>
      <xdr:rowOff>219075</xdr:rowOff>
    </xdr:to>
    <xdr:sp>
      <xdr:nvSpPr>
        <xdr:cNvPr id="196" name="Rectangle 199"/>
        <xdr:cNvSpPr>
          <a:spLocks/>
        </xdr:cNvSpPr>
      </xdr:nvSpPr>
      <xdr:spPr>
        <a:xfrm>
          <a:off x="47320200" y="11287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45</xdr:row>
      <xdr:rowOff>114300</xdr:rowOff>
    </xdr:from>
    <xdr:to>
      <xdr:col>117</xdr:col>
      <xdr:colOff>247650</xdr:colOff>
      <xdr:row>59</xdr:row>
      <xdr:rowOff>114300</xdr:rowOff>
    </xdr:to>
    <xdr:sp>
      <xdr:nvSpPr>
        <xdr:cNvPr id="197" name="Line 200"/>
        <xdr:cNvSpPr>
          <a:spLocks/>
        </xdr:cNvSpPr>
      </xdr:nvSpPr>
      <xdr:spPr>
        <a:xfrm>
          <a:off x="81667350" y="10706100"/>
          <a:ext cx="520065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323850</xdr:colOff>
      <xdr:row>50</xdr:row>
      <xdr:rowOff>209550</xdr:rowOff>
    </xdr:from>
    <xdr:ext cx="323850" cy="285750"/>
    <xdr:sp>
      <xdr:nvSpPr>
        <xdr:cNvPr id="198" name="Oval 201"/>
        <xdr:cNvSpPr>
          <a:spLocks/>
        </xdr:cNvSpPr>
      </xdr:nvSpPr>
      <xdr:spPr>
        <a:xfrm>
          <a:off x="16135350" y="119443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73</xdr:col>
      <xdr:colOff>0</xdr:colOff>
      <xdr:row>29</xdr:row>
      <xdr:rowOff>0</xdr:rowOff>
    </xdr:from>
    <xdr:to>
      <xdr:col>75</xdr:col>
      <xdr:colOff>0</xdr:colOff>
      <xdr:row>32</xdr:row>
      <xdr:rowOff>0</xdr:rowOff>
    </xdr:to>
    <xdr:grpSp>
      <xdr:nvGrpSpPr>
        <xdr:cNvPr id="199" name="Group 202"/>
        <xdr:cNvGrpSpPr>
          <a:grpSpLocks/>
        </xdr:cNvGrpSpPr>
      </xdr:nvGrpSpPr>
      <xdr:grpSpPr>
        <a:xfrm>
          <a:off x="53930550" y="6934200"/>
          <a:ext cx="1485900" cy="685800"/>
          <a:chOff x="-290" y="162"/>
          <a:chExt cx="19992" cy="20016"/>
        </a:xfrm>
        <a:solidFill>
          <a:srgbClr val="FFFFFF"/>
        </a:solidFill>
      </xdr:grpSpPr>
      <xdr:sp>
        <xdr:nvSpPr>
          <xdr:cNvPr id="200" name="kreslení 2676"/>
          <xdr:cNvSpPr>
            <a:spLocks/>
          </xdr:cNvSpPr>
        </xdr:nvSpPr>
        <xdr:spPr>
          <a:xfrm>
            <a:off x="-290" y="162"/>
            <a:ext cx="19992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text 2677"/>
          <xdr:cNvSpPr txBox="1">
            <a:spLocks noChangeArrowheads="1"/>
          </xdr:cNvSpPr>
        </xdr:nvSpPr>
        <xdr:spPr>
          <a:xfrm>
            <a:off x="1619" y="2384"/>
            <a:ext cx="16169" cy="1111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Ú  S</a:t>
            </a:r>
          </a:p>
        </xdr:txBody>
      </xdr:sp>
    </xdr:grpSp>
    <xdr:clientData/>
  </xdr:twoCellAnchor>
  <xdr:twoCellAnchor>
    <xdr:from>
      <xdr:col>9</xdr:col>
      <xdr:colOff>9525</xdr:colOff>
      <xdr:row>0</xdr:row>
      <xdr:rowOff>104775</xdr:rowOff>
    </xdr:from>
    <xdr:to>
      <xdr:col>10</xdr:col>
      <xdr:colOff>533400</xdr:colOff>
      <xdr:row>0</xdr:row>
      <xdr:rowOff>295275</xdr:rowOff>
    </xdr:to>
    <xdr:sp>
      <xdr:nvSpPr>
        <xdr:cNvPr id="202" name="Line 206"/>
        <xdr:cNvSpPr>
          <a:spLocks/>
        </xdr:cNvSpPr>
      </xdr:nvSpPr>
      <xdr:spPr>
        <a:xfrm flipH="1" flipV="1">
          <a:off x="6391275" y="104775"/>
          <a:ext cx="10382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76200</xdr:rowOff>
    </xdr:from>
    <xdr:to>
      <xdr:col>16</xdr:col>
      <xdr:colOff>533400</xdr:colOff>
      <xdr:row>0</xdr:row>
      <xdr:rowOff>285750</xdr:rowOff>
    </xdr:to>
    <xdr:sp>
      <xdr:nvSpPr>
        <xdr:cNvPr id="203" name="Line 207"/>
        <xdr:cNvSpPr>
          <a:spLocks/>
        </xdr:cNvSpPr>
      </xdr:nvSpPr>
      <xdr:spPr>
        <a:xfrm flipH="1" flipV="1">
          <a:off x="10839450" y="76200"/>
          <a:ext cx="10477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314325</xdr:colOff>
      <xdr:row>0</xdr:row>
      <xdr:rowOff>285750</xdr:rowOff>
    </xdr:from>
    <xdr:to>
      <xdr:col>204</xdr:col>
      <xdr:colOff>885825</xdr:colOff>
      <xdr:row>0</xdr:row>
      <xdr:rowOff>285750</xdr:rowOff>
    </xdr:to>
    <xdr:sp>
      <xdr:nvSpPr>
        <xdr:cNvPr id="204" name="Line 208"/>
        <xdr:cNvSpPr>
          <a:spLocks/>
        </xdr:cNvSpPr>
      </xdr:nvSpPr>
      <xdr:spPr>
        <a:xfrm flipV="1">
          <a:off x="150828375" y="28575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23</xdr:row>
      <xdr:rowOff>114300</xdr:rowOff>
    </xdr:from>
    <xdr:to>
      <xdr:col>6</xdr:col>
      <xdr:colOff>400050</xdr:colOff>
      <xdr:row>23</xdr:row>
      <xdr:rowOff>114300</xdr:rowOff>
    </xdr:to>
    <xdr:sp>
      <xdr:nvSpPr>
        <xdr:cNvPr id="205" name="Line 209"/>
        <xdr:cNvSpPr>
          <a:spLocks/>
        </xdr:cNvSpPr>
      </xdr:nvSpPr>
      <xdr:spPr>
        <a:xfrm>
          <a:off x="1152525" y="5676900"/>
          <a:ext cx="31718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32</xdr:row>
      <xdr:rowOff>114300</xdr:rowOff>
    </xdr:from>
    <xdr:to>
      <xdr:col>17</xdr:col>
      <xdr:colOff>266700</xdr:colOff>
      <xdr:row>35</xdr:row>
      <xdr:rowOff>114300</xdr:rowOff>
    </xdr:to>
    <xdr:sp>
      <xdr:nvSpPr>
        <xdr:cNvPr id="206" name="Line 210"/>
        <xdr:cNvSpPr>
          <a:spLocks/>
        </xdr:cNvSpPr>
      </xdr:nvSpPr>
      <xdr:spPr>
        <a:xfrm flipH="1">
          <a:off x="11087100" y="7734300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</xdr:colOff>
      <xdr:row>35</xdr:row>
      <xdr:rowOff>114300</xdr:rowOff>
    </xdr:from>
    <xdr:to>
      <xdr:col>17</xdr:col>
      <xdr:colOff>190500</xdr:colOff>
      <xdr:row>35</xdr:row>
      <xdr:rowOff>114300</xdr:rowOff>
    </xdr:to>
    <xdr:sp>
      <xdr:nvSpPr>
        <xdr:cNvPr id="207" name="Line 211"/>
        <xdr:cNvSpPr>
          <a:spLocks/>
        </xdr:cNvSpPr>
      </xdr:nvSpPr>
      <xdr:spPr>
        <a:xfrm flipH="1">
          <a:off x="7915275" y="8420100"/>
          <a:ext cx="4600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219075</xdr:rowOff>
    </xdr:from>
    <xdr:to>
      <xdr:col>17</xdr:col>
      <xdr:colOff>266700</xdr:colOff>
      <xdr:row>29</xdr:row>
      <xdr:rowOff>114300</xdr:rowOff>
    </xdr:to>
    <xdr:sp>
      <xdr:nvSpPr>
        <xdr:cNvPr id="208" name="Line 212"/>
        <xdr:cNvSpPr>
          <a:spLocks/>
        </xdr:cNvSpPr>
      </xdr:nvSpPr>
      <xdr:spPr>
        <a:xfrm>
          <a:off x="12592050" y="69246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28</xdr:row>
      <xdr:rowOff>9525</xdr:rowOff>
    </xdr:from>
    <xdr:to>
      <xdr:col>17</xdr:col>
      <xdr:colOff>447675</xdr:colOff>
      <xdr:row>28</xdr:row>
      <xdr:rowOff>219075</xdr:rowOff>
    </xdr:to>
    <xdr:sp>
      <xdr:nvSpPr>
        <xdr:cNvPr id="209" name="Rectangle 213"/>
        <xdr:cNvSpPr>
          <a:spLocks/>
        </xdr:cNvSpPr>
      </xdr:nvSpPr>
      <xdr:spPr>
        <a:xfrm>
          <a:off x="12401550" y="6715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10" name="Line 214"/>
        <xdr:cNvSpPr>
          <a:spLocks/>
        </xdr:cNvSpPr>
      </xdr:nvSpPr>
      <xdr:spPr>
        <a:xfrm flipH="1" flipV="1">
          <a:off x="11087100" y="6362700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42</xdr:col>
      <xdr:colOff>419100</xdr:colOff>
      <xdr:row>29</xdr:row>
      <xdr:rowOff>114300</xdr:rowOff>
    </xdr:to>
    <xdr:sp>
      <xdr:nvSpPr>
        <xdr:cNvPr id="211" name="Line 215"/>
        <xdr:cNvSpPr>
          <a:spLocks/>
        </xdr:cNvSpPr>
      </xdr:nvSpPr>
      <xdr:spPr>
        <a:xfrm flipV="1">
          <a:off x="9620250" y="7048500"/>
          <a:ext cx="21469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39</xdr:row>
      <xdr:rowOff>114300</xdr:rowOff>
    </xdr:from>
    <xdr:to>
      <xdr:col>22</xdr:col>
      <xdr:colOff>504825</xdr:colOff>
      <xdr:row>39</xdr:row>
      <xdr:rowOff>209550</xdr:rowOff>
    </xdr:to>
    <xdr:sp>
      <xdr:nvSpPr>
        <xdr:cNvPr id="212" name="Line 216"/>
        <xdr:cNvSpPr>
          <a:spLocks/>
        </xdr:cNvSpPr>
      </xdr:nvSpPr>
      <xdr:spPr>
        <a:xfrm flipH="1">
          <a:off x="16316325" y="9334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342900</xdr:colOff>
      <xdr:row>39</xdr:row>
      <xdr:rowOff>209550</xdr:rowOff>
    </xdr:from>
    <xdr:ext cx="323850" cy="285750"/>
    <xdr:sp>
      <xdr:nvSpPr>
        <xdr:cNvPr id="213" name="Oval 217"/>
        <xdr:cNvSpPr>
          <a:spLocks/>
        </xdr:cNvSpPr>
      </xdr:nvSpPr>
      <xdr:spPr>
        <a:xfrm>
          <a:off x="16154400" y="9429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26</xdr:row>
      <xdr:rowOff>114300</xdr:rowOff>
    </xdr:from>
    <xdr:to>
      <xdr:col>23</xdr:col>
      <xdr:colOff>266700</xdr:colOff>
      <xdr:row>26</xdr:row>
      <xdr:rowOff>209550</xdr:rowOff>
    </xdr:to>
    <xdr:sp>
      <xdr:nvSpPr>
        <xdr:cNvPr id="214" name="Line 218"/>
        <xdr:cNvSpPr>
          <a:spLocks/>
        </xdr:cNvSpPr>
      </xdr:nvSpPr>
      <xdr:spPr>
        <a:xfrm flipH="1">
          <a:off x="17049750" y="636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95250</xdr:colOff>
      <xdr:row>26</xdr:row>
      <xdr:rowOff>209550</xdr:rowOff>
    </xdr:from>
    <xdr:ext cx="323850" cy="285750"/>
    <xdr:sp>
      <xdr:nvSpPr>
        <xdr:cNvPr id="215" name="Oval 219"/>
        <xdr:cNvSpPr>
          <a:spLocks/>
        </xdr:cNvSpPr>
      </xdr:nvSpPr>
      <xdr:spPr>
        <a:xfrm>
          <a:off x="16878300" y="6457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26</xdr:row>
      <xdr:rowOff>114300</xdr:rowOff>
    </xdr:from>
    <xdr:to>
      <xdr:col>27</xdr:col>
      <xdr:colOff>266700</xdr:colOff>
      <xdr:row>29</xdr:row>
      <xdr:rowOff>114300</xdr:rowOff>
    </xdr:to>
    <xdr:sp>
      <xdr:nvSpPr>
        <xdr:cNvPr id="216" name="Line 220"/>
        <xdr:cNvSpPr>
          <a:spLocks/>
        </xdr:cNvSpPr>
      </xdr:nvSpPr>
      <xdr:spPr>
        <a:xfrm>
          <a:off x="17049750" y="6362700"/>
          <a:ext cx="29718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32</xdr:row>
      <xdr:rowOff>114300</xdr:rowOff>
    </xdr:from>
    <xdr:to>
      <xdr:col>27</xdr:col>
      <xdr:colOff>266700</xdr:colOff>
      <xdr:row>35</xdr:row>
      <xdr:rowOff>114300</xdr:rowOff>
    </xdr:to>
    <xdr:sp>
      <xdr:nvSpPr>
        <xdr:cNvPr id="217" name="Line 221"/>
        <xdr:cNvSpPr>
          <a:spLocks/>
        </xdr:cNvSpPr>
      </xdr:nvSpPr>
      <xdr:spPr>
        <a:xfrm>
          <a:off x="17802225" y="7734300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114300</xdr:rowOff>
    </xdr:from>
    <xdr:to>
      <xdr:col>29</xdr:col>
      <xdr:colOff>266700</xdr:colOff>
      <xdr:row>42</xdr:row>
      <xdr:rowOff>114300</xdr:rowOff>
    </xdr:to>
    <xdr:sp>
      <xdr:nvSpPr>
        <xdr:cNvPr id="218" name="Line 222"/>
        <xdr:cNvSpPr>
          <a:spLocks/>
        </xdr:cNvSpPr>
      </xdr:nvSpPr>
      <xdr:spPr>
        <a:xfrm>
          <a:off x="18535650" y="93345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42</xdr:row>
      <xdr:rowOff>114300</xdr:rowOff>
    </xdr:from>
    <xdr:to>
      <xdr:col>26</xdr:col>
      <xdr:colOff>495300</xdr:colOff>
      <xdr:row>43</xdr:row>
      <xdr:rowOff>114300</xdr:rowOff>
    </xdr:to>
    <xdr:sp>
      <xdr:nvSpPr>
        <xdr:cNvPr id="219" name="Line 223"/>
        <xdr:cNvSpPr>
          <a:spLocks/>
        </xdr:cNvSpPr>
      </xdr:nvSpPr>
      <xdr:spPr>
        <a:xfrm>
          <a:off x="18535650" y="100203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22</xdr:row>
      <xdr:rowOff>114300</xdr:rowOff>
    </xdr:from>
    <xdr:to>
      <xdr:col>28</xdr:col>
      <xdr:colOff>942975</xdr:colOff>
      <xdr:row>24</xdr:row>
      <xdr:rowOff>114300</xdr:rowOff>
    </xdr:to>
    <xdr:sp>
      <xdr:nvSpPr>
        <xdr:cNvPr id="220" name="Line 224"/>
        <xdr:cNvSpPr>
          <a:spLocks/>
        </xdr:cNvSpPr>
      </xdr:nvSpPr>
      <xdr:spPr>
        <a:xfrm flipV="1">
          <a:off x="20002500" y="5448300"/>
          <a:ext cx="120967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47</xdr:row>
      <xdr:rowOff>114300</xdr:rowOff>
    </xdr:from>
    <xdr:to>
      <xdr:col>40</xdr:col>
      <xdr:colOff>723900</xdr:colOff>
      <xdr:row>47</xdr:row>
      <xdr:rowOff>114300</xdr:rowOff>
    </xdr:to>
    <xdr:sp>
      <xdr:nvSpPr>
        <xdr:cNvPr id="221" name="Line 225"/>
        <xdr:cNvSpPr>
          <a:spLocks/>
        </xdr:cNvSpPr>
      </xdr:nvSpPr>
      <xdr:spPr>
        <a:xfrm flipV="1">
          <a:off x="26708100" y="11163300"/>
          <a:ext cx="320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46</xdr:row>
      <xdr:rowOff>114300</xdr:rowOff>
    </xdr:from>
    <xdr:to>
      <xdr:col>28</xdr:col>
      <xdr:colOff>495300</xdr:colOff>
      <xdr:row>46</xdr:row>
      <xdr:rowOff>114300</xdr:rowOff>
    </xdr:to>
    <xdr:sp>
      <xdr:nvSpPr>
        <xdr:cNvPr id="222" name="Line 226"/>
        <xdr:cNvSpPr>
          <a:spLocks/>
        </xdr:cNvSpPr>
      </xdr:nvSpPr>
      <xdr:spPr>
        <a:xfrm flipV="1">
          <a:off x="18516600" y="10934700"/>
          <a:ext cx="2247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114300</xdr:rowOff>
    </xdr:from>
    <xdr:to>
      <xdr:col>36</xdr:col>
      <xdr:colOff>495300</xdr:colOff>
      <xdr:row>40</xdr:row>
      <xdr:rowOff>114300</xdr:rowOff>
    </xdr:to>
    <xdr:sp>
      <xdr:nvSpPr>
        <xdr:cNvPr id="223" name="Line 227"/>
        <xdr:cNvSpPr>
          <a:spLocks/>
        </xdr:cNvSpPr>
      </xdr:nvSpPr>
      <xdr:spPr>
        <a:xfrm>
          <a:off x="25222200" y="9105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40</xdr:row>
      <xdr:rowOff>114300</xdr:rowOff>
    </xdr:from>
    <xdr:to>
      <xdr:col>40</xdr:col>
      <xdr:colOff>714375</xdr:colOff>
      <xdr:row>40</xdr:row>
      <xdr:rowOff>114300</xdr:rowOff>
    </xdr:to>
    <xdr:sp>
      <xdr:nvSpPr>
        <xdr:cNvPr id="224" name="Line 228"/>
        <xdr:cNvSpPr>
          <a:spLocks/>
        </xdr:cNvSpPr>
      </xdr:nvSpPr>
      <xdr:spPr>
        <a:xfrm>
          <a:off x="26708100" y="9563100"/>
          <a:ext cx="3190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49</xdr:row>
      <xdr:rowOff>114300</xdr:rowOff>
    </xdr:from>
    <xdr:to>
      <xdr:col>62</xdr:col>
      <xdr:colOff>476250</xdr:colOff>
      <xdr:row>49</xdr:row>
      <xdr:rowOff>114300</xdr:rowOff>
    </xdr:to>
    <xdr:sp>
      <xdr:nvSpPr>
        <xdr:cNvPr id="225" name="Line 229"/>
        <xdr:cNvSpPr>
          <a:spLocks/>
        </xdr:cNvSpPr>
      </xdr:nvSpPr>
      <xdr:spPr>
        <a:xfrm>
          <a:off x="28194000" y="11620500"/>
          <a:ext cx="1781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371475</xdr:colOff>
      <xdr:row>47</xdr:row>
      <xdr:rowOff>114300</xdr:rowOff>
    </xdr:from>
    <xdr:to>
      <xdr:col>75</xdr:col>
      <xdr:colOff>266700</xdr:colOff>
      <xdr:row>47</xdr:row>
      <xdr:rowOff>114300</xdr:rowOff>
    </xdr:to>
    <xdr:sp>
      <xdr:nvSpPr>
        <xdr:cNvPr id="226" name="Line 230"/>
        <xdr:cNvSpPr>
          <a:spLocks/>
        </xdr:cNvSpPr>
      </xdr:nvSpPr>
      <xdr:spPr>
        <a:xfrm flipV="1">
          <a:off x="42929175" y="11163300"/>
          <a:ext cx="1275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76</xdr:row>
      <xdr:rowOff>0</xdr:rowOff>
    </xdr:from>
    <xdr:ext cx="514350" cy="228600"/>
    <xdr:sp>
      <xdr:nvSpPr>
        <xdr:cNvPr id="227" name="text 2860"/>
        <xdr:cNvSpPr txBox="1">
          <a:spLocks noChangeArrowheads="1"/>
        </xdr:cNvSpPr>
      </xdr:nvSpPr>
      <xdr:spPr>
        <a:xfrm>
          <a:off x="37585650" y="17678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twoCellAnchor>
    <xdr:from>
      <xdr:col>40</xdr:col>
      <xdr:colOff>495300</xdr:colOff>
      <xdr:row>51</xdr:row>
      <xdr:rowOff>114300</xdr:rowOff>
    </xdr:from>
    <xdr:to>
      <xdr:col>60</xdr:col>
      <xdr:colOff>495300</xdr:colOff>
      <xdr:row>51</xdr:row>
      <xdr:rowOff>114300</xdr:rowOff>
    </xdr:to>
    <xdr:sp>
      <xdr:nvSpPr>
        <xdr:cNvPr id="228" name="Line 232"/>
        <xdr:cNvSpPr>
          <a:spLocks/>
        </xdr:cNvSpPr>
      </xdr:nvSpPr>
      <xdr:spPr>
        <a:xfrm flipV="1">
          <a:off x="29679900" y="12077700"/>
          <a:ext cx="1485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42</xdr:row>
      <xdr:rowOff>114300</xdr:rowOff>
    </xdr:from>
    <xdr:to>
      <xdr:col>111</xdr:col>
      <xdr:colOff>247650</xdr:colOff>
      <xdr:row>42</xdr:row>
      <xdr:rowOff>114300</xdr:rowOff>
    </xdr:to>
    <xdr:sp>
      <xdr:nvSpPr>
        <xdr:cNvPr id="229" name="Line 233"/>
        <xdr:cNvSpPr>
          <a:spLocks/>
        </xdr:cNvSpPr>
      </xdr:nvSpPr>
      <xdr:spPr>
        <a:xfrm flipV="1">
          <a:off x="37585650" y="10020300"/>
          <a:ext cx="4482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123825</xdr:rowOff>
    </xdr:from>
    <xdr:to>
      <xdr:col>62</xdr:col>
      <xdr:colOff>495300</xdr:colOff>
      <xdr:row>38</xdr:row>
      <xdr:rowOff>123825</xdr:rowOff>
    </xdr:to>
    <xdr:sp>
      <xdr:nvSpPr>
        <xdr:cNvPr id="230" name="Line 234"/>
        <xdr:cNvSpPr>
          <a:spLocks/>
        </xdr:cNvSpPr>
      </xdr:nvSpPr>
      <xdr:spPr>
        <a:xfrm flipV="1">
          <a:off x="37585650" y="9115425"/>
          <a:ext cx="8439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114300</xdr:rowOff>
    </xdr:from>
    <xdr:to>
      <xdr:col>50</xdr:col>
      <xdr:colOff>0</xdr:colOff>
      <xdr:row>38</xdr:row>
      <xdr:rowOff>114300</xdr:rowOff>
    </xdr:to>
    <xdr:sp>
      <xdr:nvSpPr>
        <xdr:cNvPr id="231" name="Line 235"/>
        <xdr:cNvSpPr>
          <a:spLocks/>
        </xdr:cNvSpPr>
      </xdr:nvSpPr>
      <xdr:spPr>
        <a:xfrm flipV="1">
          <a:off x="20021550" y="9105900"/>
          <a:ext cx="16592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67</xdr:row>
      <xdr:rowOff>114300</xdr:rowOff>
    </xdr:from>
    <xdr:to>
      <xdr:col>60</xdr:col>
      <xdr:colOff>495300</xdr:colOff>
      <xdr:row>67</xdr:row>
      <xdr:rowOff>209550</xdr:rowOff>
    </xdr:to>
    <xdr:sp>
      <xdr:nvSpPr>
        <xdr:cNvPr id="232" name="Line 236"/>
        <xdr:cNvSpPr>
          <a:spLocks/>
        </xdr:cNvSpPr>
      </xdr:nvSpPr>
      <xdr:spPr>
        <a:xfrm flipH="1">
          <a:off x="44538900" y="15735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323850</xdr:colOff>
      <xdr:row>67</xdr:row>
      <xdr:rowOff>209550</xdr:rowOff>
    </xdr:from>
    <xdr:ext cx="323850" cy="285750"/>
    <xdr:sp>
      <xdr:nvSpPr>
        <xdr:cNvPr id="233" name="Oval 237"/>
        <xdr:cNvSpPr>
          <a:spLocks/>
        </xdr:cNvSpPr>
      </xdr:nvSpPr>
      <xdr:spPr>
        <a:xfrm>
          <a:off x="44367450" y="15830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0</xdr:colOff>
      <xdr:row>51</xdr:row>
      <xdr:rowOff>0</xdr:rowOff>
    </xdr:from>
    <xdr:to>
      <xdr:col>51</xdr:col>
      <xdr:colOff>0</xdr:colOff>
      <xdr:row>52</xdr:row>
      <xdr:rowOff>0</xdr:rowOff>
    </xdr:to>
    <xdr:sp>
      <xdr:nvSpPr>
        <xdr:cNvPr id="234" name="text 2873"/>
        <xdr:cNvSpPr txBox="1">
          <a:spLocks noChangeArrowheads="1"/>
        </xdr:cNvSpPr>
      </xdr:nvSpPr>
      <xdr:spPr>
        <a:xfrm>
          <a:off x="36614100" y="11963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50</xdr:col>
      <xdr:colOff>0</xdr:colOff>
      <xdr:row>49</xdr:row>
      <xdr:rowOff>0</xdr:rowOff>
    </xdr:from>
    <xdr:to>
      <xdr:col>51</xdr:col>
      <xdr:colOff>0</xdr:colOff>
      <xdr:row>50</xdr:row>
      <xdr:rowOff>0</xdr:rowOff>
    </xdr:to>
    <xdr:sp>
      <xdr:nvSpPr>
        <xdr:cNvPr id="235" name="text 2874"/>
        <xdr:cNvSpPr txBox="1">
          <a:spLocks noChangeArrowheads="1"/>
        </xdr:cNvSpPr>
      </xdr:nvSpPr>
      <xdr:spPr>
        <a:xfrm>
          <a:off x="36614100" y="11506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39</xdr:col>
      <xdr:colOff>0</xdr:colOff>
      <xdr:row>47</xdr:row>
      <xdr:rowOff>0</xdr:rowOff>
    </xdr:from>
    <xdr:to>
      <xdr:col>40</xdr:col>
      <xdr:colOff>0</xdr:colOff>
      <xdr:row>48</xdr:row>
      <xdr:rowOff>0</xdr:rowOff>
    </xdr:to>
    <xdr:sp>
      <xdr:nvSpPr>
        <xdr:cNvPr id="236" name="text 2877"/>
        <xdr:cNvSpPr txBox="1">
          <a:spLocks noChangeArrowheads="1"/>
        </xdr:cNvSpPr>
      </xdr:nvSpPr>
      <xdr:spPr>
        <a:xfrm>
          <a:off x="2867025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6a*</a:t>
          </a:r>
        </a:p>
      </xdr:txBody>
    </xdr:sp>
    <xdr:clientData/>
  </xdr:twoCellAnchor>
  <xdr:twoCellAnchor>
    <xdr:from>
      <xdr:col>34</xdr:col>
      <xdr:colOff>495300</xdr:colOff>
      <xdr:row>45</xdr:row>
      <xdr:rowOff>114300</xdr:rowOff>
    </xdr:from>
    <xdr:to>
      <xdr:col>34</xdr:col>
      <xdr:colOff>495300</xdr:colOff>
      <xdr:row>45</xdr:row>
      <xdr:rowOff>209550</xdr:rowOff>
    </xdr:to>
    <xdr:sp>
      <xdr:nvSpPr>
        <xdr:cNvPr id="237" name="Line 241"/>
        <xdr:cNvSpPr>
          <a:spLocks/>
        </xdr:cNvSpPr>
      </xdr:nvSpPr>
      <xdr:spPr>
        <a:xfrm flipH="1">
          <a:off x="252222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45</xdr:row>
      <xdr:rowOff>209550</xdr:rowOff>
    </xdr:from>
    <xdr:ext cx="323850" cy="285750"/>
    <xdr:sp>
      <xdr:nvSpPr>
        <xdr:cNvPr id="238" name="Oval 242"/>
        <xdr:cNvSpPr>
          <a:spLocks/>
        </xdr:cNvSpPr>
      </xdr:nvSpPr>
      <xdr:spPr>
        <a:xfrm>
          <a:off x="25050750" y="10801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45</xdr:row>
      <xdr:rowOff>114300</xdr:rowOff>
    </xdr:from>
    <xdr:to>
      <xdr:col>50</xdr:col>
      <xdr:colOff>19050</xdr:colOff>
      <xdr:row>45</xdr:row>
      <xdr:rowOff>114300</xdr:rowOff>
    </xdr:to>
    <xdr:sp>
      <xdr:nvSpPr>
        <xdr:cNvPr id="239" name="Line 243"/>
        <xdr:cNvSpPr>
          <a:spLocks/>
        </xdr:cNvSpPr>
      </xdr:nvSpPr>
      <xdr:spPr>
        <a:xfrm>
          <a:off x="25222200" y="107061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48</xdr:row>
      <xdr:rowOff>114300</xdr:rowOff>
    </xdr:from>
    <xdr:to>
      <xdr:col>33</xdr:col>
      <xdr:colOff>266700</xdr:colOff>
      <xdr:row>54</xdr:row>
      <xdr:rowOff>114300</xdr:rowOff>
    </xdr:to>
    <xdr:sp>
      <xdr:nvSpPr>
        <xdr:cNvPr id="240" name="Line 244"/>
        <xdr:cNvSpPr>
          <a:spLocks/>
        </xdr:cNvSpPr>
      </xdr:nvSpPr>
      <xdr:spPr>
        <a:xfrm>
          <a:off x="22993350" y="11391900"/>
          <a:ext cx="1485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114300</xdr:rowOff>
    </xdr:from>
    <xdr:to>
      <xdr:col>27</xdr:col>
      <xdr:colOff>266700</xdr:colOff>
      <xdr:row>39</xdr:row>
      <xdr:rowOff>114300</xdr:rowOff>
    </xdr:to>
    <xdr:sp>
      <xdr:nvSpPr>
        <xdr:cNvPr id="241" name="Line 245"/>
        <xdr:cNvSpPr>
          <a:spLocks/>
        </xdr:cNvSpPr>
      </xdr:nvSpPr>
      <xdr:spPr>
        <a:xfrm flipH="1">
          <a:off x="18535650" y="9105900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46</xdr:row>
      <xdr:rowOff>114300</xdr:rowOff>
    </xdr:from>
    <xdr:to>
      <xdr:col>33</xdr:col>
      <xdr:colOff>247650</xdr:colOff>
      <xdr:row>46</xdr:row>
      <xdr:rowOff>114300</xdr:rowOff>
    </xdr:to>
    <xdr:sp>
      <xdr:nvSpPr>
        <xdr:cNvPr id="242" name="Line 246"/>
        <xdr:cNvSpPr>
          <a:spLocks/>
        </xdr:cNvSpPr>
      </xdr:nvSpPr>
      <xdr:spPr>
        <a:xfrm>
          <a:off x="20764500" y="10934700"/>
          <a:ext cx="369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114300</xdr:rowOff>
    </xdr:from>
    <xdr:to>
      <xdr:col>6</xdr:col>
      <xdr:colOff>495300</xdr:colOff>
      <xdr:row>26</xdr:row>
      <xdr:rowOff>114300</xdr:rowOff>
    </xdr:to>
    <xdr:sp>
      <xdr:nvSpPr>
        <xdr:cNvPr id="243" name="Line 247"/>
        <xdr:cNvSpPr>
          <a:spLocks/>
        </xdr:cNvSpPr>
      </xdr:nvSpPr>
      <xdr:spPr>
        <a:xfrm flipH="1" flipV="1">
          <a:off x="2914650" y="5676900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22</xdr:row>
      <xdr:rowOff>0</xdr:rowOff>
    </xdr:from>
    <xdr:ext cx="514350" cy="228600"/>
    <xdr:sp>
      <xdr:nvSpPr>
        <xdr:cNvPr id="244" name="text 2929"/>
        <xdr:cNvSpPr txBox="1">
          <a:spLocks noChangeArrowheads="1"/>
        </xdr:cNvSpPr>
      </xdr:nvSpPr>
      <xdr:spPr>
        <a:xfrm>
          <a:off x="22726650" y="533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58</xdr:col>
      <xdr:colOff>495300</xdr:colOff>
      <xdr:row>67</xdr:row>
      <xdr:rowOff>114300</xdr:rowOff>
    </xdr:from>
    <xdr:to>
      <xdr:col>60</xdr:col>
      <xdr:colOff>495300</xdr:colOff>
      <xdr:row>72</xdr:row>
      <xdr:rowOff>114300</xdr:rowOff>
    </xdr:to>
    <xdr:sp>
      <xdr:nvSpPr>
        <xdr:cNvPr id="245" name="Line 249"/>
        <xdr:cNvSpPr>
          <a:spLocks/>
        </xdr:cNvSpPr>
      </xdr:nvSpPr>
      <xdr:spPr>
        <a:xfrm flipH="1">
          <a:off x="43053000" y="15735300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57</xdr:row>
      <xdr:rowOff>114300</xdr:rowOff>
    </xdr:from>
    <xdr:to>
      <xdr:col>65</xdr:col>
      <xdr:colOff>266700</xdr:colOff>
      <xdr:row>57</xdr:row>
      <xdr:rowOff>209550</xdr:rowOff>
    </xdr:to>
    <xdr:sp>
      <xdr:nvSpPr>
        <xdr:cNvPr id="246" name="Line 250"/>
        <xdr:cNvSpPr>
          <a:spLocks/>
        </xdr:cNvSpPr>
      </xdr:nvSpPr>
      <xdr:spPr>
        <a:xfrm flipH="1">
          <a:off x="48253650" y="13449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57</xdr:row>
      <xdr:rowOff>209550</xdr:rowOff>
    </xdr:from>
    <xdr:ext cx="323850" cy="285750"/>
    <xdr:sp>
      <xdr:nvSpPr>
        <xdr:cNvPr id="247" name="Oval 251"/>
        <xdr:cNvSpPr>
          <a:spLocks/>
        </xdr:cNvSpPr>
      </xdr:nvSpPr>
      <xdr:spPr>
        <a:xfrm>
          <a:off x="48082200" y="13544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495300</xdr:colOff>
      <xdr:row>58</xdr:row>
      <xdr:rowOff>114300</xdr:rowOff>
    </xdr:from>
    <xdr:to>
      <xdr:col>64</xdr:col>
      <xdr:colOff>495300</xdr:colOff>
      <xdr:row>58</xdr:row>
      <xdr:rowOff>209550</xdr:rowOff>
    </xdr:to>
    <xdr:sp>
      <xdr:nvSpPr>
        <xdr:cNvPr id="248" name="Line 252"/>
        <xdr:cNvSpPr>
          <a:spLocks/>
        </xdr:cNvSpPr>
      </xdr:nvSpPr>
      <xdr:spPr>
        <a:xfrm flipH="1">
          <a:off x="47510700" y="13677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58</xdr:row>
      <xdr:rowOff>209550</xdr:rowOff>
    </xdr:from>
    <xdr:ext cx="323850" cy="285750"/>
    <xdr:sp>
      <xdr:nvSpPr>
        <xdr:cNvPr id="249" name="Oval 253"/>
        <xdr:cNvSpPr>
          <a:spLocks/>
        </xdr:cNvSpPr>
      </xdr:nvSpPr>
      <xdr:spPr>
        <a:xfrm>
          <a:off x="47339250" y="13773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55</xdr:row>
      <xdr:rowOff>76200</xdr:rowOff>
    </xdr:from>
    <xdr:to>
      <xdr:col>67</xdr:col>
      <xdr:colOff>276225</xdr:colOff>
      <xdr:row>57</xdr:row>
      <xdr:rowOff>114300</xdr:rowOff>
    </xdr:to>
    <xdr:sp>
      <xdr:nvSpPr>
        <xdr:cNvPr id="250" name="Line 254"/>
        <xdr:cNvSpPr>
          <a:spLocks/>
        </xdr:cNvSpPr>
      </xdr:nvSpPr>
      <xdr:spPr>
        <a:xfrm flipV="1">
          <a:off x="48253650" y="12954000"/>
          <a:ext cx="1495425" cy="495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52</xdr:row>
      <xdr:rowOff>114300</xdr:rowOff>
    </xdr:from>
    <xdr:to>
      <xdr:col>65</xdr:col>
      <xdr:colOff>266700</xdr:colOff>
      <xdr:row>52</xdr:row>
      <xdr:rowOff>209550</xdr:rowOff>
    </xdr:to>
    <xdr:sp>
      <xdr:nvSpPr>
        <xdr:cNvPr id="251" name="Line 255"/>
        <xdr:cNvSpPr>
          <a:spLocks/>
        </xdr:cNvSpPr>
      </xdr:nvSpPr>
      <xdr:spPr>
        <a:xfrm flipH="1">
          <a:off x="48253650" y="12306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52</xdr:row>
      <xdr:rowOff>209550</xdr:rowOff>
    </xdr:from>
    <xdr:ext cx="323850" cy="285750"/>
    <xdr:sp>
      <xdr:nvSpPr>
        <xdr:cNvPr id="252" name="Oval 256"/>
        <xdr:cNvSpPr>
          <a:spLocks/>
        </xdr:cNvSpPr>
      </xdr:nvSpPr>
      <xdr:spPr>
        <a:xfrm>
          <a:off x="48082200" y="12401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47</xdr:row>
      <xdr:rowOff>114300</xdr:rowOff>
    </xdr:from>
    <xdr:to>
      <xdr:col>70</xdr:col>
      <xdr:colOff>476250</xdr:colOff>
      <xdr:row>47</xdr:row>
      <xdr:rowOff>209550</xdr:rowOff>
    </xdr:to>
    <xdr:sp>
      <xdr:nvSpPr>
        <xdr:cNvPr id="253" name="Line 257"/>
        <xdr:cNvSpPr>
          <a:spLocks/>
        </xdr:cNvSpPr>
      </xdr:nvSpPr>
      <xdr:spPr>
        <a:xfrm flipH="1">
          <a:off x="519493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314325</xdr:colOff>
      <xdr:row>47</xdr:row>
      <xdr:rowOff>209550</xdr:rowOff>
    </xdr:from>
    <xdr:ext cx="323850" cy="285750"/>
    <xdr:sp>
      <xdr:nvSpPr>
        <xdr:cNvPr id="254" name="Oval 258"/>
        <xdr:cNvSpPr>
          <a:spLocks/>
        </xdr:cNvSpPr>
      </xdr:nvSpPr>
      <xdr:spPr>
        <a:xfrm>
          <a:off x="51787425" y="11258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495300</xdr:colOff>
      <xdr:row>51</xdr:row>
      <xdr:rowOff>114300</xdr:rowOff>
    </xdr:from>
    <xdr:to>
      <xdr:col>60</xdr:col>
      <xdr:colOff>495300</xdr:colOff>
      <xdr:row>51</xdr:row>
      <xdr:rowOff>209550</xdr:rowOff>
    </xdr:to>
    <xdr:sp>
      <xdr:nvSpPr>
        <xdr:cNvPr id="255" name="Line 259"/>
        <xdr:cNvSpPr>
          <a:spLocks/>
        </xdr:cNvSpPr>
      </xdr:nvSpPr>
      <xdr:spPr>
        <a:xfrm flipH="1">
          <a:off x="4453890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323850</xdr:colOff>
      <xdr:row>51</xdr:row>
      <xdr:rowOff>209550</xdr:rowOff>
    </xdr:from>
    <xdr:ext cx="323850" cy="285750"/>
    <xdr:sp>
      <xdr:nvSpPr>
        <xdr:cNvPr id="256" name="Oval 260"/>
        <xdr:cNvSpPr>
          <a:spLocks/>
        </xdr:cNvSpPr>
      </xdr:nvSpPr>
      <xdr:spPr>
        <a:xfrm>
          <a:off x="44367450" y="12172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495300</xdr:colOff>
      <xdr:row>45</xdr:row>
      <xdr:rowOff>114300</xdr:rowOff>
    </xdr:from>
    <xdr:to>
      <xdr:col>66</xdr:col>
      <xdr:colOff>495300</xdr:colOff>
      <xdr:row>45</xdr:row>
      <xdr:rowOff>209550</xdr:rowOff>
    </xdr:to>
    <xdr:sp>
      <xdr:nvSpPr>
        <xdr:cNvPr id="257" name="Line 261"/>
        <xdr:cNvSpPr>
          <a:spLocks/>
        </xdr:cNvSpPr>
      </xdr:nvSpPr>
      <xdr:spPr>
        <a:xfrm flipH="1">
          <a:off x="489966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45</xdr:row>
      <xdr:rowOff>209550</xdr:rowOff>
    </xdr:from>
    <xdr:ext cx="323850" cy="285750"/>
    <xdr:sp>
      <xdr:nvSpPr>
        <xdr:cNvPr id="258" name="Oval 262"/>
        <xdr:cNvSpPr>
          <a:spLocks/>
        </xdr:cNvSpPr>
      </xdr:nvSpPr>
      <xdr:spPr>
        <a:xfrm>
          <a:off x="48825150" y="10801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962025</xdr:colOff>
      <xdr:row>45</xdr:row>
      <xdr:rowOff>114300</xdr:rowOff>
    </xdr:from>
    <xdr:to>
      <xdr:col>90</xdr:col>
      <xdr:colOff>66675</xdr:colOff>
      <xdr:row>45</xdr:row>
      <xdr:rowOff>114300</xdr:rowOff>
    </xdr:to>
    <xdr:sp>
      <xdr:nvSpPr>
        <xdr:cNvPr id="259" name="Line 263"/>
        <xdr:cNvSpPr>
          <a:spLocks/>
        </xdr:cNvSpPr>
      </xdr:nvSpPr>
      <xdr:spPr>
        <a:xfrm>
          <a:off x="37576125" y="10706100"/>
          <a:ext cx="2882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39</xdr:row>
      <xdr:rowOff>114300</xdr:rowOff>
    </xdr:from>
    <xdr:to>
      <xdr:col>111</xdr:col>
      <xdr:colOff>247650</xdr:colOff>
      <xdr:row>39</xdr:row>
      <xdr:rowOff>114300</xdr:rowOff>
    </xdr:to>
    <xdr:sp>
      <xdr:nvSpPr>
        <xdr:cNvPr id="260" name="Line 264"/>
        <xdr:cNvSpPr>
          <a:spLocks/>
        </xdr:cNvSpPr>
      </xdr:nvSpPr>
      <xdr:spPr>
        <a:xfrm flipV="1">
          <a:off x="46767750" y="9334500"/>
          <a:ext cx="35642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32</xdr:row>
      <xdr:rowOff>114300</xdr:rowOff>
    </xdr:from>
    <xdr:to>
      <xdr:col>62</xdr:col>
      <xdr:colOff>476250</xdr:colOff>
      <xdr:row>35</xdr:row>
      <xdr:rowOff>114300</xdr:rowOff>
    </xdr:to>
    <xdr:sp>
      <xdr:nvSpPr>
        <xdr:cNvPr id="261" name="Line 265"/>
        <xdr:cNvSpPr>
          <a:spLocks/>
        </xdr:cNvSpPr>
      </xdr:nvSpPr>
      <xdr:spPr>
        <a:xfrm flipV="1">
          <a:off x="44538900" y="77343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45</xdr:row>
      <xdr:rowOff>114300</xdr:rowOff>
    </xdr:from>
    <xdr:to>
      <xdr:col>66</xdr:col>
      <xdr:colOff>495300</xdr:colOff>
      <xdr:row>54</xdr:row>
      <xdr:rowOff>114300</xdr:rowOff>
    </xdr:to>
    <xdr:sp>
      <xdr:nvSpPr>
        <xdr:cNvPr id="262" name="Line 266"/>
        <xdr:cNvSpPr>
          <a:spLocks/>
        </xdr:cNvSpPr>
      </xdr:nvSpPr>
      <xdr:spPr>
        <a:xfrm flipH="1">
          <a:off x="42319575" y="10706100"/>
          <a:ext cx="667702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49</xdr:row>
      <xdr:rowOff>114300</xdr:rowOff>
    </xdr:from>
    <xdr:to>
      <xdr:col>62</xdr:col>
      <xdr:colOff>476250</xdr:colOff>
      <xdr:row>49</xdr:row>
      <xdr:rowOff>209550</xdr:rowOff>
    </xdr:to>
    <xdr:sp>
      <xdr:nvSpPr>
        <xdr:cNvPr id="263" name="Line 267"/>
        <xdr:cNvSpPr>
          <a:spLocks/>
        </xdr:cNvSpPr>
      </xdr:nvSpPr>
      <xdr:spPr>
        <a:xfrm flipH="1">
          <a:off x="4600575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314325</xdr:colOff>
      <xdr:row>49</xdr:row>
      <xdr:rowOff>209550</xdr:rowOff>
    </xdr:from>
    <xdr:ext cx="323850" cy="285750"/>
    <xdr:sp>
      <xdr:nvSpPr>
        <xdr:cNvPr id="264" name="Oval 268"/>
        <xdr:cNvSpPr>
          <a:spLocks/>
        </xdr:cNvSpPr>
      </xdr:nvSpPr>
      <xdr:spPr>
        <a:xfrm>
          <a:off x="45843825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476250</xdr:colOff>
      <xdr:row>45</xdr:row>
      <xdr:rowOff>114300</xdr:rowOff>
    </xdr:from>
    <xdr:to>
      <xdr:col>72</xdr:col>
      <xdr:colOff>495300</xdr:colOff>
      <xdr:row>47</xdr:row>
      <xdr:rowOff>114300</xdr:rowOff>
    </xdr:to>
    <xdr:sp>
      <xdr:nvSpPr>
        <xdr:cNvPr id="265" name="Line 269"/>
        <xdr:cNvSpPr>
          <a:spLocks/>
        </xdr:cNvSpPr>
      </xdr:nvSpPr>
      <xdr:spPr>
        <a:xfrm flipV="1">
          <a:off x="51949350" y="107061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42</xdr:row>
      <xdr:rowOff>38100</xdr:rowOff>
    </xdr:from>
    <xdr:to>
      <xdr:col>67</xdr:col>
      <xdr:colOff>266700</xdr:colOff>
      <xdr:row>42</xdr:row>
      <xdr:rowOff>114300</xdr:rowOff>
    </xdr:to>
    <xdr:sp>
      <xdr:nvSpPr>
        <xdr:cNvPr id="266" name="Line 270"/>
        <xdr:cNvSpPr>
          <a:spLocks/>
        </xdr:cNvSpPr>
      </xdr:nvSpPr>
      <xdr:spPr>
        <a:xfrm>
          <a:off x="49739550" y="9944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47</xdr:row>
      <xdr:rowOff>114300</xdr:rowOff>
    </xdr:from>
    <xdr:to>
      <xdr:col>76</xdr:col>
      <xdr:colOff>238125</xdr:colOff>
      <xdr:row>51</xdr:row>
      <xdr:rowOff>114300</xdr:rowOff>
    </xdr:to>
    <xdr:sp>
      <xdr:nvSpPr>
        <xdr:cNvPr id="267" name="Line 271"/>
        <xdr:cNvSpPr>
          <a:spLocks/>
        </xdr:cNvSpPr>
      </xdr:nvSpPr>
      <xdr:spPr>
        <a:xfrm>
          <a:off x="54197250" y="11163300"/>
          <a:ext cx="1971675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42</xdr:row>
      <xdr:rowOff>114300</xdr:rowOff>
    </xdr:from>
    <xdr:to>
      <xdr:col>43</xdr:col>
      <xdr:colOff>247650</xdr:colOff>
      <xdr:row>54</xdr:row>
      <xdr:rowOff>114300</xdr:rowOff>
    </xdr:to>
    <xdr:sp>
      <xdr:nvSpPr>
        <xdr:cNvPr id="268" name="Line 272"/>
        <xdr:cNvSpPr>
          <a:spLocks/>
        </xdr:cNvSpPr>
      </xdr:nvSpPr>
      <xdr:spPr>
        <a:xfrm>
          <a:off x="22993350" y="10020300"/>
          <a:ext cx="889635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46</xdr:row>
      <xdr:rowOff>114300</xdr:rowOff>
    </xdr:from>
    <xdr:to>
      <xdr:col>28</xdr:col>
      <xdr:colOff>495300</xdr:colOff>
      <xdr:row>46</xdr:row>
      <xdr:rowOff>209550</xdr:rowOff>
    </xdr:to>
    <xdr:sp>
      <xdr:nvSpPr>
        <xdr:cNvPr id="269" name="Line 273"/>
        <xdr:cNvSpPr>
          <a:spLocks/>
        </xdr:cNvSpPr>
      </xdr:nvSpPr>
      <xdr:spPr>
        <a:xfrm flipH="1">
          <a:off x="20764500" y="1093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323850</xdr:colOff>
      <xdr:row>46</xdr:row>
      <xdr:rowOff>209550</xdr:rowOff>
    </xdr:from>
    <xdr:ext cx="323850" cy="285750"/>
    <xdr:sp>
      <xdr:nvSpPr>
        <xdr:cNvPr id="270" name="Oval 274"/>
        <xdr:cNvSpPr>
          <a:spLocks/>
        </xdr:cNvSpPr>
      </xdr:nvSpPr>
      <xdr:spPr>
        <a:xfrm>
          <a:off x="20593050" y="11029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0</xdr:colOff>
      <xdr:row>29</xdr:row>
      <xdr:rowOff>0</xdr:rowOff>
    </xdr:from>
    <xdr:to>
      <xdr:col>38</xdr:col>
      <xdr:colOff>0</xdr:colOff>
      <xdr:row>30</xdr:row>
      <xdr:rowOff>0</xdr:rowOff>
    </xdr:to>
    <xdr:sp>
      <xdr:nvSpPr>
        <xdr:cNvPr id="271" name="text 3017"/>
        <xdr:cNvSpPr txBox="1">
          <a:spLocks noChangeArrowheads="1"/>
        </xdr:cNvSpPr>
      </xdr:nvSpPr>
      <xdr:spPr>
        <a:xfrm>
          <a:off x="27184350" y="6934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37</xdr:col>
      <xdr:colOff>0</xdr:colOff>
      <xdr:row>32</xdr:row>
      <xdr:rowOff>0</xdr:rowOff>
    </xdr:from>
    <xdr:to>
      <xdr:col>38</xdr:col>
      <xdr:colOff>0</xdr:colOff>
      <xdr:row>33</xdr:row>
      <xdr:rowOff>0</xdr:rowOff>
    </xdr:to>
    <xdr:sp>
      <xdr:nvSpPr>
        <xdr:cNvPr id="272" name="text 3018"/>
        <xdr:cNvSpPr txBox="1">
          <a:spLocks noChangeArrowheads="1"/>
        </xdr:cNvSpPr>
      </xdr:nvSpPr>
      <xdr:spPr>
        <a:xfrm>
          <a:off x="271843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42</xdr:col>
      <xdr:colOff>495300</xdr:colOff>
      <xdr:row>35</xdr:row>
      <xdr:rowOff>114300</xdr:rowOff>
    </xdr:to>
    <xdr:sp>
      <xdr:nvSpPr>
        <xdr:cNvPr id="273" name="Line 277"/>
        <xdr:cNvSpPr>
          <a:spLocks/>
        </xdr:cNvSpPr>
      </xdr:nvSpPr>
      <xdr:spPr>
        <a:xfrm>
          <a:off x="29679900" y="77343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40</xdr:col>
      <xdr:colOff>0</xdr:colOff>
      <xdr:row>41</xdr:row>
      <xdr:rowOff>0</xdr:rowOff>
    </xdr:to>
    <xdr:sp>
      <xdr:nvSpPr>
        <xdr:cNvPr id="274" name="text 3022"/>
        <xdr:cNvSpPr txBox="1">
          <a:spLocks noChangeArrowheads="1"/>
        </xdr:cNvSpPr>
      </xdr:nvSpPr>
      <xdr:spPr>
        <a:xfrm>
          <a:off x="28670250" y="9448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1a*</a:t>
          </a:r>
        </a:p>
      </xdr:txBody>
    </xdr:sp>
    <xdr:clientData/>
  </xdr:twoCellAnchor>
  <xdr:oneCellAnchor>
    <xdr:from>
      <xdr:col>67</xdr:col>
      <xdr:colOff>95250</xdr:colOff>
      <xdr:row>40</xdr:row>
      <xdr:rowOff>209550</xdr:rowOff>
    </xdr:from>
    <xdr:ext cx="323850" cy="285750"/>
    <xdr:sp>
      <xdr:nvSpPr>
        <xdr:cNvPr id="275" name="Oval 279"/>
        <xdr:cNvSpPr>
          <a:spLocks/>
        </xdr:cNvSpPr>
      </xdr:nvSpPr>
      <xdr:spPr>
        <a:xfrm>
          <a:off x="49568100" y="9658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58</xdr:col>
      <xdr:colOff>495300</xdr:colOff>
      <xdr:row>74</xdr:row>
      <xdr:rowOff>114300</xdr:rowOff>
    </xdr:from>
    <xdr:to>
      <xdr:col>58</xdr:col>
      <xdr:colOff>495300</xdr:colOff>
      <xdr:row>75</xdr:row>
      <xdr:rowOff>9525</xdr:rowOff>
    </xdr:to>
    <xdr:sp>
      <xdr:nvSpPr>
        <xdr:cNvPr id="276" name="Line 280"/>
        <xdr:cNvSpPr>
          <a:spLocks/>
        </xdr:cNvSpPr>
      </xdr:nvSpPr>
      <xdr:spPr>
        <a:xfrm flipH="1">
          <a:off x="43053000" y="173355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75</xdr:row>
      <xdr:rowOff>9525</xdr:rowOff>
    </xdr:from>
    <xdr:to>
      <xdr:col>58</xdr:col>
      <xdr:colOff>676275</xdr:colOff>
      <xdr:row>75</xdr:row>
      <xdr:rowOff>219075</xdr:rowOff>
    </xdr:to>
    <xdr:sp>
      <xdr:nvSpPr>
        <xdr:cNvPr id="277" name="Rectangle 281"/>
        <xdr:cNvSpPr>
          <a:spLocks/>
        </xdr:cNvSpPr>
      </xdr:nvSpPr>
      <xdr:spPr>
        <a:xfrm>
          <a:off x="42862500" y="17459325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69</xdr:row>
      <xdr:rowOff>123825</xdr:rowOff>
    </xdr:from>
    <xdr:to>
      <xdr:col>61</xdr:col>
      <xdr:colOff>238125</xdr:colOff>
      <xdr:row>73</xdr:row>
      <xdr:rowOff>123825</xdr:rowOff>
    </xdr:to>
    <xdr:sp>
      <xdr:nvSpPr>
        <xdr:cNvPr id="278" name="Line 282"/>
        <xdr:cNvSpPr>
          <a:spLocks/>
        </xdr:cNvSpPr>
      </xdr:nvSpPr>
      <xdr:spPr>
        <a:xfrm flipH="1">
          <a:off x="43767375" y="16202025"/>
          <a:ext cx="14859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35</xdr:row>
      <xdr:rowOff>38100</xdr:rowOff>
    </xdr:from>
    <xdr:to>
      <xdr:col>60</xdr:col>
      <xdr:colOff>495300</xdr:colOff>
      <xdr:row>35</xdr:row>
      <xdr:rowOff>114300</xdr:rowOff>
    </xdr:to>
    <xdr:sp>
      <xdr:nvSpPr>
        <xdr:cNvPr id="279" name="Line 283"/>
        <xdr:cNvSpPr>
          <a:spLocks/>
        </xdr:cNvSpPr>
      </xdr:nvSpPr>
      <xdr:spPr>
        <a:xfrm>
          <a:off x="44538900" y="8343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323850</xdr:colOff>
      <xdr:row>33</xdr:row>
      <xdr:rowOff>209550</xdr:rowOff>
    </xdr:from>
    <xdr:ext cx="323850" cy="285750"/>
    <xdr:sp>
      <xdr:nvSpPr>
        <xdr:cNvPr id="280" name="Oval 284"/>
        <xdr:cNvSpPr>
          <a:spLocks/>
        </xdr:cNvSpPr>
      </xdr:nvSpPr>
      <xdr:spPr>
        <a:xfrm>
          <a:off x="44367450" y="8058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476250</xdr:colOff>
      <xdr:row>72</xdr:row>
      <xdr:rowOff>114300</xdr:rowOff>
    </xdr:from>
    <xdr:to>
      <xdr:col>60</xdr:col>
      <xdr:colOff>476250</xdr:colOff>
      <xdr:row>72</xdr:row>
      <xdr:rowOff>209550</xdr:rowOff>
    </xdr:to>
    <xdr:sp>
      <xdr:nvSpPr>
        <xdr:cNvPr id="281" name="Line 285"/>
        <xdr:cNvSpPr>
          <a:spLocks/>
        </xdr:cNvSpPr>
      </xdr:nvSpPr>
      <xdr:spPr>
        <a:xfrm flipH="1">
          <a:off x="44519850" y="16878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314325</xdr:colOff>
      <xdr:row>72</xdr:row>
      <xdr:rowOff>209550</xdr:rowOff>
    </xdr:from>
    <xdr:ext cx="323850" cy="285750"/>
    <xdr:sp>
      <xdr:nvSpPr>
        <xdr:cNvPr id="282" name="Oval 286"/>
        <xdr:cNvSpPr>
          <a:spLocks/>
        </xdr:cNvSpPr>
      </xdr:nvSpPr>
      <xdr:spPr>
        <a:xfrm>
          <a:off x="44357925" y="169735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56</xdr:col>
      <xdr:colOff>495300</xdr:colOff>
      <xdr:row>65</xdr:row>
      <xdr:rowOff>114300</xdr:rowOff>
    </xdr:from>
    <xdr:to>
      <xdr:col>67</xdr:col>
      <xdr:colOff>247650</xdr:colOff>
      <xdr:row>76</xdr:row>
      <xdr:rowOff>114300</xdr:rowOff>
    </xdr:to>
    <xdr:sp>
      <xdr:nvSpPr>
        <xdr:cNvPr id="283" name="Line 287"/>
        <xdr:cNvSpPr>
          <a:spLocks/>
        </xdr:cNvSpPr>
      </xdr:nvSpPr>
      <xdr:spPr>
        <a:xfrm flipV="1">
          <a:off x="41567100" y="15278100"/>
          <a:ext cx="815340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69</xdr:row>
      <xdr:rowOff>114300</xdr:rowOff>
    </xdr:from>
    <xdr:to>
      <xdr:col>69</xdr:col>
      <xdr:colOff>123825</xdr:colOff>
      <xdr:row>69</xdr:row>
      <xdr:rowOff>114300</xdr:rowOff>
    </xdr:to>
    <xdr:sp>
      <xdr:nvSpPr>
        <xdr:cNvPr id="284" name="Line 288"/>
        <xdr:cNvSpPr>
          <a:spLocks/>
        </xdr:cNvSpPr>
      </xdr:nvSpPr>
      <xdr:spPr>
        <a:xfrm>
          <a:off x="46748700" y="16192500"/>
          <a:ext cx="4333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34</xdr:row>
      <xdr:rowOff>114300</xdr:rowOff>
    </xdr:from>
    <xdr:to>
      <xdr:col>65</xdr:col>
      <xdr:colOff>266700</xdr:colOff>
      <xdr:row>35</xdr:row>
      <xdr:rowOff>114300</xdr:rowOff>
    </xdr:to>
    <xdr:sp>
      <xdr:nvSpPr>
        <xdr:cNvPr id="285" name="Line 289"/>
        <xdr:cNvSpPr>
          <a:spLocks/>
        </xdr:cNvSpPr>
      </xdr:nvSpPr>
      <xdr:spPr>
        <a:xfrm flipV="1">
          <a:off x="46767750" y="8191500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60</xdr:row>
      <xdr:rowOff>114300</xdr:rowOff>
    </xdr:from>
    <xdr:to>
      <xdr:col>63</xdr:col>
      <xdr:colOff>304800</xdr:colOff>
      <xdr:row>60</xdr:row>
      <xdr:rowOff>219075</xdr:rowOff>
    </xdr:to>
    <xdr:sp>
      <xdr:nvSpPr>
        <xdr:cNvPr id="286" name="Line 290"/>
        <xdr:cNvSpPr>
          <a:spLocks/>
        </xdr:cNvSpPr>
      </xdr:nvSpPr>
      <xdr:spPr>
        <a:xfrm>
          <a:off x="46767750" y="14135100"/>
          <a:ext cx="476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200025</xdr:colOff>
      <xdr:row>60</xdr:row>
      <xdr:rowOff>209550</xdr:rowOff>
    </xdr:from>
    <xdr:ext cx="333375" cy="285750"/>
    <xdr:sp>
      <xdr:nvSpPr>
        <xdr:cNvPr id="287" name="Oval 291"/>
        <xdr:cNvSpPr>
          <a:spLocks/>
        </xdr:cNvSpPr>
      </xdr:nvSpPr>
      <xdr:spPr>
        <a:xfrm>
          <a:off x="46701075" y="14230350"/>
          <a:ext cx="333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266700</xdr:colOff>
      <xdr:row>58</xdr:row>
      <xdr:rowOff>114300</xdr:rowOff>
    </xdr:from>
    <xdr:to>
      <xdr:col>64</xdr:col>
      <xdr:colOff>495300</xdr:colOff>
      <xdr:row>64</xdr:row>
      <xdr:rowOff>114300</xdr:rowOff>
    </xdr:to>
    <xdr:sp>
      <xdr:nvSpPr>
        <xdr:cNvPr id="288" name="Line 292"/>
        <xdr:cNvSpPr>
          <a:spLocks/>
        </xdr:cNvSpPr>
      </xdr:nvSpPr>
      <xdr:spPr>
        <a:xfrm flipH="1">
          <a:off x="45281850" y="13677900"/>
          <a:ext cx="22288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34</xdr:row>
      <xdr:rowOff>0</xdr:rowOff>
    </xdr:from>
    <xdr:ext cx="514350" cy="228600"/>
    <xdr:sp>
      <xdr:nvSpPr>
        <xdr:cNvPr id="289" name="text 3072"/>
        <xdr:cNvSpPr txBox="1">
          <a:spLocks noChangeArrowheads="1"/>
        </xdr:cNvSpPr>
      </xdr:nvSpPr>
      <xdr:spPr>
        <a:xfrm>
          <a:off x="49472850" y="8077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f</a:t>
          </a:r>
        </a:p>
      </xdr:txBody>
    </xdr:sp>
    <xdr:clientData/>
  </xdr:oneCellAnchor>
  <xdr:twoCellAnchor>
    <xdr:from>
      <xdr:col>63</xdr:col>
      <xdr:colOff>0</xdr:colOff>
      <xdr:row>28</xdr:row>
      <xdr:rowOff>114300</xdr:rowOff>
    </xdr:from>
    <xdr:to>
      <xdr:col>69</xdr:col>
      <xdr:colOff>123825</xdr:colOff>
      <xdr:row>28</xdr:row>
      <xdr:rowOff>114300</xdr:rowOff>
    </xdr:to>
    <xdr:sp>
      <xdr:nvSpPr>
        <xdr:cNvPr id="290" name="Line 294"/>
        <xdr:cNvSpPr>
          <a:spLocks/>
        </xdr:cNvSpPr>
      </xdr:nvSpPr>
      <xdr:spPr>
        <a:xfrm>
          <a:off x="46501050" y="6819900"/>
          <a:ext cx="4581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67</xdr:row>
      <xdr:rowOff>38100</xdr:rowOff>
    </xdr:from>
    <xdr:to>
      <xdr:col>65</xdr:col>
      <xdr:colOff>247650</xdr:colOff>
      <xdr:row>67</xdr:row>
      <xdr:rowOff>114300</xdr:rowOff>
    </xdr:to>
    <xdr:sp>
      <xdr:nvSpPr>
        <xdr:cNvPr id="291" name="Line 295"/>
        <xdr:cNvSpPr>
          <a:spLocks/>
        </xdr:cNvSpPr>
      </xdr:nvSpPr>
      <xdr:spPr>
        <a:xfrm>
          <a:off x="48234600" y="15659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85725</xdr:colOff>
      <xdr:row>65</xdr:row>
      <xdr:rowOff>209550</xdr:rowOff>
    </xdr:from>
    <xdr:ext cx="342900" cy="285750"/>
    <xdr:sp>
      <xdr:nvSpPr>
        <xdr:cNvPr id="292" name="Oval 296"/>
        <xdr:cNvSpPr>
          <a:spLocks/>
        </xdr:cNvSpPr>
      </xdr:nvSpPr>
      <xdr:spPr>
        <a:xfrm>
          <a:off x="48072675" y="153733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49</xdr:row>
      <xdr:rowOff>114300</xdr:rowOff>
    </xdr:from>
    <xdr:to>
      <xdr:col>68</xdr:col>
      <xdr:colOff>495300</xdr:colOff>
      <xdr:row>57</xdr:row>
      <xdr:rowOff>114300</xdr:rowOff>
    </xdr:to>
    <xdr:sp>
      <xdr:nvSpPr>
        <xdr:cNvPr id="293" name="Line 297"/>
        <xdr:cNvSpPr>
          <a:spLocks/>
        </xdr:cNvSpPr>
      </xdr:nvSpPr>
      <xdr:spPr>
        <a:xfrm flipH="1">
          <a:off x="48253650" y="11620500"/>
          <a:ext cx="22288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49</xdr:row>
      <xdr:rowOff>114300</xdr:rowOff>
    </xdr:from>
    <xdr:to>
      <xdr:col>68</xdr:col>
      <xdr:colOff>495300</xdr:colOff>
      <xdr:row>58</xdr:row>
      <xdr:rowOff>114300</xdr:rowOff>
    </xdr:to>
    <xdr:sp>
      <xdr:nvSpPr>
        <xdr:cNvPr id="294" name="Line 298"/>
        <xdr:cNvSpPr>
          <a:spLocks/>
        </xdr:cNvSpPr>
      </xdr:nvSpPr>
      <xdr:spPr>
        <a:xfrm flipH="1">
          <a:off x="43795950" y="11620500"/>
          <a:ext cx="66865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52</xdr:row>
      <xdr:rowOff>114300</xdr:rowOff>
    </xdr:from>
    <xdr:to>
      <xdr:col>65</xdr:col>
      <xdr:colOff>266700</xdr:colOff>
      <xdr:row>55</xdr:row>
      <xdr:rowOff>114300</xdr:rowOff>
    </xdr:to>
    <xdr:sp>
      <xdr:nvSpPr>
        <xdr:cNvPr id="295" name="Line 299"/>
        <xdr:cNvSpPr>
          <a:spLocks/>
        </xdr:cNvSpPr>
      </xdr:nvSpPr>
      <xdr:spPr>
        <a:xfrm flipH="1">
          <a:off x="47491650" y="12306300"/>
          <a:ext cx="762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55</xdr:row>
      <xdr:rowOff>114300</xdr:rowOff>
    </xdr:from>
    <xdr:to>
      <xdr:col>64</xdr:col>
      <xdr:colOff>476250</xdr:colOff>
      <xdr:row>60</xdr:row>
      <xdr:rowOff>114300</xdr:rowOff>
    </xdr:to>
    <xdr:sp>
      <xdr:nvSpPr>
        <xdr:cNvPr id="296" name="Line 300"/>
        <xdr:cNvSpPr>
          <a:spLocks/>
        </xdr:cNvSpPr>
      </xdr:nvSpPr>
      <xdr:spPr>
        <a:xfrm flipH="1">
          <a:off x="43795950" y="12992100"/>
          <a:ext cx="3695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60</xdr:row>
      <xdr:rowOff>38100</xdr:rowOff>
    </xdr:from>
    <xdr:to>
      <xdr:col>62</xdr:col>
      <xdr:colOff>495300</xdr:colOff>
      <xdr:row>60</xdr:row>
      <xdr:rowOff>114300</xdr:rowOff>
    </xdr:to>
    <xdr:sp>
      <xdr:nvSpPr>
        <xdr:cNvPr id="297" name="Line 301"/>
        <xdr:cNvSpPr>
          <a:spLocks/>
        </xdr:cNvSpPr>
      </xdr:nvSpPr>
      <xdr:spPr>
        <a:xfrm>
          <a:off x="46024800" y="14058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323850</xdr:colOff>
      <xdr:row>58</xdr:row>
      <xdr:rowOff>209550</xdr:rowOff>
    </xdr:from>
    <xdr:ext cx="323850" cy="285750"/>
    <xdr:sp>
      <xdr:nvSpPr>
        <xdr:cNvPr id="298" name="Oval 302"/>
        <xdr:cNvSpPr>
          <a:spLocks/>
        </xdr:cNvSpPr>
      </xdr:nvSpPr>
      <xdr:spPr>
        <a:xfrm>
          <a:off x="45853350" y="13773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266700</xdr:colOff>
      <xdr:row>42</xdr:row>
      <xdr:rowOff>38100</xdr:rowOff>
    </xdr:from>
    <xdr:to>
      <xdr:col>71</xdr:col>
      <xdr:colOff>266700</xdr:colOff>
      <xdr:row>42</xdr:row>
      <xdr:rowOff>114300</xdr:rowOff>
    </xdr:to>
    <xdr:sp>
      <xdr:nvSpPr>
        <xdr:cNvPr id="299" name="Line 303"/>
        <xdr:cNvSpPr>
          <a:spLocks/>
        </xdr:cNvSpPr>
      </xdr:nvSpPr>
      <xdr:spPr>
        <a:xfrm>
          <a:off x="52711350" y="9944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95250</xdr:colOff>
      <xdr:row>40</xdr:row>
      <xdr:rowOff>209550</xdr:rowOff>
    </xdr:from>
    <xdr:ext cx="323850" cy="285750"/>
    <xdr:sp>
      <xdr:nvSpPr>
        <xdr:cNvPr id="300" name="Oval 304"/>
        <xdr:cNvSpPr>
          <a:spLocks/>
        </xdr:cNvSpPr>
      </xdr:nvSpPr>
      <xdr:spPr>
        <a:xfrm>
          <a:off x="52539900" y="96583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39</xdr:row>
      <xdr:rowOff>38100</xdr:rowOff>
    </xdr:from>
    <xdr:to>
      <xdr:col>70</xdr:col>
      <xdr:colOff>495300</xdr:colOff>
      <xdr:row>39</xdr:row>
      <xdr:rowOff>114300</xdr:rowOff>
    </xdr:to>
    <xdr:sp>
      <xdr:nvSpPr>
        <xdr:cNvPr id="301" name="Line 305"/>
        <xdr:cNvSpPr>
          <a:spLocks/>
        </xdr:cNvSpPr>
      </xdr:nvSpPr>
      <xdr:spPr>
        <a:xfrm>
          <a:off x="51968400" y="9258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37</xdr:row>
      <xdr:rowOff>209550</xdr:rowOff>
    </xdr:from>
    <xdr:ext cx="323850" cy="285750"/>
    <xdr:sp>
      <xdr:nvSpPr>
        <xdr:cNvPr id="302" name="Oval 306"/>
        <xdr:cNvSpPr>
          <a:spLocks/>
        </xdr:cNvSpPr>
      </xdr:nvSpPr>
      <xdr:spPr>
        <a:xfrm>
          <a:off x="51796950" y="8972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495300</xdr:colOff>
      <xdr:row>33</xdr:row>
      <xdr:rowOff>114300</xdr:rowOff>
    </xdr:from>
    <xdr:to>
      <xdr:col>76</xdr:col>
      <xdr:colOff>495300</xdr:colOff>
      <xdr:row>36</xdr:row>
      <xdr:rowOff>114300</xdr:rowOff>
    </xdr:to>
    <xdr:sp>
      <xdr:nvSpPr>
        <xdr:cNvPr id="303" name="Line 307"/>
        <xdr:cNvSpPr>
          <a:spLocks/>
        </xdr:cNvSpPr>
      </xdr:nvSpPr>
      <xdr:spPr>
        <a:xfrm flipV="1">
          <a:off x="54940200" y="79629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45</xdr:row>
      <xdr:rowOff>38100</xdr:rowOff>
    </xdr:from>
    <xdr:to>
      <xdr:col>72</xdr:col>
      <xdr:colOff>495300</xdr:colOff>
      <xdr:row>45</xdr:row>
      <xdr:rowOff>114300</xdr:rowOff>
    </xdr:to>
    <xdr:sp>
      <xdr:nvSpPr>
        <xdr:cNvPr id="304" name="Line 308"/>
        <xdr:cNvSpPr>
          <a:spLocks/>
        </xdr:cNvSpPr>
      </xdr:nvSpPr>
      <xdr:spPr>
        <a:xfrm>
          <a:off x="53454300" y="10629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43</xdr:row>
      <xdr:rowOff>209550</xdr:rowOff>
    </xdr:from>
    <xdr:ext cx="323850" cy="285750"/>
    <xdr:sp>
      <xdr:nvSpPr>
        <xdr:cNvPr id="305" name="Oval 309"/>
        <xdr:cNvSpPr>
          <a:spLocks/>
        </xdr:cNvSpPr>
      </xdr:nvSpPr>
      <xdr:spPr>
        <a:xfrm>
          <a:off x="53282850" y="10344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69</xdr:col>
      <xdr:colOff>247650</xdr:colOff>
      <xdr:row>47</xdr:row>
      <xdr:rowOff>114300</xdr:rowOff>
    </xdr:from>
    <xdr:to>
      <xdr:col>69</xdr:col>
      <xdr:colOff>247650</xdr:colOff>
      <xdr:row>47</xdr:row>
      <xdr:rowOff>209550</xdr:rowOff>
    </xdr:to>
    <xdr:sp>
      <xdr:nvSpPr>
        <xdr:cNvPr id="306" name="Line 310"/>
        <xdr:cNvSpPr>
          <a:spLocks/>
        </xdr:cNvSpPr>
      </xdr:nvSpPr>
      <xdr:spPr>
        <a:xfrm flipH="1">
          <a:off x="512064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85725</xdr:colOff>
      <xdr:row>47</xdr:row>
      <xdr:rowOff>209550</xdr:rowOff>
    </xdr:from>
    <xdr:ext cx="342900" cy="285750"/>
    <xdr:sp>
      <xdr:nvSpPr>
        <xdr:cNvPr id="307" name="Oval 311"/>
        <xdr:cNvSpPr>
          <a:spLocks/>
        </xdr:cNvSpPr>
      </xdr:nvSpPr>
      <xdr:spPr>
        <a:xfrm>
          <a:off x="51044475" y="11258550"/>
          <a:ext cx="3429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70</xdr:col>
      <xdr:colOff>495300</xdr:colOff>
      <xdr:row>45</xdr:row>
      <xdr:rowOff>38100</xdr:rowOff>
    </xdr:from>
    <xdr:to>
      <xdr:col>70</xdr:col>
      <xdr:colOff>495300</xdr:colOff>
      <xdr:row>45</xdr:row>
      <xdr:rowOff>114300</xdr:rowOff>
    </xdr:to>
    <xdr:sp>
      <xdr:nvSpPr>
        <xdr:cNvPr id="308" name="Line 312"/>
        <xdr:cNvSpPr>
          <a:spLocks/>
        </xdr:cNvSpPr>
      </xdr:nvSpPr>
      <xdr:spPr>
        <a:xfrm>
          <a:off x="51968400" y="10629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43</xdr:row>
      <xdr:rowOff>209550</xdr:rowOff>
    </xdr:from>
    <xdr:ext cx="323850" cy="285750"/>
    <xdr:sp>
      <xdr:nvSpPr>
        <xdr:cNvPr id="309" name="Oval 313"/>
        <xdr:cNvSpPr>
          <a:spLocks/>
        </xdr:cNvSpPr>
      </xdr:nvSpPr>
      <xdr:spPr>
        <a:xfrm>
          <a:off x="51796950" y="10344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77</xdr:col>
      <xdr:colOff>266700</xdr:colOff>
      <xdr:row>45</xdr:row>
      <xdr:rowOff>114300</xdr:rowOff>
    </xdr:from>
    <xdr:to>
      <xdr:col>79</xdr:col>
      <xdr:colOff>266700</xdr:colOff>
      <xdr:row>48</xdr:row>
      <xdr:rowOff>114300</xdr:rowOff>
    </xdr:to>
    <xdr:sp>
      <xdr:nvSpPr>
        <xdr:cNvPr id="310" name="Line 314"/>
        <xdr:cNvSpPr>
          <a:spLocks/>
        </xdr:cNvSpPr>
      </xdr:nvSpPr>
      <xdr:spPr>
        <a:xfrm>
          <a:off x="57169050" y="10706100"/>
          <a:ext cx="14859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39</xdr:row>
      <xdr:rowOff>0</xdr:rowOff>
    </xdr:from>
    <xdr:to>
      <xdr:col>91</xdr:col>
      <xdr:colOff>0</xdr:colOff>
      <xdr:row>40</xdr:row>
      <xdr:rowOff>0</xdr:rowOff>
    </xdr:to>
    <xdr:sp>
      <xdr:nvSpPr>
        <xdr:cNvPr id="311" name="text 3113"/>
        <xdr:cNvSpPr txBox="1">
          <a:spLocks noChangeArrowheads="1"/>
        </xdr:cNvSpPr>
      </xdr:nvSpPr>
      <xdr:spPr>
        <a:xfrm>
          <a:off x="66332100" y="9220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51 *</a:t>
          </a:r>
        </a:p>
      </xdr:txBody>
    </xdr:sp>
    <xdr:clientData/>
  </xdr:twoCellAnchor>
  <xdr:twoCellAnchor>
    <xdr:from>
      <xdr:col>103</xdr:col>
      <xdr:colOff>266700</xdr:colOff>
      <xdr:row>36</xdr:row>
      <xdr:rowOff>114300</xdr:rowOff>
    </xdr:from>
    <xdr:to>
      <xdr:col>106</xdr:col>
      <xdr:colOff>476250</xdr:colOff>
      <xdr:row>39</xdr:row>
      <xdr:rowOff>114300</xdr:rowOff>
    </xdr:to>
    <xdr:sp>
      <xdr:nvSpPr>
        <xdr:cNvPr id="312" name="Line 316"/>
        <xdr:cNvSpPr>
          <a:spLocks/>
        </xdr:cNvSpPr>
      </xdr:nvSpPr>
      <xdr:spPr>
        <a:xfrm flipV="1">
          <a:off x="76485750" y="86487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34</xdr:row>
      <xdr:rowOff>0</xdr:rowOff>
    </xdr:from>
    <xdr:to>
      <xdr:col>131</xdr:col>
      <xdr:colOff>0</xdr:colOff>
      <xdr:row>35</xdr:row>
      <xdr:rowOff>0</xdr:rowOff>
    </xdr:to>
    <xdr:sp>
      <xdr:nvSpPr>
        <xdr:cNvPr id="313" name="text 3123"/>
        <xdr:cNvSpPr txBox="1">
          <a:spLocks noChangeArrowheads="1"/>
        </xdr:cNvSpPr>
      </xdr:nvSpPr>
      <xdr:spPr>
        <a:xfrm>
          <a:off x="96050100" y="8077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twoCellAnchor>
  <xdr:twoCellAnchor>
    <xdr:from>
      <xdr:col>126</xdr:col>
      <xdr:colOff>0</xdr:colOff>
      <xdr:row>21</xdr:row>
      <xdr:rowOff>0</xdr:rowOff>
    </xdr:from>
    <xdr:to>
      <xdr:col>127</xdr:col>
      <xdr:colOff>0</xdr:colOff>
      <xdr:row>22</xdr:row>
      <xdr:rowOff>0</xdr:rowOff>
    </xdr:to>
    <xdr:sp>
      <xdr:nvSpPr>
        <xdr:cNvPr id="314" name="text 3124"/>
        <xdr:cNvSpPr txBox="1">
          <a:spLocks noChangeArrowheads="1"/>
        </xdr:cNvSpPr>
      </xdr:nvSpPr>
      <xdr:spPr>
        <a:xfrm>
          <a:off x="93078300" y="5105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115 *</a:t>
          </a:r>
        </a:p>
      </xdr:txBody>
    </xdr:sp>
    <xdr:clientData/>
  </xdr:twoCellAnchor>
  <xdr:twoCellAnchor>
    <xdr:from>
      <xdr:col>126</xdr:col>
      <xdr:colOff>0</xdr:colOff>
      <xdr:row>19</xdr:row>
      <xdr:rowOff>0</xdr:rowOff>
    </xdr:from>
    <xdr:to>
      <xdr:col>127</xdr:col>
      <xdr:colOff>0</xdr:colOff>
      <xdr:row>20</xdr:row>
      <xdr:rowOff>0</xdr:rowOff>
    </xdr:to>
    <xdr:sp>
      <xdr:nvSpPr>
        <xdr:cNvPr id="315" name="text 3125"/>
        <xdr:cNvSpPr txBox="1">
          <a:spLocks noChangeArrowheads="1"/>
        </xdr:cNvSpPr>
      </xdr:nvSpPr>
      <xdr:spPr>
        <a:xfrm>
          <a:off x="93078300" y="4648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117 *</a:t>
          </a:r>
        </a:p>
      </xdr:txBody>
    </xdr:sp>
    <xdr:clientData/>
  </xdr:twoCellAnchor>
  <xdr:twoCellAnchor>
    <xdr:from>
      <xdr:col>126</xdr:col>
      <xdr:colOff>0</xdr:colOff>
      <xdr:row>17</xdr:row>
      <xdr:rowOff>0</xdr:rowOff>
    </xdr:from>
    <xdr:to>
      <xdr:col>127</xdr:col>
      <xdr:colOff>0</xdr:colOff>
      <xdr:row>18</xdr:row>
      <xdr:rowOff>0</xdr:rowOff>
    </xdr:to>
    <xdr:sp>
      <xdr:nvSpPr>
        <xdr:cNvPr id="316" name="text 3126"/>
        <xdr:cNvSpPr txBox="1">
          <a:spLocks noChangeArrowheads="1"/>
        </xdr:cNvSpPr>
      </xdr:nvSpPr>
      <xdr:spPr>
        <a:xfrm>
          <a:off x="93078300" y="4191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119 *</a:t>
          </a:r>
        </a:p>
      </xdr:txBody>
    </xdr:sp>
    <xdr:clientData/>
  </xdr:twoCellAnchor>
  <xdr:twoCellAnchor>
    <xdr:from>
      <xdr:col>126</xdr:col>
      <xdr:colOff>0</xdr:colOff>
      <xdr:row>15</xdr:row>
      <xdr:rowOff>0</xdr:rowOff>
    </xdr:from>
    <xdr:to>
      <xdr:col>127</xdr:col>
      <xdr:colOff>0</xdr:colOff>
      <xdr:row>16</xdr:row>
      <xdr:rowOff>0</xdr:rowOff>
    </xdr:to>
    <xdr:sp>
      <xdr:nvSpPr>
        <xdr:cNvPr id="317" name="text 3127"/>
        <xdr:cNvSpPr txBox="1">
          <a:spLocks noChangeArrowheads="1"/>
        </xdr:cNvSpPr>
      </xdr:nvSpPr>
      <xdr:spPr>
        <a:xfrm>
          <a:off x="93078300" y="3733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121 *</a:t>
          </a:r>
        </a:p>
      </xdr:txBody>
    </xdr:sp>
    <xdr:clientData/>
  </xdr:twoCellAnchor>
  <xdr:twoCellAnchor>
    <xdr:from>
      <xdr:col>113</xdr:col>
      <xdr:colOff>247650</xdr:colOff>
      <xdr:row>37</xdr:row>
      <xdr:rowOff>114300</xdr:rowOff>
    </xdr:from>
    <xdr:to>
      <xdr:col>172</xdr:col>
      <xdr:colOff>28575</xdr:colOff>
      <xdr:row>37</xdr:row>
      <xdr:rowOff>114300</xdr:rowOff>
    </xdr:to>
    <xdr:sp>
      <xdr:nvSpPr>
        <xdr:cNvPr id="318" name="Line 322"/>
        <xdr:cNvSpPr>
          <a:spLocks/>
        </xdr:cNvSpPr>
      </xdr:nvSpPr>
      <xdr:spPr>
        <a:xfrm flipV="1">
          <a:off x="83896200" y="8877300"/>
          <a:ext cx="4338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40</xdr:row>
      <xdr:rowOff>114300</xdr:rowOff>
    </xdr:from>
    <xdr:to>
      <xdr:col>172</xdr:col>
      <xdr:colOff>28575</xdr:colOff>
      <xdr:row>40</xdr:row>
      <xdr:rowOff>114300</xdr:rowOff>
    </xdr:to>
    <xdr:sp>
      <xdr:nvSpPr>
        <xdr:cNvPr id="319" name="Line 323"/>
        <xdr:cNvSpPr>
          <a:spLocks/>
        </xdr:cNvSpPr>
      </xdr:nvSpPr>
      <xdr:spPr>
        <a:xfrm flipV="1">
          <a:off x="83896200" y="9563100"/>
          <a:ext cx="43386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37</xdr:row>
      <xdr:rowOff>0</xdr:rowOff>
    </xdr:from>
    <xdr:to>
      <xdr:col>127</xdr:col>
      <xdr:colOff>0</xdr:colOff>
      <xdr:row>38</xdr:row>
      <xdr:rowOff>0</xdr:rowOff>
    </xdr:to>
    <xdr:sp>
      <xdr:nvSpPr>
        <xdr:cNvPr id="320" name="text 3131"/>
        <xdr:cNvSpPr txBox="1">
          <a:spLocks noChangeArrowheads="1"/>
        </xdr:cNvSpPr>
      </xdr:nvSpPr>
      <xdr:spPr>
        <a:xfrm>
          <a:off x="93078300" y="8763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101*</a:t>
          </a:r>
        </a:p>
      </xdr:txBody>
    </xdr:sp>
    <xdr:clientData/>
  </xdr:twoCellAnchor>
  <xdr:twoCellAnchor>
    <xdr:from>
      <xdr:col>126</xdr:col>
      <xdr:colOff>0</xdr:colOff>
      <xdr:row>40</xdr:row>
      <xdr:rowOff>0</xdr:rowOff>
    </xdr:from>
    <xdr:to>
      <xdr:col>127</xdr:col>
      <xdr:colOff>0</xdr:colOff>
      <xdr:row>41</xdr:row>
      <xdr:rowOff>0</xdr:rowOff>
    </xdr:to>
    <xdr:sp>
      <xdr:nvSpPr>
        <xdr:cNvPr id="321" name="text 3132"/>
        <xdr:cNvSpPr txBox="1">
          <a:spLocks noChangeArrowheads="1"/>
        </xdr:cNvSpPr>
      </xdr:nvSpPr>
      <xdr:spPr>
        <a:xfrm>
          <a:off x="93078300" y="9448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102*</a:t>
          </a:r>
        </a:p>
      </xdr:txBody>
    </xdr:sp>
    <xdr:clientData/>
  </xdr:twoCellAnchor>
  <xdr:twoCellAnchor>
    <xdr:from>
      <xdr:col>105</xdr:col>
      <xdr:colOff>247650</xdr:colOff>
      <xdr:row>25</xdr:row>
      <xdr:rowOff>114300</xdr:rowOff>
    </xdr:from>
    <xdr:to>
      <xdr:col>111</xdr:col>
      <xdr:colOff>247650</xdr:colOff>
      <xdr:row>36</xdr:row>
      <xdr:rowOff>114300</xdr:rowOff>
    </xdr:to>
    <xdr:sp>
      <xdr:nvSpPr>
        <xdr:cNvPr id="322" name="Line 326"/>
        <xdr:cNvSpPr>
          <a:spLocks/>
        </xdr:cNvSpPr>
      </xdr:nvSpPr>
      <xdr:spPr>
        <a:xfrm flipV="1">
          <a:off x="77952600" y="6134100"/>
          <a:ext cx="445770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13</xdr:row>
      <xdr:rowOff>0</xdr:rowOff>
    </xdr:from>
    <xdr:to>
      <xdr:col>127</xdr:col>
      <xdr:colOff>0</xdr:colOff>
      <xdr:row>14</xdr:row>
      <xdr:rowOff>0</xdr:rowOff>
    </xdr:to>
    <xdr:sp>
      <xdr:nvSpPr>
        <xdr:cNvPr id="323" name="text 3145"/>
        <xdr:cNvSpPr txBox="1">
          <a:spLocks noChangeArrowheads="1"/>
        </xdr:cNvSpPr>
      </xdr:nvSpPr>
      <xdr:spPr>
        <a:xfrm>
          <a:off x="93078300" y="3276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123 *</a:t>
          </a:r>
        </a:p>
      </xdr:txBody>
    </xdr:sp>
    <xdr:clientData/>
  </xdr:twoCellAnchor>
  <xdr:twoCellAnchor>
    <xdr:from>
      <xdr:col>81</xdr:col>
      <xdr:colOff>266700</xdr:colOff>
      <xdr:row>47</xdr:row>
      <xdr:rowOff>114300</xdr:rowOff>
    </xdr:from>
    <xdr:to>
      <xdr:col>96</xdr:col>
      <xdr:colOff>476250</xdr:colOff>
      <xdr:row>47</xdr:row>
      <xdr:rowOff>114300</xdr:rowOff>
    </xdr:to>
    <xdr:sp>
      <xdr:nvSpPr>
        <xdr:cNvPr id="324" name="Line 328"/>
        <xdr:cNvSpPr>
          <a:spLocks/>
        </xdr:cNvSpPr>
      </xdr:nvSpPr>
      <xdr:spPr>
        <a:xfrm>
          <a:off x="60140850" y="11163300"/>
          <a:ext cx="11125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49</xdr:row>
      <xdr:rowOff>114300</xdr:rowOff>
    </xdr:from>
    <xdr:to>
      <xdr:col>95</xdr:col>
      <xdr:colOff>247650</xdr:colOff>
      <xdr:row>49</xdr:row>
      <xdr:rowOff>114300</xdr:rowOff>
    </xdr:to>
    <xdr:sp>
      <xdr:nvSpPr>
        <xdr:cNvPr id="325" name="Line 329"/>
        <xdr:cNvSpPr>
          <a:spLocks/>
        </xdr:cNvSpPr>
      </xdr:nvSpPr>
      <xdr:spPr>
        <a:xfrm>
          <a:off x="60883800" y="11620500"/>
          <a:ext cx="96393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47</xdr:row>
      <xdr:rowOff>0</xdr:rowOff>
    </xdr:from>
    <xdr:ext cx="514350" cy="228600"/>
    <xdr:sp>
      <xdr:nvSpPr>
        <xdr:cNvPr id="326" name="text 3148"/>
        <xdr:cNvSpPr txBox="1">
          <a:spLocks noChangeArrowheads="1"/>
        </xdr:cNvSpPr>
      </xdr:nvSpPr>
      <xdr:spPr>
        <a:xfrm>
          <a:off x="65817750" y="11049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56</a:t>
          </a:r>
        </a:p>
      </xdr:txBody>
    </xdr:sp>
    <xdr:clientData/>
  </xdr:oneCellAnchor>
  <xdr:oneCellAnchor>
    <xdr:from>
      <xdr:col>89</xdr:col>
      <xdr:colOff>0</xdr:colOff>
      <xdr:row>49</xdr:row>
      <xdr:rowOff>0</xdr:rowOff>
    </xdr:from>
    <xdr:ext cx="514350" cy="228600"/>
    <xdr:sp>
      <xdr:nvSpPr>
        <xdr:cNvPr id="327" name="text 3149"/>
        <xdr:cNvSpPr txBox="1">
          <a:spLocks noChangeArrowheads="1"/>
        </xdr:cNvSpPr>
      </xdr:nvSpPr>
      <xdr:spPr>
        <a:xfrm>
          <a:off x="65817750" y="11506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58</a:t>
          </a:r>
        </a:p>
      </xdr:txBody>
    </xdr:sp>
    <xdr:clientData/>
  </xdr:oneCellAnchor>
  <xdr:oneCellAnchor>
    <xdr:from>
      <xdr:col>89</xdr:col>
      <xdr:colOff>0</xdr:colOff>
      <xdr:row>33</xdr:row>
      <xdr:rowOff>0</xdr:rowOff>
    </xdr:from>
    <xdr:ext cx="514350" cy="228600"/>
    <xdr:sp>
      <xdr:nvSpPr>
        <xdr:cNvPr id="328" name="text 3151"/>
        <xdr:cNvSpPr txBox="1">
          <a:spLocks noChangeArrowheads="1"/>
        </xdr:cNvSpPr>
      </xdr:nvSpPr>
      <xdr:spPr>
        <a:xfrm>
          <a:off x="65817750" y="7848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55</a:t>
          </a:r>
        </a:p>
      </xdr:txBody>
    </xdr:sp>
    <xdr:clientData/>
  </xdr:oneCellAnchor>
  <xdr:twoCellAnchor>
    <xdr:from>
      <xdr:col>96</xdr:col>
      <xdr:colOff>476250</xdr:colOff>
      <xdr:row>33</xdr:row>
      <xdr:rowOff>114300</xdr:rowOff>
    </xdr:from>
    <xdr:to>
      <xdr:col>99</xdr:col>
      <xdr:colOff>247650</xdr:colOff>
      <xdr:row>36</xdr:row>
      <xdr:rowOff>114300</xdr:rowOff>
    </xdr:to>
    <xdr:sp>
      <xdr:nvSpPr>
        <xdr:cNvPr id="329" name="Line 333"/>
        <xdr:cNvSpPr>
          <a:spLocks/>
        </xdr:cNvSpPr>
      </xdr:nvSpPr>
      <xdr:spPr>
        <a:xfrm flipH="1" flipV="1">
          <a:off x="71266050" y="7962900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45</xdr:row>
      <xdr:rowOff>114300</xdr:rowOff>
    </xdr:from>
    <xdr:to>
      <xdr:col>97</xdr:col>
      <xdr:colOff>266700</xdr:colOff>
      <xdr:row>51</xdr:row>
      <xdr:rowOff>114300</xdr:rowOff>
    </xdr:to>
    <xdr:sp>
      <xdr:nvSpPr>
        <xdr:cNvPr id="330" name="Line 334"/>
        <xdr:cNvSpPr>
          <a:spLocks/>
        </xdr:cNvSpPr>
      </xdr:nvSpPr>
      <xdr:spPr>
        <a:xfrm flipH="1">
          <a:off x="69780150" y="10706100"/>
          <a:ext cx="22479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24</xdr:row>
      <xdr:rowOff>114300</xdr:rowOff>
    </xdr:from>
    <xdr:to>
      <xdr:col>101</xdr:col>
      <xdr:colOff>247650</xdr:colOff>
      <xdr:row>36</xdr:row>
      <xdr:rowOff>114300</xdr:rowOff>
    </xdr:to>
    <xdr:sp>
      <xdr:nvSpPr>
        <xdr:cNvPr id="331" name="Line 335"/>
        <xdr:cNvSpPr>
          <a:spLocks/>
        </xdr:cNvSpPr>
      </xdr:nvSpPr>
      <xdr:spPr>
        <a:xfrm flipH="1" flipV="1">
          <a:off x="70523100" y="5905500"/>
          <a:ext cx="44577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31</xdr:row>
      <xdr:rowOff>114300</xdr:rowOff>
    </xdr:from>
    <xdr:to>
      <xdr:col>100</xdr:col>
      <xdr:colOff>476250</xdr:colOff>
      <xdr:row>34</xdr:row>
      <xdr:rowOff>114300</xdr:rowOff>
    </xdr:to>
    <xdr:sp>
      <xdr:nvSpPr>
        <xdr:cNvPr id="332" name="Line 336"/>
        <xdr:cNvSpPr>
          <a:spLocks/>
        </xdr:cNvSpPr>
      </xdr:nvSpPr>
      <xdr:spPr>
        <a:xfrm flipH="1" flipV="1">
          <a:off x="72009000" y="7505700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29</xdr:row>
      <xdr:rowOff>114300</xdr:rowOff>
    </xdr:from>
    <xdr:to>
      <xdr:col>98</xdr:col>
      <xdr:colOff>476250</xdr:colOff>
      <xdr:row>30</xdr:row>
      <xdr:rowOff>114300</xdr:rowOff>
    </xdr:to>
    <xdr:sp>
      <xdr:nvSpPr>
        <xdr:cNvPr id="333" name="Line 337"/>
        <xdr:cNvSpPr>
          <a:spLocks/>
        </xdr:cNvSpPr>
      </xdr:nvSpPr>
      <xdr:spPr>
        <a:xfrm flipH="1" flipV="1">
          <a:off x="72009000" y="7048500"/>
          <a:ext cx="74295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28</xdr:row>
      <xdr:rowOff>0</xdr:rowOff>
    </xdr:from>
    <xdr:to>
      <xdr:col>103</xdr:col>
      <xdr:colOff>247650</xdr:colOff>
      <xdr:row>36</xdr:row>
      <xdr:rowOff>114300</xdr:rowOff>
    </xdr:to>
    <xdr:sp>
      <xdr:nvSpPr>
        <xdr:cNvPr id="334" name="Line 338"/>
        <xdr:cNvSpPr>
          <a:spLocks/>
        </xdr:cNvSpPr>
      </xdr:nvSpPr>
      <xdr:spPr>
        <a:xfrm flipH="1" flipV="1">
          <a:off x="73494900" y="6705600"/>
          <a:ext cx="2971800" cy="19431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26</xdr:row>
      <xdr:rowOff>114300</xdr:rowOff>
    </xdr:from>
    <xdr:to>
      <xdr:col>80</xdr:col>
      <xdr:colOff>495300</xdr:colOff>
      <xdr:row>33</xdr:row>
      <xdr:rowOff>114300</xdr:rowOff>
    </xdr:to>
    <xdr:sp>
      <xdr:nvSpPr>
        <xdr:cNvPr id="335" name="Line 339"/>
        <xdr:cNvSpPr>
          <a:spLocks/>
        </xdr:cNvSpPr>
      </xdr:nvSpPr>
      <xdr:spPr>
        <a:xfrm flipV="1">
          <a:off x="56426100" y="6362700"/>
          <a:ext cx="2971800" cy="1600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47</xdr:row>
      <xdr:rowOff>114300</xdr:rowOff>
    </xdr:from>
    <xdr:to>
      <xdr:col>79</xdr:col>
      <xdr:colOff>266700</xdr:colOff>
      <xdr:row>56</xdr:row>
      <xdr:rowOff>19050</xdr:rowOff>
    </xdr:to>
    <xdr:sp>
      <xdr:nvSpPr>
        <xdr:cNvPr id="336" name="Arc 340"/>
        <xdr:cNvSpPr>
          <a:spLocks/>
        </xdr:cNvSpPr>
      </xdr:nvSpPr>
      <xdr:spPr>
        <a:xfrm>
          <a:off x="56426100" y="11163300"/>
          <a:ext cx="2228850" cy="196215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56</xdr:row>
      <xdr:rowOff>19050</xdr:rowOff>
    </xdr:from>
    <xdr:to>
      <xdr:col>79</xdr:col>
      <xdr:colOff>266700</xdr:colOff>
      <xdr:row>65</xdr:row>
      <xdr:rowOff>228600</xdr:rowOff>
    </xdr:to>
    <xdr:sp>
      <xdr:nvSpPr>
        <xdr:cNvPr id="337" name="Line 341"/>
        <xdr:cNvSpPr>
          <a:spLocks/>
        </xdr:cNvSpPr>
      </xdr:nvSpPr>
      <xdr:spPr>
        <a:xfrm>
          <a:off x="58654950" y="13125450"/>
          <a:ext cx="0" cy="2266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51</xdr:row>
      <xdr:rowOff>0</xdr:rowOff>
    </xdr:from>
    <xdr:ext cx="514350" cy="228600"/>
    <xdr:sp>
      <xdr:nvSpPr>
        <xdr:cNvPr id="338" name="text 3191"/>
        <xdr:cNvSpPr txBox="1">
          <a:spLocks noChangeArrowheads="1"/>
        </xdr:cNvSpPr>
      </xdr:nvSpPr>
      <xdr:spPr>
        <a:xfrm>
          <a:off x="67303650" y="11963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t</a:t>
          </a:r>
        </a:p>
      </xdr:txBody>
    </xdr:sp>
    <xdr:clientData/>
  </xdr:oneCellAnchor>
  <xdr:twoCellAnchor>
    <xdr:from>
      <xdr:col>107</xdr:col>
      <xdr:colOff>247650</xdr:colOff>
      <xdr:row>36</xdr:row>
      <xdr:rowOff>114300</xdr:rowOff>
    </xdr:from>
    <xdr:to>
      <xdr:col>110</xdr:col>
      <xdr:colOff>476250</xdr:colOff>
      <xdr:row>36</xdr:row>
      <xdr:rowOff>114300</xdr:rowOff>
    </xdr:to>
    <xdr:sp>
      <xdr:nvSpPr>
        <xdr:cNvPr id="339" name="Line 343"/>
        <xdr:cNvSpPr>
          <a:spLocks/>
        </xdr:cNvSpPr>
      </xdr:nvSpPr>
      <xdr:spPr>
        <a:xfrm>
          <a:off x="79438500" y="8648700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30</xdr:row>
      <xdr:rowOff>114300</xdr:rowOff>
    </xdr:from>
    <xdr:to>
      <xdr:col>110</xdr:col>
      <xdr:colOff>476250</xdr:colOff>
      <xdr:row>36</xdr:row>
      <xdr:rowOff>114300</xdr:rowOff>
    </xdr:to>
    <xdr:sp>
      <xdr:nvSpPr>
        <xdr:cNvPr id="340" name="Line 344"/>
        <xdr:cNvSpPr>
          <a:spLocks/>
        </xdr:cNvSpPr>
      </xdr:nvSpPr>
      <xdr:spPr>
        <a:xfrm flipV="1">
          <a:off x="79438500" y="7277100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28</xdr:row>
      <xdr:rowOff>114300</xdr:rowOff>
    </xdr:from>
    <xdr:to>
      <xdr:col>114</xdr:col>
      <xdr:colOff>476250</xdr:colOff>
      <xdr:row>30</xdr:row>
      <xdr:rowOff>114300</xdr:rowOff>
    </xdr:to>
    <xdr:sp>
      <xdr:nvSpPr>
        <xdr:cNvPr id="341" name="Line 345"/>
        <xdr:cNvSpPr>
          <a:spLocks/>
        </xdr:cNvSpPr>
      </xdr:nvSpPr>
      <xdr:spPr>
        <a:xfrm flipV="1">
          <a:off x="83153250" y="6819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43</xdr:row>
      <xdr:rowOff>114300</xdr:rowOff>
    </xdr:from>
    <xdr:to>
      <xdr:col>114</xdr:col>
      <xdr:colOff>476250</xdr:colOff>
      <xdr:row>45</xdr:row>
      <xdr:rowOff>114300</xdr:rowOff>
    </xdr:to>
    <xdr:sp>
      <xdr:nvSpPr>
        <xdr:cNvPr id="342" name="Line 346"/>
        <xdr:cNvSpPr>
          <a:spLocks/>
        </xdr:cNvSpPr>
      </xdr:nvSpPr>
      <xdr:spPr>
        <a:xfrm flipV="1">
          <a:off x="83153250" y="10248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43</xdr:row>
      <xdr:rowOff>0</xdr:rowOff>
    </xdr:from>
    <xdr:to>
      <xdr:col>131</xdr:col>
      <xdr:colOff>0</xdr:colOff>
      <xdr:row>44</xdr:row>
      <xdr:rowOff>0</xdr:rowOff>
    </xdr:to>
    <xdr:sp>
      <xdr:nvSpPr>
        <xdr:cNvPr id="343" name="text 3213"/>
        <xdr:cNvSpPr txBox="1">
          <a:spLocks noChangeArrowheads="1"/>
        </xdr:cNvSpPr>
      </xdr:nvSpPr>
      <xdr:spPr>
        <a:xfrm>
          <a:off x="96050100" y="10134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twoCellAnchor>
  <xdr:twoCellAnchor>
    <xdr:from>
      <xdr:col>111</xdr:col>
      <xdr:colOff>247650</xdr:colOff>
      <xdr:row>40</xdr:row>
      <xdr:rowOff>114300</xdr:rowOff>
    </xdr:from>
    <xdr:to>
      <xdr:col>113</xdr:col>
      <xdr:colOff>247650</xdr:colOff>
      <xdr:row>42</xdr:row>
      <xdr:rowOff>114300</xdr:rowOff>
    </xdr:to>
    <xdr:sp>
      <xdr:nvSpPr>
        <xdr:cNvPr id="344" name="Line 348"/>
        <xdr:cNvSpPr>
          <a:spLocks/>
        </xdr:cNvSpPr>
      </xdr:nvSpPr>
      <xdr:spPr>
        <a:xfrm flipV="1">
          <a:off x="82410300" y="9563100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114300</xdr:rowOff>
    </xdr:from>
    <xdr:to>
      <xdr:col>113</xdr:col>
      <xdr:colOff>247650</xdr:colOff>
      <xdr:row>39</xdr:row>
      <xdr:rowOff>114300</xdr:rowOff>
    </xdr:to>
    <xdr:sp>
      <xdr:nvSpPr>
        <xdr:cNvPr id="345" name="Line 349"/>
        <xdr:cNvSpPr>
          <a:spLocks/>
        </xdr:cNvSpPr>
      </xdr:nvSpPr>
      <xdr:spPr>
        <a:xfrm flipV="1">
          <a:off x="82410300" y="8877300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25</xdr:row>
      <xdr:rowOff>114300</xdr:rowOff>
    </xdr:from>
    <xdr:to>
      <xdr:col>113</xdr:col>
      <xdr:colOff>266700</xdr:colOff>
      <xdr:row>25</xdr:row>
      <xdr:rowOff>114300</xdr:rowOff>
    </xdr:to>
    <xdr:sp>
      <xdr:nvSpPr>
        <xdr:cNvPr id="346" name="Line 350"/>
        <xdr:cNvSpPr>
          <a:spLocks/>
        </xdr:cNvSpPr>
      </xdr:nvSpPr>
      <xdr:spPr>
        <a:xfrm flipH="1">
          <a:off x="82410300" y="6134100"/>
          <a:ext cx="1504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19</xdr:row>
      <xdr:rowOff>114300</xdr:rowOff>
    </xdr:from>
    <xdr:to>
      <xdr:col>114</xdr:col>
      <xdr:colOff>476250</xdr:colOff>
      <xdr:row>23</xdr:row>
      <xdr:rowOff>114300</xdr:rowOff>
    </xdr:to>
    <xdr:sp>
      <xdr:nvSpPr>
        <xdr:cNvPr id="347" name="Line 351"/>
        <xdr:cNvSpPr>
          <a:spLocks/>
        </xdr:cNvSpPr>
      </xdr:nvSpPr>
      <xdr:spPr>
        <a:xfrm flipH="1">
          <a:off x="81667350" y="4762500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51</xdr:row>
      <xdr:rowOff>114300</xdr:rowOff>
    </xdr:from>
    <xdr:to>
      <xdr:col>118</xdr:col>
      <xdr:colOff>476250</xdr:colOff>
      <xdr:row>57</xdr:row>
      <xdr:rowOff>114300</xdr:rowOff>
    </xdr:to>
    <xdr:sp>
      <xdr:nvSpPr>
        <xdr:cNvPr id="348" name="Line 352"/>
        <xdr:cNvSpPr>
          <a:spLocks/>
        </xdr:cNvSpPr>
      </xdr:nvSpPr>
      <xdr:spPr>
        <a:xfrm>
          <a:off x="85401150" y="12077700"/>
          <a:ext cx="2209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59</xdr:row>
      <xdr:rowOff>114300</xdr:rowOff>
    </xdr:from>
    <xdr:to>
      <xdr:col>122</xdr:col>
      <xdr:colOff>476250</xdr:colOff>
      <xdr:row>64</xdr:row>
      <xdr:rowOff>114300</xdr:rowOff>
    </xdr:to>
    <xdr:sp>
      <xdr:nvSpPr>
        <xdr:cNvPr id="349" name="Line 353"/>
        <xdr:cNvSpPr>
          <a:spLocks/>
        </xdr:cNvSpPr>
      </xdr:nvSpPr>
      <xdr:spPr>
        <a:xfrm>
          <a:off x="86868000" y="139065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7</xdr:row>
      <xdr:rowOff>114300</xdr:rowOff>
    </xdr:from>
    <xdr:to>
      <xdr:col>140</xdr:col>
      <xdr:colOff>476250</xdr:colOff>
      <xdr:row>25</xdr:row>
      <xdr:rowOff>114300</xdr:rowOff>
    </xdr:to>
    <xdr:sp>
      <xdr:nvSpPr>
        <xdr:cNvPr id="350" name="Line 354"/>
        <xdr:cNvSpPr>
          <a:spLocks/>
        </xdr:cNvSpPr>
      </xdr:nvSpPr>
      <xdr:spPr>
        <a:xfrm>
          <a:off x="97269300" y="2019300"/>
          <a:ext cx="6686550" cy="4114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23</xdr:row>
      <xdr:rowOff>114300</xdr:rowOff>
    </xdr:from>
    <xdr:to>
      <xdr:col>138</xdr:col>
      <xdr:colOff>495300</xdr:colOff>
      <xdr:row>25</xdr:row>
      <xdr:rowOff>114300</xdr:rowOff>
    </xdr:to>
    <xdr:sp>
      <xdr:nvSpPr>
        <xdr:cNvPr id="351" name="Line 355"/>
        <xdr:cNvSpPr>
          <a:spLocks/>
        </xdr:cNvSpPr>
      </xdr:nvSpPr>
      <xdr:spPr>
        <a:xfrm flipH="1">
          <a:off x="101003100" y="5676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9</xdr:row>
      <xdr:rowOff>114300</xdr:rowOff>
    </xdr:from>
    <xdr:to>
      <xdr:col>132</xdr:col>
      <xdr:colOff>476250</xdr:colOff>
      <xdr:row>9</xdr:row>
      <xdr:rowOff>114300</xdr:rowOff>
    </xdr:to>
    <xdr:sp>
      <xdr:nvSpPr>
        <xdr:cNvPr id="352" name="Line 356"/>
        <xdr:cNvSpPr>
          <a:spLocks/>
        </xdr:cNvSpPr>
      </xdr:nvSpPr>
      <xdr:spPr>
        <a:xfrm>
          <a:off x="89839800" y="2476500"/>
          <a:ext cx="8172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28</xdr:row>
      <xdr:rowOff>114300</xdr:rowOff>
    </xdr:from>
    <xdr:to>
      <xdr:col>141</xdr:col>
      <xdr:colOff>247650</xdr:colOff>
      <xdr:row>30</xdr:row>
      <xdr:rowOff>114300</xdr:rowOff>
    </xdr:to>
    <xdr:sp>
      <xdr:nvSpPr>
        <xdr:cNvPr id="353" name="Line 357"/>
        <xdr:cNvSpPr>
          <a:spLocks/>
        </xdr:cNvSpPr>
      </xdr:nvSpPr>
      <xdr:spPr>
        <a:xfrm flipH="1" flipV="1">
          <a:off x="103212900" y="6819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49</xdr:row>
      <xdr:rowOff>114300</xdr:rowOff>
    </xdr:from>
    <xdr:to>
      <xdr:col>149</xdr:col>
      <xdr:colOff>266700</xdr:colOff>
      <xdr:row>53</xdr:row>
      <xdr:rowOff>114300</xdr:rowOff>
    </xdr:to>
    <xdr:sp>
      <xdr:nvSpPr>
        <xdr:cNvPr id="354" name="Line 358"/>
        <xdr:cNvSpPr>
          <a:spLocks/>
        </xdr:cNvSpPr>
      </xdr:nvSpPr>
      <xdr:spPr>
        <a:xfrm flipH="1">
          <a:off x="109175550" y="116205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495300</xdr:colOff>
      <xdr:row>54</xdr:row>
      <xdr:rowOff>114300</xdr:rowOff>
    </xdr:from>
    <xdr:to>
      <xdr:col>150</xdr:col>
      <xdr:colOff>495300</xdr:colOff>
      <xdr:row>59</xdr:row>
      <xdr:rowOff>114300</xdr:rowOff>
    </xdr:to>
    <xdr:sp>
      <xdr:nvSpPr>
        <xdr:cNvPr id="355" name="Line 359"/>
        <xdr:cNvSpPr>
          <a:spLocks/>
        </xdr:cNvSpPr>
      </xdr:nvSpPr>
      <xdr:spPr>
        <a:xfrm flipH="1">
          <a:off x="109404150" y="12763500"/>
          <a:ext cx="20002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53</xdr:row>
      <xdr:rowOff>114300</xdr:rowOff>
    </xdr:from>
    <xdr:to>
      <xdr:col>149</xdr:col>
      <xdr:colOff>266700</xdr:colOff>
      <xdr:row>55</xdr:row>
      <xdr:rowOff>114300</xdr:rowOff>
    </xdr:to>
    <xdr:sp>
      <xdr:nvSpPr>
        <xdr:cNvPr id="356" name="Line 360"/>
        <xdr:cNvSpPr>
          <a:spLocks/>
        </xdr:cNvSpPr>
      </xdr:nvSpPr>
      <xdr:spPr>
        <a:xfrm flipH="1">
          <a:off x="109175550" y="12534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47</xdr:row>
      <xdr:rowOff>114300</xdr:rowOff>
    </xdr:from>
    <xdr:to>
      <xdr:col>152</xdr:col>
      <xdr:colOff>495300</xdr:colOff>
      <xdr:row>61</xdr:row>
      <xdr:rowOff>114300</xdr:rowOff>
    </xdr:to>
    <xdr:sp>
      <xdr:nvSpPr>
        <xdr:cNvPr id="357" name="Line 361"/>
        <xdr:cNvSpPr>
          <a:spLocks/>
        </xdr:cNvSpPr>
      </xdr:nvSpPr>
      <xdr:spPr>
        <a:xfrm flipH="1">
          <a:off x="109918500" y="11163300"/>
          <a:ext cx="297180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45</xdr:row>
      <xdr:rowOff>114300</xdr:rowOff>
    </xdr:from>
    <xdr:to>
      <xdr:col>153</xdr:col>
      <xdr:colOff>266700</xdr:colOff>
      <xdr:row>57</xdr:row>
      <xdr:rowOff>114300</xdr:rowOff>
    </xdr:to>
    <xdr:sp>
      <xdr:nvSpPr>
        <xdr:cNvPr id="358" name="Line 362"/>
        <xdr:cNvSpPr>
          <a:spLocks/>
        </xdr:cNvSpPr>
      </xdr:nvSpPr>
      <xdr:spPr>
        <a:xfrm flipH="1">
          <a:off x="109175550" y="10706100"/>
          <a:ext cx="44577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0</xdr:colOff>
      <xdr:row>61</xdr:row>
      <xdr:rowOff>0</xdr:rowOff>
    </xdr:from>
    <xdr:to>
      <xdr:col>131</xdr:col>
      <xdr:colOff>0</xdr:colOff>
      <xdr:row>62</xdr:row>
      <xdr:rowOff>0</xdr:rowOff>
    </xdr:to>
    <xdr:sp>
      <xdr:nvSpPr>
        <xdr:cNvPr id="359" name="text 3304"/>
        <xdr:cNvSpPr txBox="1">
          <a:spLocks noChangeArrowheads="1"/>
        </xdr:cNvSpPr>
      </xdr:nvSpPr>
      <xdr:spPr>
        <a:xfrm>
          <a:off x="96050100" y="14249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122 *</a:t>
          </a:r>
        </a:p>
      </xdr:txBody>
    </xdr:sp>
    <xdr:clientData/>
  </xdr:twoCellAnchor>
  <xdr:twoCellAnchor>
    <xdr:from>
      <xdr:col>156</xdr:col>
      <xdr:colOff>495300</xdr:colOff>
      <xdr:row>40</xdr:row>
      <xdr:rowOff>114300</xdr:rowOff>
    </xdr:from>
    <xdr:to>
      <xdr:col>159</xdr:col>
      <xdr:colOff>266700</xdr:colOff>
      <xdr:row>43</xdr:row>
      <xdr:rowOff>114300</xdr:rowOff>
    </xdr:to>
    <xdr:sp>
      <xdr:nvSpPr>
        <xdr:cNvPr id="360" name="Line 364"/>
        <xdr:cNvSpPr>
          <a:spLocks/>
        </xdr:cNvSpPr>
      </xdr:nvSpPr>
      <xdr:spPr>
        <a:xfrm flipV="1">
          <a:off x="115862100" y="95631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266700</xdr:colOff>
      <xdr:row>43</xdr:row>
      <xdr:rowOff>114300</xdr:rowOff>
    </xdr:from>
    <xdr:to>
      <xdr:col>155</xdr:col>
      <xdr:colOff>266700</xdr:colOff>
      <xdr:row>51</xdr:row>
      <xdr:rowOff>114300</xdr:rowOff>
    </xdr:to>
    <xdr:sp>
      <xdr:nvSpPr>
        <xdr:cNvPr id="361" name="Line 365"/>
        <xdr:cNvSpPr>
          <a:spLocks/>
        </xdr:cNvSpPr>
      </xdr:nvSpPr>
      <xdr:spPr>
        <a:xfrm flipH="1">
          <a:off x="109175550" y="10248900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24</xdr:row>
      <xdr:rowOff>114300</xdr:rowOff>
    </xdr:from>
    <xdr:to>
      <xdr:col>166</xdr:col>
      <xdr:colOff>495300</xdr:colOff>
      <xdr:row>33</xdr:row>
      <xdr:rowOff>114300</xdr:rowOff>
    </xdr:to>
    <xdr:sp>
      <xdr:nvSpPr>
        <xdr:cNvPr id="362" name="Line 366"/>
        <xdr:cNvSpPr>
          <a:spLocks/>
        </xdr:cNvSpPr>
      </xdr:nvSpPr>
      <xdr:spPr>
        <a:xfrm flipV="1">
          <a:off x="118814850" y="5905500"/>
          <a:ext cx="44767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37</xdr:row>
      <xdr:rowOff>114300</xdr:rowOff>
    </xdr:from>
    <xdr:to>
      <xdr:col>163</xdr:col>
      <xdr:colOff>266700</xdr:colOff>
      <xdr:row>40</xdr:row>
      <xdr:rowOff>114300</xdr:rowOff>
    </xdr:to>
    <xdr:sp>
      <xdr:nvSpPr>
        <xdr:cNvPr id="363" name="Line 367"/>
        <xdr:cNvSpPr>
          <a:spLocks/>
        </xdr:cNvSpPr>
      </xdr:nvSpPr>
      <xdr:spPr>
        <a:xfrm flipV="1">
          <a:off x="118814850" y="88773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0</xdr:colOff>
      <xdr:row>37</xdr:row>
      <xdr:rowOff>0</xdr:rowOff>
    </xdr:from>
    <xdr:to>
      <xdr:col>173</xdr:col>
      <xdr:colOff>0</xdr:colOff>
      <xdr:row>38</xdr:row>
      <xdr:rowOff>0</xdr:rowOff>
    </xdr:to>
    <xdr:sp>
      <xdr:nvSpPr>
        <xdr:cNvPr id="364" name="text 3341"/>
        <xdr:cNvSpPr txBox="1">
          <a:spLocks noChangeArrowheads="1"/>
        </xdr:cNvSpPr>
      </xdr:nvSpPr>
      <xdr:spPr>
        <a:xfrm>
          <a:off x="127254000" y="8763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201*</a:t>
          </a:r>
        </a:p>
      </xdr:txBody>
    </xdr:sp>
    <xdr:clientData/>
  </xdr:twoCellAnchor>
  <xdr:twoCellAnchor>
    <xdr:from>
      <xdr:col>172</xdr:col>
      <xdr:colOff>0</xdr:colOff>
      <xdr:row>40</xdr:row>
      <xdr:rowOff>0</xdr:rowOff>
    </xdr:from>
    <xdr:to>
      <xdr:col>173</xdr:col>
      <xdr:colOff>0</xdr:colOff>
      <xdr:row>41</xdr:row>
      <xdr:rowOff>0</xdr:rowOff>
    </xdr:to>
    <xdr:sp>
      <xdr:nvSpPr>
        <xdr:cNvPr id="365" name="text 3342"/>
        <xdr:cNvSpPr txBox="1">
          <a:spLocks noChangeArrowheads="1"/>
        </xdr:cNvSpPr>
      </xdr:nvSpPr>
      <xdr:spPr>
        <a:xfrm>
          <a:off x="127254000" y="9448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202*</a:t>
          </a:r>
        </a:p>
      </xdr:txBody>
    </xdr:sp>
    <xdr:clientData/>
  </xdr:twoCellAnchor>
  <xdr:twoCellAnchor>
    <xdr:from>
      <xdr:col>140</xdr:col>
      <xdr:colOff>476250</xdr:colOff>
      <xdr:row>25</xdr:row>
      <xdr:rowOff>114300</xdr:rowOff>
    </xdr:from>
    <xdr:to>
      <xdr:col>142</xdr:col>
      <xdr:colOff>476250</xdr:colOff>
      <xdr:row>30</xdr:row>
      <xdr:rowOff>114300</xdr:rowOff>
    </xdr:to>
    <xdr:sp>
      <xdr:nvSpPr>
        <xdr:cNvPr id="366" name="Line 371"/>
        <xdr:cNvSpPr>
          <a:spLocks/>
        </xdr:cNvSpPr>
      </xdr:nvSpPr>
      <xdr:spPr>
        <a:xfrm>
          <a:off x="103955850" y="6134100"/>
          <a:ext cx="148590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25</xdr:row>
      <xdr:rowOff>114300</xdr:rowOff>
    </xdr:from>
    <xdr:to>
      <xdr:col>155</xdr:col>
      <xdr:colOff>247650</xdr:colOff>
      <xdr:row>33</xdr:row>
      <xdr:rowOff>114300</xdr:rowOff>
    </xdr:to>
    <xdr:sp>
      <xdr:nvSpPr>
        <xdr:cNvPr id="367" name="Line 372"/>
        <xdr:cNvSpPr>
          <a:spLocks/>
        </xdr:cNvSpPr>
      </xdr:nvSpPr>
      <xdr:spPr>
        <a:xfrm>
          <a:off x="103955850" y="6134100"/>
          <a:ext cx="1114425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30</xdr:row>
      <xdr:rowOff>114300</xdr:rowOff>
    </xdr:from>
    <xdr:to>
      <xdr:col>160</xdr:col>
      <xdr:colOff>476250</xdr:colOff>
      <xdr:row>33</xdr:row>
      <xdr:rowOff>114300</xdr:rowOff>
    </xdr:to>
    <xdr:sp>
      <xdr:nvSpPr>
        <xdr:cNvPr id="368" name="Line 373"/>
        <xdr:cNvSpPr>
          <a:spLocks/>
        </xdr:cNvSpPr>
      </xdr:nvSpPr>
      <xdr:spPr>
        <a:xfrm flipV="1">
          <a:off x="117348000" y="7277100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0</xdr:colOff>
      <xdr:row>30</xdr:row>
      <xdr:rowOff>0</xdr:rowOff>
    </xdr:from>
    <xdr:to>
      <xdr:col>177</xdr:col>
      <xdr:colOff>0</xdr:colOff>
      <xdr:row>31</xdr:row>
      <xdr:rowOff>0</xdr:rowOff>
    </xdr:to>
    <xdr:sp>
      <xdr:nvSpPr>
        <xdr:cNvPr id="369" name="text 3370"/>
        <xdr:cNvSpPr txBox="1">
          <a:spLocks noChangeArrowheads="1"/>
        </xdr:cNvSpPr>
      </xdr:nvSpPr>
      <xdr:spPr>
        <a:xfrm>
          <a:off x="130225800" y="7162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205 *</a:t>
          </a:r>
        </a:p>
      </xdr:txBody>
    </xdr:sp>
    <xdr:clientData/>
  </xdr:twoCellAnchor>
  <xdr:twoCellAnchor>
    <xdr:from>
      <xdr:col>176</xdr:col>
      <xdr:colOff>0</xdr:colOff>
      <xdr:row>27</xdr:row>
      <xdr:rowOff>0</xdr:rowOff>
    </xdr:from>
    <xdr:to>
      <xdr:col>177</xdr:col>
      <xdr:colOff>0</xdr:colOff>
      <xdr:row>28</xdr:row>
      <xdr:rowOff>0</xdr:rowOff>
    </xdr:to>
    <xdr:sp>
      <xdr:nvSpPr>
        <xdr:cNvPr id="370" name="text 3371"/>
        <xdr:cNvSpPr txBox="1">
          <a:spLocks noChangeArrowheads="1"/>
        </xdr:cNvSpPr>
      </xdr:nvSpPr>
      <xdr:spPr>
        <a:xfrm>
          <a:off x="130225800" y="6477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207 *</a:t>
          </a:r>
        </a:p>
      </xdr:txBody>
    </xdr:sp>
    <xdr:clientData/>
  </xdr:twoCellAnchor>
  <xdr:twoCellAnchor>
    <xdr:from>
      <xdr:col>176</xdr:col>
      <xdr:colOff>0</xdr:colOff>
      <xdr:row>24</xdr:row>
      <xdr:rowOff>0</xdr:rowOff>
    </xdr:from>
    <xdr:to>
      <xdr:col>177</xdr:col>
      <xdr:colOff>0</xdr:colOff>
      <xdr:row>25</xdr:row>
      <xdr:rowOff>0</xdr:rowOff>
    </xdr:to>
    <xdr:sp>
      <xdr:nvSpPr>
        <xdr:cNvPr id="371" name="text 3372"/>
        <xdr:cNvSpPr txBox="1">
          <a:spLocks noChangeArrowheads="1"/>
        </xdr:cNvSpPr>
      </xdr:nvSpPr>
      <xdr:spPr>
        <a:xfrm>
          <a:off x="130225800" y="5791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209 *</a:t>
          </a:r>
        </a:p>
      </xdr:txBody>
    </xdr:sp>
    <xdr:clientData/>
  </xdr:twoCellAnchor>
  <xdr:twoCellAnchor>
    <xdr:from>
      <xdr:col>176</xdr:col>
      <xdr:colOff>0</xdr:colOff>
      <xdr:row>33</xdr:row>
      <xdr:rowOff>0</xdr:rowOff>
    </xdr:from>
    <xdr:to>
      <xdr:col>177</xdr:col>
      <xdr:colOff>0</xdr:colOff>
      <xdr:row>34</xdr:row>
      <xdr:rowOff>0</xdr:rowOff>
    </xdr:to>
    <xdr:sp>
      <xdr:nvSpPr>
        <xdr:cNvPr id="372" name="text 3373"/>
        <xdr:cNvSpPr txBox="1">
          <a:spLocks noChangeArrowheads="1"/>
        </xdr:cNvSpPr>
      </xdr:nvSpPr>
      <xdr:spPr>
        <a:xfrm>
          <a:off x="130225800" y="7848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203 *</a:t>
          </a:r>
        </a:p>
      </xdr:txBody>
    </xdr:sp>
    <xdr:clientData/>
  </xdr:twoCellAnchor>
  <xdr:twoCellAnchor>
    <xdr:from>
      <xdr:col>199</xdr:col>
      <xdr:colOff>266700</xdr:colOff>
      <xdr:row>37</xdr:row>
      <xdr:rowOff>114300</xdr:rowOff>
    </xdr:from>
    <xdr:to>
      <xdr:col>202</xdr:col>
      <xdr:colOff>495300</xdr:colOff>
      <xdr:row>40</xdr:row>
      <xdr:rowOff>114300</xdr:rowOff>
    </xdr:to>
    <xdr:sp>
      <xdr:nvSpPr>
        <xdr:cNvPr id="373" name="Line 378"/>
        <xdr:cNvSpPr>
          <a:spLocks/>
        </xdr:cNvSpPr>
      </xdr:nvSpPr>
      <xdr:spPr>
        <a:xfrm flipH="1" flipV="1">
          <a:off x="147808950" y="8877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266700</xdr:colOff>
      <xdr:row>37</xdr:row>
      <xdr:rowOff>114300</xdr:rowOff>
    </xdr:from>
    <xdr:to>
      <xdr:col>194</xdr:col>
      <xdr:colOff>495300</xdr:colOff>
      <xdr:row>40</xdr:row>
      <xdr:rowOff>114300</xdr:rowOff>
    </xdr:to>
    <xdr:sp>
      <xdr:nvSpPr>
        <xdr:cNvPr id="374" name="Line 380"/>
        <xdr:cNvSpPr>
          <a:spLocks/>
        </xdr:cNvSpPr>
      </xdr:nvSpPr>
      <xdr:spPr>
        <a:xfrm flipV="1">
          <a:off x="141865350" y="88773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495300</xdr:colOff>
      <xdr:row>21</xdr:row>
      <xdr:rowOff>114300</xdr:rowOff>
    </xdr:from>
    <xdr:to>
      <xdr:col>188</xdr:col>
      <xdr:colOff>495300</xdr:colOff>
      <xdr:row>24</xdr:row>
      <xdr:rowOff>114300</xdr:rowOff>
    </xdr:to>
    <xdr:sp>
      <xdr:nvSpPr>
        <xdr:cNvPr id="375" name="Line 381"/>
        <xdr:cNvSpPr>
          <a:spLocks/>
        </xdr:cNvSpPr>
      </xdr:nvSpPr>
      <xdr:spPr>
        <a:xfrm flipH="1" flipV="1">
          <a:off x="138150600" y="521970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495300</xdr:colOff>
      <xdr:row>19</xdr:row>
      <xdr:rowOff>114300</xdr:rowOff>
    </xdr:from>
    <xdr:to>
      <xdr:col>169</xdr:col>
      <xdr:colOff>495300</xdr:colOff>
      <xdr:row>24</xdr:row>
      <xdr:rowOff>114300</xdr:rowOff>
    </xdr:to>
    <xdr:sp>
      <xdr:nvSpPr>
        <xdr:cNvPr id="376" name="Line 382"/>
        <xdr:cNvSpPr>
          <a:spLocks/>
        </xdr:cNvSpPr>
      </xdr:nvSpPr>
      <xdr:spPr>
        <a:xfrm flipV="1">
          <a:off x="123291600" y="4762500"/>
          <a:ext cx="24574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0</xdr:colOff>
      <xdr:row>21</xdr:row>
      <xdr:rowOff>0</xdr:rowOff>
    </xdr:from>
    <xdr:ext cx="514350" cy="228600"/>
    <xdr:sp>
      <xdr:nvSpPr>
        <xdr:cNvPr id="377" name="text 3421"/>
        <xdr:cNvSpPr txBox="1">
          <a:spLocks noChangeArrowheads="1"/>
        </xdr:cNvSpPr>
      </xdr:nvSpPr>
      <xdr:spPr>
        <a:xfrm>
          <a:off x="128225550" y="5105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oneCellAnchor>
    <xdr:from>
      <xdr:col>196</xdr:col>
      <xdr:colOff>771525</xdr:colOff>
      <xdr:row>33</xdr:row>
      <xdr:rowOff>0</xdr:rowOff>
    </xdr:from>
    <xdr:ext cx="714375" cy="228600"/>
    <xdr:sp>
      <xdr:nvSpPr>
        <xdr:cNvPr id="378" name="text 3423"/>
        <xdr:cNvSpPr txBox="1">
          <a:spLocks noChangeArrowheads="1"/>
        </xdr:cNvSpPr>
      </xdr:nvSpPr>
      <xdr:spPr>
        <a:xfrm>
          <a:off x="145856325" y="7848600"/>
          <a:ext cx="714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 b</a:t>
          </a:r>
        </a:p>
      </xdr:txBody>
    </xdr:sp>
    <xdr:clientData/>
  </xdr:oneCellAnchor>
  <xdr:twoCellAnchor>
    <xdr:from>
      <xdr:col>114</xdr:col>
      <xdr:colOff>476250</xdr:colOff>
      <xdr:row>11</xdr:row>
      <xdr:rowOff>114300</xdr:rowOff>
    </xdr:from>
    <xdr:to>
      <xdr:col>118</xdr:col>
      <xdr:colOff>476250</xdr:colOff>
      <xdr:row>19</xdr:row>
      <xdr:rowOff>114300</xdr:rowOff>
    </xdr:to>
    <xdr:sp>
      <xdr:nvSpPr>
        <xdr:cNvPr id="379" name="Line 385"/>
        <xdr:cNvSpPr>
          <a:spLocks/>
        </xdr:cNvSpPr>
      </xdr:nvSpPr>
      <xdr:spPr>
        <a:xfrm flipV="1">
          <a:off x="84639150" y="2933700"/>
          <a:ext cx="29718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64</xdr:row>
      <xdr:rowOff>0</xdr:rowOff>
    </xdr:from>
    <xdr:to>
      <xdr:col>139</xdr:col>
      <xdr:colOff>0</xdr:colOff>
      <xdr:row>65</xdr:row>
      <xdr:rowOff>0</xdr:rowOff>
    </xdr:to>
    <xdr:sp>
      <xdr:nvSpPr>
        <xdr:cNvPr id="380" name="text 3426"/>
        <xdr:cNvSpPr txBox="1">
          <a:spLocks noChangeArrowheads="1"/>
        </xdr:cNvSpPr>
      </xdr:nvSpPr>
      <xdr:spPr>
        <a:xfrm>
          <a:off x="101993700" y="14935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126</a:t>
          </a:r>
        </a:p>
      </xdr:txBody>
    </xdr:sp>
    <xdr:clientData/>
  </xdr:twoCellAnchor>
  <xdr:twoCellAnchor>
    <xdr:from>
      <xdr:col>138</xdr:col>
      <xdr:colOff>0</xdr:colOff>
      <xdr:row>66</xdr:row>
      <xdr:rowOff>0</xdr:rowOff>
    </xdr:from>
    <xdr:to>
      <xdr:col>139</xdr:col>
      <xdr:colOff>0</xdr:colOff>
      <xdr:row>67</xdr:row>
      <xdr:rowOff>0</xdr:rowOff>
    </xdr:to>
    <xdr:sp>
      <xdr:nvSpPr>
        <xdr:cNvPr id="381" name="text 3427"/>
        <xdr:cNvSpPr txBox="1">
          <a:spLocks noChangeArrowheads="1"/>
        </xdr:cNvSpPr>
      </xdr:nvSpPr>
      <xdr:spPr>
        <a:xfrm>
          <a:off x="101993700" y="15392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128</a:t>
          </a:r>
        </a:p>
      </xdr:txBody>
    </xdr:sp>
    <xdr:clientData/>
  </xdr:twoCellAnchor>
  <xdr:twoCellAnchor>
    <xdr:from>
      <xdr:col>138</xdr:col>
      <xdr:colOff>0</xdr:colOff>
      <xdr:row>68</xdr:row>
      <xdr:rowOff>0</xdr:rowOff>
    </xdr:from>
    <xdr:to>
      <xdr:col>139</xdr:col>
      <xdr:colOff>0</xdr:colOff>
      <xdr:row>69</xdr:row>
      <xdr:rowOff>0</xdr:rowOff>
    </xdr:to>
    <xdr:sp>
      <xdr:nvSpPr>
        <xdr:cNvPr id="382" name="text 3428"/>
        <xdr:cNvSpPr txBox="1">
          <a:spLocks noChangeArrowheads="1"/>
        </xdr:cNvSpPr>
      </xdr:nvSpPr>
      <xdr:spPr>
        <a:xfrm>
          <a:off x="101993700" y="15849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130</a:t>
          </a:r>
        </a:p>
      </xdr:txBody>
    </xdr:sp>
    <xdr:clientData/>
  </xdr:twoCellAnchor>
  <xdr:twoCellAnchor>
    <xdr:from>
      <xdr:col>138</xdr:col>
      <xdr:colOff>0</xdr:colOff>
      <xdr:row>72</xdr:row>
      <xdr:rowOff>0</xdr:rowOff>
    </xdr:from>
    <xdr:to>
      <xdr:col>139</xdr:col>
      <xdr:colOff>0</xdr:colOff>
      <xdr:row>73</xdr:row>
      <xdr:rowOff>0</xdr:rowOff>
    </xdr:to>
    <xdr:sp>
      <xdr:nvSpPr>
        <xdr:cNvPr id="383" name="text 3434"/>
        <xdr:cNvSpPr txBox="1">
          <a:spLocks noChangeArrowheads="1"/>
        </xdr:cNvSpPr>
      </xdr:nvSpPr>
      <xdr:spPr>
        <a:xfrm>
          <a:off x="101993700" y="16764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134</a:t>
          </a:r>
        </a:p>
      </xdr:txBody>
    </xdr:sp>
    <xdr:clientData/>
  </xdr:twoCellAnchor>
  <xdr:twoCellAnchor>
    <xdr:from>
      <xdr:col>138</xdr:col>
      <xdr:colOff>0</xdr:colOff>
      <xdr:row>74</xdr:row>
      <xdr:rowOff>0</xdr:rowOff>
    </xdr:from>
    <xdr:to>
      <xdr:col>139</xdr:col>
      <xdr:colOff>0</xdr:colOff>
      <xdr:row>75</xdr:row>
      <xdr:rowOff>0</xdr:rowOff>
    </xdr:to>
    <xdr:sp>
      <xdr:nvSpPr>
        <xdr:cNvPr id="384" name="text 3435"/>
        <xdr:cNvSpPr txBox="1">
          <a:spLocks noChangeArrowheads="1"/>
        </xdr:cNvSpPr>
      </xdr:nvSpPr>
      <xdr:spPr>
        <a:xfrm>
          <a:off x="101993700" y="17221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136</a:t>
          </a:r>
        </a:p>
      </xdr:txBody>
    </xdr:sp>
    <xdr:clientData/>
  </xdr:twoCellAnchor>
  <xdr:twoCellAnchor>
    <xdr:from>
      <xdr:col>138</xdr:col>
      <xdr:colOff>0</xdr:colOff>
      <xdr:row>70</xdr:row>
      <xdr:rowOff>0</xdr:rowOff>
    </xdr:from>
    <xdr:to>
      <xdr:col>139</xdr:col>
      <xdr:colOff>0</xdr:colOff>
      <xdr:row>71</xdr:row>
      <xdr:rowOff>0</xdr:rowOff>
    </xdr:to>
    <xdr:sp>
      <xdr:nvSpPr>
        <xdr:cNvPr id="385" name="text 3436"/>
        <xdr:cNvSpPr txBox="1">
          <a:spLocks noChangeArrowheads="1"/>
        </xdr:cNvSpPr>
      </xdr:nvSpPr>
      <xdr:spPr>
        <a:xfrm>
          <a:off x="101993700" y="16306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132</a:t>
          </a:r>
        </a:p>
      </xdr:txBody>
    </xdr:sp>
    <xdr:clientData/>
  </xdr:twoCellAnchor>
  <xdr:twoCellAnchor>
    <xdr:from>
      <xdr:col>138</xdr:col>
      <xdr:colOff>0</xdr:colOff>
      <xdr:row>76</xdr:row>
      <xdr:rowOff>0</xdr:rowOff>
    </xdr:from>
    <xdr:to>
      <xdr:col>139</xdr:col>
      <xdr:colOff>0</xdr:colOff>
      <xdr:row>77</xdr:row>
      <xdr:rowOff>0</xdr:rowOff>
    </xdr:to>
    <xdr:sp>
      <xdr:nvSpPr>
        <xdr:cNvPr id="386" name="text 3437"/>
        <xdr:cNvSpPr txBox="1">
          <a:spLocks noChangeArrowheads="1"/>
        </xdr:cNvSpPr>
      </xdr:nvSpPr>
      <xdr:spPr>
        <a:xfrm>
          <a:off x="101993700" y="17678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138</a:t>
          </a:r>
        </a:p>
      </xdr:txBody>
    </xdr:sp>
    <xdr:clientData/>
  </xdr:twoCellAnchor>
  <xdr:twoCellAnchor>
    <xdr:from>
      <xdr:col>138</xdr:col>
      <xdr:colOff>0</xdr:colOff>
      <xdr:row>78</xdr:row>
      <xdr:rowOff>0</xdr:rowOff>
    </xdr:from>
    <xdr:to>
      <xdr:col>139</xdr:col>
      <xdr:colOff>0</xdr:colOff>
      <xdr:row>79</xdr:row>
      <xdr:rowOff>0</xdr:rowOff>
    </xdr:to>
    <xdr:sp>
      <xdr:nvSpPr>
        <xdr:cNvPr id="387" name="text 3438"/>
        <xdr:cNvSpPr txBox="1">
          <a:spLocks noChangeArrowheads="1"/>
        </xdr:cNvSpPr>
      </xdr:nvSpPr>
      <xdr:spPr>
        <a:xfrm>
          <a:off x="101993700" y="18135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140</a:t>
          </a:r>
        </a:p>
      </xdr:txBody>
    </xdr:sp>
    <xdr:clientData/>
  </xdr:twoCellAnchor>
  <xdr:twoCellAnchor>
    <xdr:from>
      <xdr:col>138</xdr:col>
      <xdr:colOff>0</xdr:colOff>
      <xdr:row>80</xdr:row>
      <xdr:rowOff>0</xdr:rowOff>
    </xdr:from>
    <xdr:to>
      <xdr:col>139</xdr:col>
      <xdr:colOff>0</xdr:colOff>
      <xdr:row>81</xdr:row>
      <xdr:rowOff>0</xdr:rowOff>
    </xdr:to>
    <xdr:sp>
      <xdr:nvSpPr>
        <xdr:cNvPr id="388" name="text 3439"/>
        <xdr:cNvSpPr txBox="1">
          <a:spLocks noChangeArrowheads="1"/>
        </xdr:cNvSpPr>
      </xdr:nvSpPr>
      <xdr:spPr>
        <a:xfrm>
          <a:off x="101993700" y="18592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142</a:t>
          </a:r>
        </a:p>
      </xdr:txBody>
    </xdr:sp>
    <xdr:clientData/>
  </xdr:twoCellAnchor>
  <xdr:twoCellAnchor>
    <xdr:from>
      <xdr:col>138</xdr:col>
      <xdr:colOff>0</xdr:colOff>
      <xdr:row>82</xdr:row>
      <xdr:rowOff>0</xdr:rowOff>
    </xdr:from>
    <xdr:to>
      <xdr:col>139</xdr:col>
      <xdr:colOff>0</xdr:colOff>
      <xdr:row>83</xdr:row>
      <xdr:rowOff>0</xdr:rowOff>
    </xdr:to>
    <xdr:sp>
      <xdr:nvSpPr>
        <xdr:cNvPr id="389" name="text 3440"/>
        <xdr:cNvSpPr txBox="1">
          <a:spLocks noChangeArrowheads="1"/>
        </xdr:cNvSpPr>
      </xdr:nvSpPr>
      <xdr:spPr>
        <a:xfrm>
          <a:off x="101993700" y="19050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144</a:t>
          </a:r>
        </a:p>
      </xdr:txBody>
    </xdr:sp>
    <xdr:clientData/>
  </xdr:twoCellAnchor>
  <xdr:twoCellAnchor>
    <xdr:from>
      <xdr:col>138</xdr:col>
      <xdr:colOff>0</xdr:colOff>
      <xdr:row>86</xdr:row>
      <xdr:rowOff>0</xdr:rowOff>
    </xdr:from>
    <xdr:to>
      <xdr:col>139</xdr:col>
      <xdr:colOff>0</xdr:colOff>
      <xdr:row>87</xdr:row>
      <xdr:rowOff>0</xdr:rowOff>
    </xdr:to>
    <xdr:sp>
      <xdr:nvSpPr>
        <xdr:cNvPr id="390" name="text 3442"/>
        <xdr:cNvSpPr txBox="1">
          <a:spLocks noChangeArrowheads="1"/>
        </xdr:cNvSpPr>
      </xdr:nvSpPr>
      <xdr:spPr>
        <a:xfrm>
          <a:off x="101993700" y="19964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148</a:t>
          </a:r>
        </a:p>
      </xdr:txBody>
    </xdr:sp>
    <xdr:clientData/>
  </xdr:twoCellAnchor>
  <xdr:twoCellAnchor>
    <xdr:from>
      <xdr:col>138</xdr:col>
      <xdr:colOff>0</xdr:colOff>
      <xdr:row>88</xdr:row>
      <xdr:rowOff>0</xdr:rowOff>
    </xdr:from>
    <xdr:to>
      <xdr:col>139</xdr:col>
      <xdr:colOff>0</xdr:colOff>
      <xdr:row>89</xdr:row>
      <xdr:rowOff>0</xdr:rowOff>
    </xdr:to>
    <xdr:sp>
      <xdr:nvSpPr>
        <xdr:cNvPr id="391" name="text 3443"/>
        <xdr:cNvSpPr txBox="1">
          <a:spLocks noChangeArrowheads="1"/>
        </xdr:cNvSpPr>
      </xdr:nvSpPr>
      <xdr:spPr>
        <a:xfrm>
          <a:off x="101993700" y="204216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150</a:t>
          </a:r>
        </a:p>
      </xdr:txBody>
    </xdr:sp>
    <xdr:clientData/>
  </xdr:twoCellAnchor>
  <xdr:twoCellAnchor>
    <xdr:from>
      <xdr:col>138</xdr:col>
      <xdr:colOff>0</xdr:colOff>
      <xdr:row>90</xdr:row>
      <xdr:rowOff>0</xdr:rowOff>
    </xdr:from>
    <xdr:to>
      <xdr:col>139</xdr:col>
      <xdr:colOff>0</xdr:colOff>
      <xdr:row>91</xdr:row>
      <xdr:rowOff>0</xdr:rowOff>
    </xdr:to>
    <xdr:sp>
      <xdr:nvSpPr>
        <xdr:cNvPr id="392" name="text 3444"/>
        <xdr:cNvSpPr txBox="1">
          <a:spLocks noChangeArrowheads="1"/>
        </xdr:cNvSpPr>
      </xdr:nvSpPr>
      <xdr:spPr>
        <a:xfrm>
          <a:off x="101993700" y="20878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152</a:t>
          </a:r>
        </a:p>
      </xdr:txBody>
    </xdr:sp>
    <xdr:clientData/>
  </xdr:twoCellAnchor>
  <xdr:twoCellAnchor>
    <xdr:from>
      <xdr:col>138</xdr:col>
      <xdr:colOff>0</xdr:colOff>
      <xdr:row>92</xdr:row>
      <xdr:rowOff>0</xdr:rowOff>
    </xdr:from>
    <xdr:to>
      <xdr:col>139</xdr:col>
      <xdr:colOff>0</xdr:colOff>
      <xdr:row>93</xdr:row>
      <xdr:rowOff>0</xdr:rowOff>
    </xdr:to>
    <xdr:sp>
      <xdr:nvSpPr>
        <xdr:cNvPr id="393" name="text 3445"/>
        <xdr:cNvSpPr txBox="1">
          <a:spLocks noChangeArrowheads="1"/>
        </xdr:cNvSpPr>
      </xdr:nvSpPr>
      <xdr:spPr>
        <a:xfrm>
          <a:off x="101993700" y="21336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154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20</xdr:col>
      <xdr:colOff>0</xdr:colOff>
      <xdr:row>77</xdr:row>
      <xdr:rowOff>0</xdr:rowOff>
    </xdr:to>
    <xdr:sp>
      <xdr:nvSpPr>
        <xdr:cNvPr id="394" name="text 3446"/>
        <xdr:cNvSpPr txBox="1">
          <a:spLocks noChangeArrowheads="1"/>
        </xdr:cNvSpPr>
      </xdr:nvSpPr>
      <xdr:spPr>
        <a:xfrm>
          <a:off x="1924050" y="17449800"/>
          <a:ext cx="124015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138</xdr:col>
      <xdr:colOff>0</xdr:colOff>
      <xdr:row>84</xdr:row>
      <xdr:rowOff>0</xdr:rowOff>
    </xdr:from>
    <xdr:to>
      <xdr:col>139</xdr:col>
      <xdr:colOff>0</xdr:colOff>
      <xdr:row>85</xdr:row>
      <xdr:rowOff>0</xdr:rowOff>
    </xdr:to>
    <xdr:sp>
      <xdr:nvSpPr>
        <xdr:cNvPr id="395" name="text 3447"/>
        <xdr:cNvSpPr txBox="1">
          <a:spLocks noChangeArrowheads="1"/>
        </xdr:cNvSpPr>
      </xdr:nvSpPr>
      <xdr:spPr>
        <a:xfrm>
          <a:off x="101993700" y="195072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146</a:t>
          </a:r>
        </a:p>
      </xdr:txBody>
    </xdr:sp>
    <xdr:clientData/>
  </xdr:twoCellAnchor>
  <xdr:oneCellAnchor>
    <xdr:from>
      <xdr:col>123</xdr:col>
      <xdr:colOff>0</xdr:colOff>
      <xdr:row>11</xdr:row>
      <xdr:rowOff>0</xdr:rowOff>
    </xdr:from>
    <xdr:ext cx="514350" cy="228600"/>
    <xdr:sp>
      <xdr:nvSpPr>
        <xdr:cNvPr id="396" name="text 3449"/>
        <xdr:cNvSpPr txBox="1">
          <a:spLocks noChangeArrowheads="1"/>
        </xdr:cNvSpPr>
      </xdr:nvSpPr>
      <xdr:spPr>
        <a:xfrm>
          <a:off x="91078050" y="2819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125</a:t>
          </a:r>
        </a:p>
      </xdr:txBody>
    </xdr:sp>
    <xdr:clientData/>
  </xdr:oneCellAnchor>
  <xdr:oneCellAnchor>
    <xdr:from>
      <xdr:col>141</xdr:col>
      <xdr:colOff>0</xdr:colOff>
      <xdr:row>94</xdr:row>
      <xdr:rowOff>0</xdr:rowOff>
    </xdr:from>
    <xdr:ext cx="514350" cy="228600"/>
    <xdr:sp>
      <xdr:nvSpPr>
        <xdr:cNvPr id="397" name="text 3450"/>
        <xdr:cNvSpPr txBox="1">
          <a:spLocks noChangeArrowheads="1"/>
        </xdr:cNvSpPr>
      </xdr:nvSpPr>
      <xdr:spPr>
        <a:xfrm>
          <a:off x="104451150" y="21793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156</a:t>
          </a:r>
        </a:p>
      </xdr:txBody>
    </xdr:sp>
    <xdr:clientData/>
  </xdr:oneCellAnchor>
  <xdr:oneCellAnchor>
    <xdr:from>
      <xdr:col>141</xdr:col>
      <xdr:colOff>0</xdr:colOff>
      <xdr:row>96</xdr:row>
      <xdr:rowOff>0</xdr:rowOff>
    </xdr:from>
    <xdr:ext cx="514350" cy="228600"/>
    <xdr:sp>
      <xdr:nvSpPr>
        <xdr:cNvPr id="398" name="text 3451"/>
        <xdr:cNvSpPr txBox="1">
          <a:spLocks noChangeArrowheads="1"/>
        </xdr:cNvSpPr>
      </xdr:nvSpPr>
      <xdr:spPr>
        <a:xfrm>
          <a:off x="104451150" y="22250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158</a:t>
          </a:r>
        </a:p>
      </xdr:txBody>
    </xdr:sp>
    <xdr:clientData/>
  </xdr:oneCellAnchor>
  <xdr:twoCellAnchor>
    <xdr:from>
      <xdr:col>11</xdr:col>
      <xdr:colOff>266700</xdr:colOff>
      <xdr:row>23</xdr:row>
      <xdr:rowOff>190500</xdr:rowOff>
    </xdr:from>
    <xdr:to>
      <xdr:col>13</xdr:col>
      <xdr:colOff>266700</xdr:colOff>
      <xdr:row>29</xdr:row>
      <xdr:rowOff>114300</xdr:rowOff>
    </xdr:to>
    <xdr:sp>
      <xdr:nvSpPr>
        <xdr:cNvPr id="399" name="Arc 405"/>
        <xdr:cNvSpPr>
          <a:spLocks/>
        </xdr:cNvSpPr>
      </xdr:nvSpPr>
      <xdr:spPr>
        <a:xfrm flipH="1" flipV="1">
          <a:off x="8134350" y="5753100"/>
          <a:ext cx="1485900" cy="1295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20</xdr:row>
      <xdr:rowOff>114300</xdr:rowOff>
    </xdr:from>
    <xdr:to>
      <xdr:col>28</xdr:col>
      <xdr:colOff>495300</xdr:colOff>
      <xdr:row>24</xdr:row>
      <xdr:rowOff>114300</xdr:rowOff>
    </xdr:to>
    <xdr:sp>
      <xdr:nvSpPr>
        <xdr:cNvPr id="400" name="Line 407"/>
        <xdr:cNvSpPr>
          <a:spLocks/>
        </xdr:cNvSpPr>
      </xdr:nvSpPr>
      <xdr:spPr>
        <a:xfrm flipV="1">
          <a:off x="18535650" y="4991100"/>
          <a:ext cx="2228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495300</xdr:colOff>
      <xdr:row>24</xdr:row>
      <xdr:rowOff>114300</xdr:rowOff>
    </xdr:from>
    <xdr:to>
      <xdr:col>194</xdr:col>
      <xdr:colOff>476250</xdr:colOff>
      <xdr:row>33</xdr:row>
      <xdr:rowOff>114300</xdr:rowOff>
    </xdr:to>
    <xdr:sp>
      <xdr:nvSpPr>
        <xdr:cNvPr id="401" name="Line 408"/>
        <xdr:cNvSpPr>
          <a:spLocks/>
        </xdr:cNvSpPr>
      </xdr:nvSpPr>
      <xdr:spPr>
        <a:xfrm flipH="1" flipV="1">
          <a:off x="139636500" y="5905500"/>
          <a:ext cx="443865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68</xdr:row>
      <xdr:rowOff>76200</xdr:rowOff>
    </xdr:from>
    <xdr:to>
      <xdr:col>165</xdr:col>
      <xdr:colOff>0</xdr:colOff>
      <xdr:row>68</xdr:row>
      <xdr:rowOff>76200</xdr:rowOff>
    </xdr:to>
    <xdr:sp>
      <xdr:nvSpPr>
        <xdr:cNvPr id="402" name="Line 409"/>
        <xdr:cNvSpPr>
          <a:spLocks/>
        </xdr:cNvSpPr>
      </xdr:nvSpPr>
      <xdr:spPr>
        <a:xfrm>
          <a:off x="122281950" y="1592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68</xdr:row>
      <xdr:rowOff>76200</xdr:rowOff>
    </xdr:from>
    <xdr:to>
      <xdr:col>165</xdr:col>
      <xdr:colOff>0</xdr:colOff>
      <xdr:row>68</xdr:row>
      <xdr:rowOff>76200</xdr:rowOff>
    </xdr:to>
    <xdr:sp>
      <xdr:nvSpPr>
        <xdr:cNvPr id="403" name="Line 410"/>
        <xdr:cNvSpPr>
          <a:spLocks/>
        </xdr:cNvSpPr>
      </xdr:nvSpPr>
      <xdr:spPr>
        <a:xfrm>
          <a:off x="122281950" y="1592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0</xdr:colOff>
      <xdr:row>68</xdr:row>
      <xdr:rowOff>76200</xdr:rowOff>
    </xdr:from>
    <xdr:to>
      <xdr:col>165</xdr:col>
      <xdr:colOff>0</xdr:colOff>
      <xdr:row>68</xdr:row>
      <xdr:rowOff>76200</xdr:rowOff>
    </xdr:to>
    <xdr:sp>
      <xdr:nvSpPr>
        <xdr:cNvPr id="404" name="Line 411"/>
        <xdr:cNvSpPr>
          <a:spLocks/>
        </xdr:cNvSpPr>
      </xdr:nvSpPr>
      <xdr:spPr>
        <a:xfrm>
          <a:off x="122281950" y="15925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0</xdr:colOff>
      <xdr:row>71</xdr:row>
      <xdr:rowOff>85725</xdr:rowOff>
    </xdr:from>
    <xdr:to>
      <xdr:col>158</xdr:col>
      <xdr:colOff>0</xdr:colOff>
      <xdr:row>71</xdr:row>
      <xdr:rowOff>85725</xdr:rowOff>
    </xdr:to>
    <xdr:sp>
      <xdr:nvSpPr>
        <xdr:cNvPr id="405" name="Line 412"/>
        <xdr:cNvSpPr>
          <a:spLocks/>
        </xdr:cNvSpPr>
      </xdr:nvSpPr>
      <xdr:spPr>
        <a:xfrm flipV="1">
          <a:off x="116852700" y="16621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64</xdr:row>
      <xdr:rowOff>114300</xdr:rowOff>
    </xdr:from>
    <xdr:to>
      <xdr:col>159</xdr:col>
      <xdr:colOff>266700</xdr:colOff>
      <xdr:row>70</xdr:row>
      <xdr:rowOff>114300</xdr:rowOff>
    </xdr:to>
    <xdr:sp>
      <xdr:nvSpPr>
        <xdr:cNvPr id="406" name="Line 413"/>
        <xdr:cNvSpPr>
          <a:spLocks/>
        </xdr:cNvSpPr>
      </xdr:nvSpPr>
      <xdr:spPr>
        <a:xfrm>
          <a:off x="113614200" y="15049500"/>
          <a:ext cx="4476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72</xdr:row>
      <xdr:rowOff>114300</xdr:rowOff>
    </xdr:from>
    <xdr:to>
      <xdr:col>159</xdr:col>
      <xdr:colOff>266700</xdr:colOff>
      <xdr:row>80</xdr:row>
      <xdr:rowOff>114300</xdr:rowOff>
    </xdr:to>
    <xdr:sp>
      <xdr:nvSpPr>
        <xdr:cNvPr id="407" name="Line 414"/>
        <xdr:cNvSpPr>
          <a:spLocks/>
        </xdr:cNvSpPr>
      </xdr:nvSpPr>
      <xdr:spPr>
        <a:xfrm flipH="1">
          <a:off x="112147350" y="16878300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64</xdr:row>
      <xdr:rowOff>114300</xdr:rowOff>
    </xdr:from>
    <xdr:to>
      <xdr:col>157</xdr:col>
      <xdr:colOff>247650</xdr:colOff>
      <xdr:row>64</xdr:row>
      <xdr:rowOff>114300</xdr:rowOff>
    </xdr:to>
    <xdr:sp>
      <xdr:nvSpPr>
        <xdr:cNvPr id="408" name="Line 415"/>
        <xdr:cNvSpPr>
          <a:spLocks/>
        </xdr:cNvSpPr>
      </xdr:nvSpPr>
      <xdr:spPr>
        <a:xfrm>
          <a:off x="113614200" y="15049500"/>
          <a:ext cx="2971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55</xdr:row>
      <xdr:rowOff>114300</xdr:rowOff>
    </xdr:from>
    <xdr:to>
      <xdr:col>168</xdr:col>
      <xdr:colOff>476250</xdr:colOff>
      <xdr:row>55</xdr:row>
      <xdr:rowOff>114300</xdr:rowOff>
    </xdr:to>
    <xdr:sp>
      <xdr:nvSpPr>
        <xdr:cNvPr id="409" name="Line 417"/>
        <xdr:cNvSpPr>
          <a:spLocks/>
        </xdr:cNvSpPr>
      </xdr:nvSpPr>
      <xdr:spPr>
        <a:xfrm flipV="1">
          <a:off x="122529600" y="12992100"/>
          <a:ext cx="2228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80</xdr:row>
      <xdr:rowOff>114300</xdr:rowOff>
    </xdr:from>
    <xdr:to>
      <xdr:col>154</xdr:col>
      <xdr:colOff>495300</xdr:colOff>
      <xdr:row>84</xdr:row>
      <xdr:rowOff>114300</xdr:rowOff>
    </xdr:to>
    <xdr:sp>
      <xdr:nvSpPr>
        <xdr:cNvPr id="410" name="Line 418"/>
        <xdr:cNvSpPr>
          <a:spLocks/>
        </xdr:cNvSpPr>
      </xdr:nvSpPr>
      <xdr:spPr>
        <a:xfrm flipH="1">
          <a:off x="112890300" y="187071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83</xdr:row>
      <xdr:rowOff>114300</xdr:rowOff>
    </xdr:from>
    <xdr:to>
      <xdr:col>154</xdr:col>
      <xdr:colOff>495300</xdr:colOff>
      <xdr:row>88</xdr:row>
      <xdr:rowOff>114300</xdr:rowOff>
    </xdr:to>
    <xdr:sp>
      <xdr:nvSpPr>
        <xdr:cNvPr id="411" name="Line 419"/>
        <xdr:cNvSpPr>
          <a:spLocks/>
        </xdr:cNvSpPr>
      </xdr:nvSpPr>
      <xdr:spPr>
        <a:xfrm flipH="1">
          <a:off x="112890300" y="19392900"/>
          <a:ext cx="1485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68</xdr:row>
      <xdr:rowOff>114300</xdr:rowOff>
    </xdr:from>
    <xdr:to>
      <xdr:col>163</xdr:col>
      <xdr:colOff>247650</xdr:colOff>
      <xdr:row>82</xdr:row>
      <xdr:rowOff>114300</xdr:rowOff>
    </xdr:to>
    <xdr:sp>
      <xdr:nvSpPr>
        <xdr:cNvPr id="412" name="Line 420"/>
        <xdr:cNvSpPr>
          <a:spLocks/>
        </xdr:cNvSpPr>
      </xdr:nvSpPr>
      <xdr:spPr>
        <a:xfrm flipH="1">
          <a:off x="115862100" y="15963900"/>
          <a:ext cx="5181600" cy="3200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82</xdr:row>
      <xdr:rowOff>114300</xdr:rowOff>
    </xdr:from>
    <xdr:to>
      <xdr:col>156</xdr:col>
      <xdr:colOff>495300</xdr:colOff>
      <xdr:row>90</xdr:row>
      <xdr:rowOff>114300</xdr:rowOff>
    </xdr:to>
    <xdr:sp>
      <xdr:nvSpPr>
        <xdr:cNvPr id="413" name="Line 421"/>
        <xdr:cNvSpPr>
          <a:spLocks/>
        </xdr:cNvSpPr>
      </xdr:nvSpPr>
      <xdr:spPr>
        <a:xfrm flipH="1">
          <a:off x="112890300" y="19164300"/>
          <a:ext cx="29718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88</xdr:row>
      <xdr:rowOff>114300</xdr:rowOff>
    </xdr:from>
    <xdr:to>
      <xdr:col>155</xdr:col>
      <xdr:colOff>247650</xdr:colOff>
      <xdr:row>94</xdr:row>
      <xdr:rowOff>114300</xdr:rowOff>
    </xdr:to>
    <xdr:sp>
      <xdr:nvSpPr>
        <xdr:cNvPr id="414" name="Line 422"/>
        <xdr:cNvSpPr>
          <a:spLocks/>
        </xdr:cNvSpPr>
      </xdr:nvSpPr>
      <xdr:spPr>
        <a:xfrm flipH="1">
          <a:off x="112890300" y="20535900"/>
          <a:ext cx="2209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70</xdr:row>
      <xdr:rowOff>114300</xdr:rowOff>
    </xdr:from>
    <xdr:to>
      <xdr:col>161</xdr:col>
      <xdr:colOff>247650</xdr:colOff>
      <xdr:row>70</xdr:row>
      <xdr:rowOff>114300</xdr:rowOff>
    </xdr:to>
    <xdr:sp>
      <xdr:nvSpPr>
        <xdr:cNvPr id="415" name="Line 423"/>
        <xdr:cNvSpPr>
          <a:spLocks/>
        </xdr:cNvSpPr>
      </xdr:nvSpPr>
      <xdr:spPr>
        <a:xfrm>
          <a:off x="118090950" y="16421100"/>
          <a:ext cx="1466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68</xdr:row>
      <xdr:rowOff>114300</xdr:rowOff>
    </xdr:from>
    <xdr:to>
      <xdr:col>163</xdr:col>
      <xdr:colOff>247650</xdr:colOff>
      <xdr:row>72</xdr:row>
      <xdr:rowOff>114300</xdr:rowOff>
    </xdr:to>
    <xdr:sp>
      <xdr:nvSpPr>
        <xdr:cNvPr id="416" name="Line 424"/>
        <xdr:cNvSpPr>
          <a:spLocks/>
        </xdr:cNvSpPr>
      </xdr:nvSpPr>
      <xdr:spPr>
        <a:xfrm flipH="1">
          <a:off x="118090950" y="15963900"/>
          <a:ext cx="29527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74</xdr:row>
      <xdr:rowOff>114300</xdr:rowOff>
    </xdr:from>
    <xdr:to>
      <xdr:col>160</xdr:col>
      <xdr:colOff>495300</xdr:colOff>
      <xdr:row>80</xdr:row>
      <xdr:rowOff>114300</xdr:rowOff>
    </xdr:to>
    <xdr:sp>
      <xdr:nvSpPr>
        <xdr:cNvPr id="417" name="Line 425"/>
        <xdr:cNvSpPr>
          <a:spLocks/>
        </xdr:cNvSpPr>
      </xdr:nvSpPr>
      <xdr:spPr>
        <a:xfrm flipH="1">
          <a:off x="114376200" y="17335500"/>
          <a:ext cx="44577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77</xdr:row>
      <xdr:rowOff>114300</xdr:rowOff>
    </xdr:from>
    <xdr:to>
      <xdr:col>157</xdr:col>
      <xdr:colOff>247650</xdr:colOff>
      <xdr:row>83</xdr:row>
      <xdr:rowOff>114300</xdr:rowOff>
    </xdr:to>
    <xdr:sp>
      <xdr:nvSpPr>
        <xdr:cNvPr id="418" name="Line 426"/>
        <xdr:cNvSpPr>
          <a:spLocks/>
        </xdr:cNvSpPr>
      </xdr:nvSpPr>
      <xdr:spPr>
        <a:xfrm flipH="1">
          <a:off x="114376200" y="18021300"/>
          <a:ext cx="2209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80</xdr:row>
      <xdr:rowOff>114300</xdr:rowOff>
    </xdr:from>
    <xdr:to>
      <xdr:col>154</xdr:col>
      <xdr:colOff>495300</xdr:colOff>
      <xdr:row>82</xdr:row>
      <xdr:rowOff>114300</xdr:rowOff>
    </xdr:to>
    <xdr:sp>
      <xdr:nvSpPr>
        <xdr:cNvPr id="419" name="Line 427"/>
        <xdr:cNvSpPr>
          <a:spLocks/>
        </xdr:cNvSpPr>
      </xdr:nvSpPr>
      <xdr:spPr>
        <a:xfrm flipV="1">
          <a:off x="112890300" y="18707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82</xdr:row>
      <xdr:rowOff>114300</xdr:rowOff>
    </xdr:from>
    <xdr:to>
      <xdr:col>156</xdr:col>
      <xdr:colOff>495300</xdr:colOff>
      <xdr:row>88</xdr:row>
      <xdr:rowOff>114300</xdr:rowOff>
    </xdr:to>
    <xdr:sp>
      <xdr:nvSpPr>
        <xdr:cNvPr id="420" name="Line 428"/>
        <xdr:cNvSpPr>
          <a:spLocks/>
        </xdr:cNvSpPr>
      </xdr:nvSpPr>
      <xdr:spPr>
        <a:xfrm flipH="1">
          <a:off x="114376200" y="19164300"/>
          <a:ext cx="14859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504825</xdr:colOff>
      <xdr:row>78</xdr:row>
      <xdr:rowOff>114300</xdr:rowOff>
    </xdr:from>
    <xdr:to>
      <xdr:col>158</xdr:col>
      <xdr:colOff>495300</xdr:colOff>
      <xdr:row>94</xdr:row>
      <xdr:rowOff>0</xdr:rowOff>
    </xdr:to>
    <xdr:sp>
      <xdr:nvSpPr>
        <xdr:cNvPr id="421" name="Line 429"/>
        <xdr:cNvSpPr>
          <a:spLocks/>
        </xdr:cNvSpPr>
      </xdr:nvSpPr>
      <xdr:spPr>
        <a:xfrm flipH="1">
          <a:off x="113871375" y="18249900"/>
          <a:ext cx="3476625" cy="3543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67</xdr:row>
      <xdr:rowOff>76200</xdr:rowOff>
    </xdr:from>
    <xdr:to>
      <xdr:col>126</xdr:col>
      <xdr:colOff>0</xdr:colOff>
      <xdr:row>67</xdr:row>
      <xdr:rowOff>76200</xdr:rowOff>
    </xdr:to>
    <xdr:sp>
      <xdr:nvSpPr>
        <xdr:cNvPr id="422" name="Line 430"/>
        <xdr:cNvSpPr>
          <a:spLocks/>
        </xdr:cNvSpPr>
      </xdr:nvSpPr>
      <xdr:spPr>
        <a:xfrm>
          <a:off x="93078300" y="15697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70</xdr:row>
      <xdr:rowOff>76200</xdr:rowOff>
    </xdr:from>
    <xdr:to>
      <xdr:col>126</xdr:col>
      <xdr:colOff>0</xdr:colOff>
      <xdr:row>70</xdr:row>
      <xdr:rowOff>76200</xdr:rowOff>
    </xdr:to>
    <xdr:sp>
      <xdr:nvSpPr>
        <xdr:cNvPr id="423" name="Line 431"/>
        <xdr:cNvSpPr>
          <a:spLocks/>
        </xdr:cNvSpPr>
      </xdr:nvSpPr>
      <xdr:spPr>
        <a:xfrm>
          <a:off x="93078300" y="16383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70</xdr:row>
      <xdr:rowOff>76200</xdr:rowOff>
    </xdr:from>
    <xdr:to>
      <xdr:col>126</xdr:col>
      <xdr:colOff>0</xdr:colOff>
      <xdr:row>70</xdr:row>
      <xdr:rowOff>76200</xdr:rowOff>
    </xdr:to>
    <xdr:sp>
      <xdr:nvSpPr>
        <xdr:cNvPr id="424" name="Line 432"/>
        <xdr:cNvSpPr>
          <a:spLocks/>
        </xdr:cNvSpPr>
      </xdr:nvSpPr>
      <xdr:spPr>
        <a:xfrm>
          <a:off x="93078300" y="16383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371475</xdr:colOff>
      <xdr:row>80</xdr:row>
      <xdr:rowOff>171450</xdr:rowOff>
    </xdr:from>
    <xdr:to>
      <xdr:col>127</xdr:col>
      <xdr:colOff>323850</xdr:colOff>
      <xdr:row>84</xdr:row>
      <xdr:rowOff>114300</xdr:rowOff>
    </xdr:to>
    <xdr:sp>
      <xdr:nvSpPr>
        <xdr:cNvPr id="425" name="Line 433"/>
        <xdr:cNvSpPr>
          <a:spLocks/>
        </xdr:cNvSpPr>
      </xdr:nvSpPr>
      <xdr:spPr>
        <a:xfrm>
          <a:off x="91449525" y="18764250"/>
          <a:ext cx="29241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352425</xdr:colOff>
      <xdr:row>87</xdr:row>
      <xdr:rowOff>180975</xdr:rowOff>
    </xdr:from>
    <xdr:to>
      <xdr:col>128</xdr:col>
      <xdr:colOff>752475</xdr:colOff>
      <xdr:row>92</xdr:row>
      <xdr:rowOff>114300</xdr:rowOff>
    </xdr:to>
    <xdr:sp>
      <xdr:nvSpPr>
        <xdr:cNvPr id="426" name="Line 434"/>
        <xdr:cNvSpPr>
          <a:spLocks/>
        </xdr:cNvSpPr>
      </xdr:nvSpPr>
      <xdr:spPr>
        <a:xfrm>
          <a:off x="92916375" y="20373975"/>
          <a:ext cx="2400300" cy="1076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352425</xdr:colOff>
      <xdr:row>61</xdr:row>
      <xdr:rowOff>152400</xdr:rowOff>
    </xdr:from>
    <xdr:to>
      <xdr:col>125</xdr:col>
      <xdr:colOff>352425</xdr:colOff>
      <xdr:row>87</xdr:row>
      <xdr:rowOff>180975</xdr:rowOff>
    </xdr:to>
    <xdr:sp>
      <xdr:nvSpPr>
        <xdr:cNvPr id="427" name="Line 435"/>
        <xdr:cNvSpPr>
          <a:spLocks/>
        </xdr:cNvSpPr>
      </xdr:nvSpPr>
      <xdr:spPr>
        <a:xfrm flipH="1" flipV="1">
          <a:off x="87487125" y="14401800"/>
          <a:ext cx="5429250" cy="5972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342900</xdr:colOff>
      <xdr:row>68</xdr:row>
      <xdr:rowOff>171450</xdr:rowOff>
    </xdr:from>
    <xdr:to>
      <xdr:col>123</xdr:col>
      <xdr:colOff>381000</xdr:colOff>
      <xdr:row>74</xdr:row>
      <xdr:rowOff>114300</xdr:rowOff>
    </xdr:to>
    <xdr:sp>
      <xdr:nvSpPr>
        <xdr:cNvPr id="428" name="Line 436"/>
        <xdr:cNvSpPr>
          <a:spLocks/>
        </xdr:cNvSpPr>
      </xdr:nvSpPr>
      <xdr:spPr>
        <a:xfrm>
          <a:off x="88963500" y="16021050"/>
          <a:ext cx="2495550" cy="131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676275</xdr:colOff>
      <xdr:row>84</xdr:row>
      <xdr:rowOff>161925</xdr:rowOff>
    </xdr:from>
    <xdr:to>
      <xdr:col>128</xdr:col>
      <xdr:colOff>419100</xdr:colOff>
      <xdr:row>88</xdr:row>
      <xdr:rowOff>114300</xdr:rowOff>
    </xdr:to>
    <xdr:sp>
      <xdr:nvSpPr>
        <xdr:cNvPr id="429" name="Line 437"/>
        <xdr:cNvSpPr>
          <a:spLocks/>
        </xdr:cNvSpPr>
      </xdr:nvSpPr>
      <xdr:spPr>
        <a:xfrm>
          <a:off x="92268675" y="19669125"/>
          <a:ext cx="271462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352425</xdr:colOff>
      <xdr:row>61</xdr:row>
      <xdr:rowOff>152400</xdr:rowOff>
    </xdr:from>
    <xdr:to>
      <xdr:col>120</xdr:col>
      <xdr:colOff>495300</xdr:colOff>
      <xdr:row>65</xdr:row>
      <xdr:rowOff>114300</xdr:rowOff>
    </xdr:to>
    <xdr:sp>
      <xdr:nvSpPr>
        <xdr:cNvPr id="430" name="Line 438"/>
        <xdr:cNvSpPr>
          <a:spLocks/>
        </xdr:cNvSpPr>
      </xdr:nvSpPr>
      <xdr:spPr>
        <a:xfrm>
          <a:off x="87487125" y="14401800"/>
          <a:ext cx="1628775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352425</xdr:colOff>
      <xdr:row>87</xdr:row>
      <xdr:rowOff>180975</xdr:rowOff>
    </xdr:from>
    <xdr:to>
      <xdr:col>127</xdr:col>
      <xdr:colOff>247650</xdr:colOff>
      <xdr:row>93</xdr:row>
      <xdr:rowOff>114300</xdr:rowOff>
    </xdr:to>
    <xdr:sp>
      <xdr:nvSpPr>
        <xdr:cNvPr id="431" name="Line 439"/>
        <xdr:cNvSpPr>
          <a:spLocks/>
        </xdr:cNvSpPr>
      </xdr:nvSpPr>
      <xdr:spPr>
        <a:xfrm>
          <a:off x="92916375" y="20373975"/>
          <a:ext cx="1381125" cy="1304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381000</xdr:colOff>
      <xdr:row>73</xdr:row>
      <xdr:rowOff>152400</xdr:rowOff>
    </xdr:from>
    <xdr:to>
      <xdr:col>123</xdr:col>
      <xdr:colOff>247650</xdr:colOff>
      <xdr:row>76</xdr:row>
      <xdr:rowOff>114300</xdr:rowOff>
    </xdr:to>
    <xdr:sp>
      <xdr:nvSpPr>
        <xdr:cNvPr id="432" name="Line 440"/>
        <xdr:cNvSpPr>
          <a:spLocks/>
        </xdr:cNvSpPr>
      </xdr:nvSpPr>
      <xdr:spPr>
        <a:xfrm flipH="1" flipV="1">
          <a:off x="89973150" y="17145000"/>
          <a:ext cx="13525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28575</xdr:rowOff>
    </xdr:from>
    <xdr:to>
      <xdr:col>6</xdr:col>
      <xdr:colOff>495300</xdr:colOff>
      <xdr:row>26</xdr:row>
      <xdr:rowOff>114300</xdr:rowOff>
    </xdr:to>
    <xdr:sp>
      <xdr:nvSpPr>
        <xdr:cNvPr id="433" name="Line 441"/>
        <xdr:cNvSpPr>
          <a:spLocks/>
        </xdr:cNvSpPr>
      </xdr:nvSpPr>
      <xdr:spPr>
        <a:xfrm flipH="1">
          <a:off x="4419600" y="627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323850</xdr:colOff>
      <xdr:row>24</xdr:row>
      <xdr:rowOff>200025</xdr:rowOff>
    </xdr:from>
    <xdr:ext cx="323850" cy="285750"/>
    <xdr:sp>
      <xdr:nvSpPr>
        <xdr:cNvPr id="434" name="Oval 442"/>
        <xdr:cNvSpPr>
          <a:spLocks/>
        </xdr:cNvSpPr>
      </xdr:nvSpPr>
      <xdr:spPr>
        <a:xfrm>
          <a:off x="4248150" y="59912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26</xdr:row>
      <xdr:rowOff>114300</xdr:rowOff>
    </xdr:from>
    <xdr:to>
      <xdr:col>10</xdr:col>
      <xdr:colOff>495300</xdr:colOff>
      <xdr:row>29</xdr:row>
      <xdr:rowOff>76200</xdr:rowOff>
    </xdr:to>
    <xdr:sp>
      <xdr:nvSpPr>
        <xdr:cNvPr id="435" name="Arc 443"/>
        <xdr:cNvSpPr>
          <a:spLocks/>
        </xdr:cNvSpPr>
      </xdr:nvSpPr>
      <xdr:spPr>
        <a:xfrm>
          <a:off x="6648450" y="6362700"/>
          <a:ext cx="742950" cy="647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76200</xdr:rowOff>
    </xdr:from>
    <xdr:to>
      <xdr:col>10</xdr:col>
      <xdr:colOff>495300</xdr:colOff>
      <xdr:row>29</xdr:row>
      <xdr:rowOff>152400</xdr:rowOff>
    </xdr:to>
    <xdr:sp>
      <xdr:nvSpPr>
        <xdr:cNvPr id="436" name="Line 444"/>
        <xdr:cNvSpPr>
          <a:spLocks/>
        </xdr:cNvSpPr>
      </xdr:nvSpPr>
      <xdr:spPr>
        <a:xfrm flipH="1">
          <a:off x="7391400" y="7010400"/>
          <a:ext cx="0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152400</xdr:rowOff>
    </xdr:from>
    <xdr:to>
      <xdr:col>11</xdr:col>
      <xdr:colOff>266700</xdr:colOff>
      <xdr:row>32</xdr:row>
      <xdr:rowOff>114300</xdr:rowOff>
    </xdr:to>
    <xdr:sp>
      <xdr:nvSpPr>
        <xdr:cNvPr id="437" name="Arc 445"/>
        <xdr:cNvSpPr>
          <a:spLocks/>
        </xdr:cNvSpPr>
      </xdr:nvSpPr>
      <xdr:spPr>
        <a:xfrm flipH="1" flipV="1">
          <a:off x="7391400" y="7086600"/>
          <a:ext cx="742950" cy="647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28575</xdr:rowOff>
    </xdr:from>
    <xdr:to>
      <xdr:col>4</xdr:col>
      <xdr:colOff>476250</xdr:colOff>
      <xdr:row>23</xdr:row>
      <xdr:rowOff>114300</xdr:rowOff>
    </xdr:to>
    <xdr:sp>
      <xdr:nvSpPr>
        <xdr:cNvPr id="438" name="Line 446"/>
        <xdr:cNvSpPr>
          <a:spLocks/>
        </xdr:cNvSpPr>
      </xdr:nvSpPr>
      <xdr:spPr>
        <a:xfrm flipH="1">
          <a:off x="2914650" y="5591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314325</xdr:colOff>
      <xdr:row>21</xdr:row>
      <xdr:rowOff>200025</xdr:rowOff>
    </xdr:from>
    <xdr:ext cx="323850" cy="285750"/>
    <xdr:sp>
      <xdr:nvSpPr>
        <xdr:cNvPr id="439" name="Oval 447"/>
        <xdr:cNvSpPr>
          <a:spLocks/>
        </xdr:cNvSpPr>
      </xdr:nvSpPr>
      <xdr:spPr>
        <a:xfrm>
          <a:off x="2752725" y="530542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209550</xdr:colOff>
      <xdr:row>22</xdr:row>
      <xdr:rowOff>47625</xdr:rowOff>
    </xdr:from>
    <xdr:to>
      <xdr:col>3</xdr:col>
      <xdr:colOff>247650</xdr:colOff>
      <xdr:row>23</xdr:row>
      <xdr:rowOff>114300</xdr:rowOff>
    </xdr:to>
    <xdr:sp>
      <xdr:nvSpPr>
        <xdr:cNvPr id="440" name="Line 448"/>
        <xdr:cNvSpPr>
          <a:spLocks/>
        </xdr:cNvSpPr>
      </xdr:nvSpPr>
      <xdr:spPr>
        <a:xfrm flipH="1" flipV="1">
          <a:off x="1162050" y="5381625"/>
          <a:ext cx="1009650" cy="295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41" name="Line 450"/>
        <xdr:cNvSpPr>
          <a:spLocks/>
        </xdr:cNvSpPr>
      </xdr:nvSpPr>
      <xdr:spPr>
        <a:xfrm>
          <a:off x="12592050" y="7048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35</xdr:row>
      <xdr:rowOff>114300</xdr:rowOff>
    </xdr:from>
    <xdr:to>
      <xdr:col>15</xdr:col>
      <xdr:colOff>247650</xdr:colOff>
      <xdr:row>35</xdr:row>
      <xdr:rowOff>209550</xdr:rowOff>
    </xdr:to>
    <xdr:sp>
      <xdr:nvSpPr>
        <xdr:cNvPr id="442" name="Line 451"/>
        <xdr:cNvSpPr>
          <a:spLocks/>
        </xdr:cNvSpPr>
      </xdr:nvSpPr>
      <xdr:spPr>
        <a:xfrm flipH="1">
          <a:off x="11087100" y="8420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85725</xdr:colOff>
      <xdr:row>35</xdr:row>
      <xdr:rowOff>209550</xdr:rowOff>
    </xdr:from>
    <xdr:ext cx="342900" cy="285750"/>
    <xdr:sp>
      <xdr:nvSpPr>
        <xdr:cNvPr id="443" name="Oval 452"/>
        <xdr:cNvSpPr>
          <a:spLocks/>
        </xdr:cNvSpPr>
      </xdr:nvSpPr>
      <xdr:spPr>
        <a:xfrm>
          <a:off x="10925175" y="85153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32</xdr:row>
      <xdr:rowOff>28575</xdr:rowOff>
    </xdr:from>
    <xdr:to>
      <xdr:col>17</xdr:col>
      <xdr:colOff>266700</xdr:colOff>
      <xdr:row>32</xdr:row>
      <xdr:rowOff>114300</xdr:rowOff>
    </xdr:to>
    <xdr:sp>
      <xdr:nvSpPr>
        <xdr:cNvPr id="444" name="Line 453"/>
        <xdr:cNvSpPr>
          <a:spLocks/>
        </xdr:cNvSpPr>
      </xdr:nvSpPr>
      <xdr:spPr>
        <a:xfrm flipH="1">
          <a:off x="12592050" y="7648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95250</xdr:colOff>
      <xdr:row>30</xdr:row>
      <xdr:rowOff>200025</xdr:rowOff>
    </xdr:from>
    <xdr:ext cx="323850" cy="285750"/>
    <xdr:sp>
      <xdr:nvSpPr>
        <xdr:cNvPr id="445" name="Oval 454"/>
        <xdr:cNvSpPr>
          <a:spLocks/>
        </xdr:cNvSpPr>
      </xdr:nvSpPr>
      <xdr:spPr>
        <a:xfrm>
          <a:off x="12420600" y="73628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38</xdr:row>
      <xdr:rowOff>0</xdr:rowOff>
    </xdr:from>
    <xdr:to>
      <xdr:col>2</xdr:col>
      <xdr:colOff>447675</xdr:colOff>
      <xdr:row>44</xdr:row>
      <xdr:rowOff>0</xdr:rowOff>
    </xdr:to>
    <xdr:sp>
      <xdr:nvSpPr>
        <xdr:cNvPr id="446" name="text 3722"/>
        <xdr:cNvSpPr txBox="1">
          <a:spLocks noChangeArrowheads="1"/>
        </xdr:cNvSpPr>
      </xdr:nvSpPr>
      <xdr:spPr>
        <a:xfrm>
          <a:off x="438150" y="8991600"/>
          <a:ext cx="962025" cy="1371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Grygov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33</xdr:row>
      <xdr:rowOff>0</xdr:rowOff>
    </xdr:to>
    <xdr:sp>
      <xdr:nvSpPr>
        <xdr:cNvPr id="447" name="text 3723"/>
        <xdr:cNvSpPr txBox="1">
          <a:spLocks noChangeArrowheads="1"/>
        </xdr:cNvSpPr>
      </xdr:nvSpPr>
      <xdr:spPr>
        <a:xfrm>
          <a:off x="93535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3a*</a:t>
          </a:r>
        </a:p>
      </xdr:txBody>
    </xdr:sp>
    <xdr:clientData/>
  </xdr:twoCellAnchor>
  <xdr:twoCellAnchor>
    <xdr:from>
      <xdr:col>15</xdr:col>
      <xdr:colOff>247650</xdr:colOff>
      <xdr:row>26</xdr:row>
      <xdr:rowOff>28575</xdr:rowOff>
    </xdr:from>
    <xdr:to>
      <xdr:col>15</xdr:col>
      <xdr:colOff>247650</xdr:colOff>
      <xdr:row>26</xdr:row>
      <xdr:rowOff>114300</xdr:rowOff>
    </xdr:to>
    <xdr:sp>
      <xdr:nvSpPr>
        <xdr:cNvPr id="448" name="Line 458"/>
        <xdr:cNvSpPr>
          <a:spLocks/>
        </xdr:cNvSpPr>
      </xdr:nvSpPr>
      <xdr:spPr>
        <a:xfrm>
          <a:off x="11087100" y="627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85725</xdr:colOff>
      <xdr:row>24</xdr:row>
      <xdr:rowOff>200025</xdr:rowOff>
    </xdr:from>
    <xdr:ext cx="342900" cy="285750"/>
    <xdr:sp>
      <xdr:nvSpPr>
        <xdr:cNvPr id="449" name="Oval 459"/>
        <xdr:cNvSpPr>
          <a:spLocks/>
        </xdr:cNvSpPr>
      </xdr:nvSpPr>
      <xdr:spPr>
        <a:xfrm>
          <a:off x="10925175" y="5991225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238125</xdr:colOff>
      <xdr:row>21</xdr:row>
      <xdr:rowOff>0</xdr:rowOff>
    </xdr:from>
    <xdr:to>
      <xdr:col>20</xdr:col>
      <xdr:colOff>476250</xdr:colOff>
      <xdr:row>26</xdr:row>
      <xdr:rowOff>114300</xdr:rowOff>
    </xdr:to>
    <xdr:sp>
      <xdr:nvSpPr>
        <xdr:cNvPr id="450" name="Line 460"/>
        <xdr:cNvSpPr>
          <a:spLocks/>
        </xdr:cNvSpPr>
      </xdr:nvSpPr>
      <xdr:spPr>
        <a:xfrm flipH="1" flipV="1">
          <a:off x="12563475" y="5105400"/>
          <a:ext cx="2238375" cy="12573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742950</xdr:colOff>
      <xdr:row>21</xdr:row>
      <xdr:rowOff>9525</xdr:rowOff>
    </xdr:from>
    <xdr:to>
      <xdr:col>21</xdr:col>
      <xdr:colOff>266700</xdr:colOff>
      <xdr:row>26</xdr:row>
      <xdr:rowOff>114300</xdr:rowOff>
    </xdr:to>
    <xdr:sp>
      <xdr:nvSpPr>
        <xdr:cNvPr id="451" name="Line 461"/>
        <xdr:cNvSpPr>
          <a:spLocks/>
        </xdr:cNvSpPr>
      </xdr:nvSpPr>
      <xdr:spPr>
        <a:xfrm flipH="1" flipV="1">
          <a:off x="13582650" y="5114925"/>
          <a:ext cx="1981200" cy="1247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39</xdr:row>
      <xdr:rowOff>28575</xdr:rowOff>
    </xdr:from>
    <xdr:to>
      <xdr:col>25</xdr:col>
      <xdr:colOff>266700</xdr:colOff>
      <xdr:row>39</xdr:row>
      <xdr:rowOff>114300</xdr:rowOff>
    </xdr:to>
    <xdr:sp>
      <xdr:nvSpPr>
        <xdr:cNvPr id="452" name="Line 462"/>
        <xdr:cNvSpPr>
          <a:spLocks/>
        </xdr:cNvSpPr>
      </xdr:nvSpPr>
      <xdr:spPr>
        <a:xfrm>
          <a:off x="1853565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95250</xdr:colOff>
      <xdr:row>37</xdr:row>
      <xdr:rowOff>200025</xdr:rowOff>
    </xdr:from>
    <xdr:ext cx="323850" cy="285750"/>
    <xdr:sp>
      <xdr:nvSpPr>
        <xdr:cNvPr id="453" name="Oval 463"/>
        <xdr:cNvSpPr>
          <a:spLocks/>
        </xdr:cNvSpPr>
      </xdr:nvSpPr>
      <xdr:spPr>
        <a:xfrm>
          <a:off x="18364200" y="89630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266700</xdr:colOff>
      <xdr:row>38</xdr:row>
      <xdr:rowOff>28575</xdr:rowOff>
    </xdr:from>
    <xdr:to>
      <xdr:col>27</xdr:col>
      <xdr:colOff>266700</xdr:colOff>
      <xdr:row>38</xdr:row>
      <xdr:rowOff>114300</xdr:rowOff>
    </xdr:to>
    <xdr:sp>
      <xdr:nvSpPr>
        <xdr:cNvPr id="454" name="Line 464"/>
        <xdr:cNvSpPr>
          <a:spLocks/>
        </xdr:cNvSpPr>
      </xdr:nvSpPr>
      <xdr:spPr>
        <a:xfrm>
          <a:off x="20021550" y="9020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95250</xdr:colOff>
      <xdr:row>36</xdr:row>
      <xdr:rowOff>200025</xdr:rowOff>
    </xdr:from>
    <xdr:ext cx="323850" cy="285750"/>
    <xdr:sp>
      <xdr:nvSpPr>
        <xdr:cNvPr id="455" name="Oval 465"/>
        <xdr:cNvSpPr>
          <a:spLocks/>
        </xdr:cNvSpPr>
      </xdr:nvSpPr>
      <xdr:spPr>
        <a:xfrm>
          <a:off x="19850100" y="87344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504825</xdr:colOff>
      <xdr:row>32</xdr:row>
      <xdr:rowOff>28575</xdr:rowOff>
    </xdr:from>
    <xdr:to>
      <xdr:col>24</xdr:col>
      <xdr:colOff>504825</xdr:colOff>
      <xdr:row>32</xdr:row>
      <xdr:rowOff>114300</xdr:rowOff>
    </xdr:to>
    <xdr:sp>
      <xdr:nvSpPr>
        <xdr:cNvPr id="456" name="Line 466"/>
        <xdr:cNvSpPr>
          <a:spLocks/>
        </xdr:cNvSpPr>
      </xdr:nvSpPr>
      <xdr:spPr>
        <a:xfrm>
          <a:off x="17802225" y="7648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342900</xdr:colOff>
      <xdr:row>30</xdr:row>
      <xdr:rowOff>200025</xdr:rowOff>
    </xdr:from>
    <xdr:ext cx="323850" cy="285750"/>
    <xdr:sp>
      <xdr:nvSpPr>
        <xdr:cNvPr id="457" name="Oval 467"/>
        <xdr:cNvSpPr>
          <a:spLocks/>
        </xdr:cNvSpPr>
      </xdr:nvSpPr>
      <xdr:spPr>
        <a:xfrm>
          <a:off x="17640300" y="73628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476250</xdr:colOff>
      <xdr:row>26</xdr:row>
      <xdr:rowOff>28575</xdr:rowOff>
    </xdr:from>
    <xdr:to>
      <xdr:col>22</xdr:col>
      <xdr:colOff>476250</xdr:colOff>
      <xdr:row>26</xdr:row>
      <xdr:rowOff>114300</xdr:rowOff>
    </xdr:to>
    <xdr:sp>
      <xdr:nvSpPr>
        <xdr:cNvPr id="458" name="Line 468"/>
        <xdr:cNvSpPr>
          <a:spLocks/>
        </xdr:cNvSpPr>
      </xdr:nvSpPr>
      <xdr:spPr>
        <a:xfrm>
          <a:off x="16287750" y="627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314325</xdr:colOff>
      <xdr:row>24</xdr:row>
      <xdr:rowOff>200025</xdr:rowOff>
    </xdr:from>
    <xdr:ext cx="323850" cy="285750"/>
    <xdr:sp>
      <xdr:nvSpPr>
        <xdr:cNvPr id="459" name="Oval 469"/>
        <xdr:cNvSpPr>
          <a:spLocks/>
        </xdr:cNvSpPr>
      </xdr:nvSpPr>
      <xdr:spPr>
        <a:xfrm>
          <a:off x="16125825" y="599122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24</xdr:row>
      <xdr:rowOff>28575</xdr:rowOff>
    </xdr:from>
    <xdr:to>
      <xdr:col>23</xdr:col>
      <xdr:colOff>266700</xdr:colOff>
      <xdr:row>24</xdr:row>
      <xdr:rowOff>114300</xdr:rowOff>
    </xdr:to>
    <xdr:sp>
      <xdr:nvSpPr>
        <xdr:cNvPr id="460" name="Line 470"/>
        <xdr:cNvSpPr>
          <a:spLocks/>
        </xdr:cNvSpPr>
      </xdr:nvSpPr>
      <xdr:spPr>
        <a:xfrm>
          <a:off x="1704975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95250</xdr:colOff>
      <xdr:row>22</xdr:row>
      <xdr:rowOff>200025</xdr:rowOff>
    </xdr:from>
    <xdr:ext cx="323850" cy="285750"/>
    <xdr:sp>
      <xdr:nvSpPr>
        <xdr:cNvPr id="461" name="Oval 471"/>
        <xdr:cNvSpPr>
          <a:spLocks/>
        </xdr:cNvSpPr>
      </xdr:nvSpPr>
      <xdr:spPr>
        <a:xfrm>
          <a:off x="16878300" y="553402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276225</xdr:colOff>
      <xdr:row>39</xdr:row>
      <xdr:rowOff>28575</xdr:rowOff>
    </xdr:from>
    <xdr:to>
      <xdr:col>23</xdr:col>
      <xdr:colOff>276225</xdr:colOff>
      <xdr:row>39</xdr:row>
      <xdr:rowOff>114300</xdr:rowOff>
    </xdr:to>
    <xdr:sp>
      <xdr:nvSpPr>
        <xdr:cNvPr id="462" name="Line 472"/>
        <xdr:cNvSpPr>
          <a:spLocks/>
        </xdr:cNvSpPr>
      </xdr:nvSpPr>
      <xdr:spPr>
        <a:xfrm>
          <a:off x="17059275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104775</xdr:colOff>
      <xdr:row>37</xdr:row>
      <xdr:rowOff>200025</xdr:rowOff>
    </xdr:from>
    <xdr:ext cx="323850" cy="285750"/>
    <xdr:sp>
      <xdr:nvSpPr>
        <xdr:cNvPr id="463" name="Oval 473"/>
        <xdr:cNvSpPr>
          <a:spLocks/>
        </xdr:cNvSpPr>
      </xdr:nvSpPr>
      <xdr:spPr>
        <a:xfrm>
          <a:off x="16887825" y="89630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266700</xdr:colOff>
      <xdr:row>24</xdr:row>
      <xdr:rowOff>28575</xdr:rowOff>
    </xdr:from>
    <xdr:to>
      <xdr:col>25</xdr:col>
      <xdr:colOff>266700</xdr:colOff>
      <xdr:row>24</xdr:row>
      <xdr:rowOff>114300</xdr:rowOff>
    </xdr:to>
    <xdr:sp>
      <xdr:nvSpPr>
        <xdr:cNvPr id="464" name="Line 474"/>
        <xdr:cNvSpPr>
          <a:spLocks/>
        </xdr:cNvSpPr>
      </xdr:nvSpPr>
      <xdr:spPr>
        <a:xfrm>
          <a:off x="1853565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95250</xdr:colOff>
      <xdr:row>22</xdr:row>
      <xdr:rowOff>200025</xdr:rowOff>
    </xdr:from>
    <xdr:ext cx="323850" cy="285750"/>
    <xdr:sp>
      <xdr:nvSpPr>
        <xdr:cNvPr id="465" name="Oval 475"/>
        <xdr:cNvSpPr>
          <a:spLocks/>
        </xdr:cNvSpPr>
      </xdr:nvSpPr>
      <xdr:spPr>
        <a:xfrm>
          <a:off x="18364200" y="553402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247650</xdr:colOff>
      <xdr:row>24</xdr:row>
      <xdr:rowOff>28575</xdr:rowOff>
    </xdr:from>
    <xdr:to>
      <xdr:col>27</xdr:col>
      <xdr:colOff>247650</xdr:colOff>
      <xdr:row>24</xdr:row>
      <xdr:rowOff>114300</xdr:rowOff>
    </xdr:to>
    <xdr:sp>
      <xdr:nvSpPr>
        <xdr:cNvPr id="466" name="Line 476"/>
        <xdr:cNvSpPr>
          <a:spLocks/>
        </xdr:cNvSpPr>
      </xdr:nvSpPr>
      <xdr:spPr>
        <a:xfrm>
          <a:off x="2000250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85725</xdr:colOff>
      <xdr:row>22</xdr:row>
      <xdr:rowOff>200025</xdr:rowOff>
    </xdr:from>
    <xdr:ext cx="342900" cy="285750"/>
    <xdr:sp>
      <xdr:nvSpPr>
        <xdr:cNvPr id="467" name="Oval 477"/>
        <xdr:cNvSpPr>
          <a:spLocks/>
        </xdr:cNvSpPr>
      </xdr:nvSpPr>
      <xdr:spPr>
        <a:xfrm>
          <a:off x="19840575" y="5534025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495300</xdr:colOff>
      <xdr:row>18</xdr:row>
      <xdr:rowOff>114300</xdr:rowOff>
    </xdr:from>
    <xdr:to>
      <xdr:col>27</xdr:col>
      <xdr:colOff>266700</xdr:colOff>
      <xdr:row>22</xdr:row>
      <xdr:rowOff>114300</xdr:rowOff>
    </xdr:to>
    <xdr:sp>
      <xdr:nvSpPr>
        <xdr:cNvPr id="468" name="Line 478"/>
        <xdr:cNvSpPr>
          <a:spLocks/>
        </xdr:cNvSpPr>
      </xdr:nvSpPr>
      <xdr:spPr>
        <a:xfrm flipV="1">
          <a:off x="17792700" y="4533900"/>
          <a:ext cx="22288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28575</xdr:rowOff>
    </xdr:from>
    <xdr:to>
      <xdr:col>27</xdr:col>
      <xdr:colOff>266700</xdr:colOff>
      <xdr:row>29</xdr:row>
      <xdr:rowOff>114300</xdr:rowOff>
    </xdr:to>
    <xdr:sp>
      <xdr:nvSpPr>
        <xdr:cNvPr id="469" name="Line 479"/>
        <xdr:cNvSpPr>
          <a:spLocks/>
        </xdr:cNvSpPr>
      </xdr:nvSpPr>
      <xdr:spPr>
        <a:xfrm>
          <a:off x="20021550" y="6962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95250</xdr:colOff>
      <xdr:row>27</xdr:row>
      <xdr:rowOff>200025</xdr:rowOff>
    </xdr:from>
    <xdr:ext cx="323850" cy="285750"/>
    <xdr:sp>
      <xdr:nvSpPr>
        <xdr:cNvPr id="470" name="Oval 480"/>
        <xdr:cNvSpPr>
          <a:spLocks/>
        </xdr:cNvSpPr>
      </xdr:nvSpPr>
      <xdr:spPr>
        <a:xfrm>
          <a:off x="19850100" y="66770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35</xdr:row>
      <xdr:rowOff>28575</xdr:rowOff>
    </xdr:from>
    <xdr:to>
      <xdr:col>31</xdr:col>
      <xdr:colOff>266700</xdr:colOff>
      <xdr:row>35</xdr:row>
      <xdr:rowOff>114300</xdr:rowOff>
    </xdr:to>
    <xdr:sp>
      <xdr:nvSpPr>
        <xdr:cNvPr id="471" name="Line 481"/>
        <xdr:cNvSpPr>
          <a:spLocks/>
        </xdr:cNvSpPr>
      </xdr:nvSpPr>
      <xdr:spPr>
        <a:xfrm>
          <a:off x="22993350" y="8334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33</xdr:row>
      <xdr:rowOff>200025</xdr:rowOff>
    </xdr:from>
    <xdr:ext cx="323850" cy="285750"/>
    <xdr:sp>
      <xdr:nvSpPr>
        <xdr:cNvPr id="472" name="Oval 482"/>
        <xdr:cNvSpPr>
          <a:spLocks/>
        </xdr:cNvSpPr>
      </xdr:nvSpPr>
      <xdr:spPr>
        <a:xfrm>
          <a:off x="22821900" y="80486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0</xdr:colOff>
      <xdr:row>29</xdr:row>
      <xdr:rowOff>0</xdr:rowOff>
    </xdr:from>
    <xdr:to>
      <xdr:col>32</xdr:col>
      <xdr:colOff>0</xdr:colOff>
      <xdr:row>30</xdr:row>
      <xdr:rowOff>0</xdr:rowOff>
    </xdr:to>
    <xdr:sp>
      <xdr:nvSpPr>
        <xdr:cNvPr id="473" name="text 3802"/>
        <xdr:cNvSpPr txBox="1">
          <a:spLocks noChangeArrowheads="1"/>
        </xdr:cNvSpPr>
      </xdr:nvSpPr>
      <xdr:spPr>
        <a:xfrm>
          <a:off x="22726650" y="6934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7a*</a:t>
          </a:r>
        </a:p>
      </xdr:txBody>
    </xdr:sp>
    <xdr:clientData/>
  </xdr:twoCellAnchor>
  <xdr:twoCellAnchor>
    <xdr:from>
      <xdr:col>9</xdr:col>
      <xdr:colOff>276225</xdr:colOff>
      <xdr:row>17</xdr:row>
      <xdr:rowOff>123825</xdr:rowOff>
    </xdr:from>
    <xdr:to>
      <xdr:col>11</xdr:col>
      <xdr:colOff>266700</xdr:colOff>
      <xdr:row>23</xdr:row>
      <xdr:rowOff>47625</xdr:rowOff>
    </xdr:to>
    <xdr:sp>
      <xdr:nvSpPr>
        <xdr:cNvPr id="474" name="Arc 484"/>
        <xdr:cNvSpPr>
          <a:spLocks/>
        </xdr:cNvSpPr>
      </xdr:nvSpPr>
      <xdr:spPr>
        <a:xfrm>
          <a:off x="6657975" y="4314825"/>
          <a:ext cx="1476375" cy="1295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123825</xdr:rowOff>
    </xdr:from>
    <xdr:to>
      <xdr:col>9</xdr:col>
      <xdr:colOff>276225</xdr:colOff>
      <xdr:row>17</xdr:row>
      <xdr:rowOff>123825</xdr:rowOff>
    </xdr:to>
    <xdr:sp>
      <xdr:nvSpPr>
        <xdr:cNvPr id="475" name="Line 485"/>
        <xdr:cNvSpPr>
          <a:spLocks/>
        </xdr:cNvSpPr>
      </xdr:nvSpPr>
      <xdr:spPr>
        <a:xfrm flipH="1">
          <a:off x="4895850" y="4314825"/>
          <a:ext cx="1762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47625</xdr:rowOff>
    </xdr:from>
    <xdr:to>
      <xdr:col>11</xdr:col>
      <xdr:colOff>266700</xdr:colOff>
      <xdr:row>23</xdr:row>
      <xdr:rowOff>190500</xdr:rowOff>
    </xdr:to>
    <xdr:sp>
      <xdr:nvSpPr>
        <xdr:cNvPr id="476" name="Line 486"/>
        <xdr:cNvSpPr>
          <a:spLocks/>
        </xdr:cNvSpPr>
      </xdr:nvSpPr>
      <xdr:spPr>
        <a:xfrm flipH="1">
          <a:off x="8134350" y="5610225"/>
          <a:ext cx="0" cy="1428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7</xdr:col>
      <xdr:colOff>0</xdr:colOff>
      <xdr:row>19</xdr:row>
      <xdr:rowOff>0</xdr:rowOff>
    </xdr:to>
    <xdr:sp>
      <xdr:nvSpPr>
        <xdr:cNvPr id="477" name="text 3809"/>
        <xdr:cNvSpPr txBox="1">
          <a:spLocks noChangeArrowheads="1"/>
        </xdr:cNvSpPr>
      </xdr:nvSpPr>
      <xdr:spPr>
        <a:xfrm>
          <a:off x="3409950" y="39624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Olomouc  -  Nová  Ulice</a:t>
          </a:r>
        </a:p>
      </xdr:txBody>
    </xdr:sp>
    <xdr:clientData/>
  </xdr:twoCellAnchor>
  <xdr:twoCellAnchor>
    <xdr:from>
      <xdr:col>24</xdr:col>
      <xdr:colOff>495300</xdr:colOff>
      <xdr:row>39</xdr:row>
      <xdr:rowOff>28575</xdr:rowOff>
    </xdr:from>
    <xdr:to>
      <xdr:col>24</xdr:col>
      <xdr:colOff>495300</xdr:colOff>
      <xdr:row>39</xdr:row>
      <xdr:rowOff>114300</xdr:rowOff>
    </xdr:to>
    <xdr:sp>
      <xdr:nvSpPr>
        <xdr:cNvPr id="478" name="Line 488"/>
        <xdr:cNvSpPr>
          <a:spLocks/>
        </xdr:cNvSpPr>
      </xdr:nvSpPr>
      <xdr:spPr>
        <a:xfrm>
          <a:off x="1779270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323850</xdr:colOff>
      <xdr:row>37</xdr:row>
      <xdr:rowOff>200025</xdr:rowOff>
    </xdr:from>
    <xdr:ext cx="323850" cy="285750"/>
    <xdr:sp>
      <xdr:nvSpPr>
        <xdr:cNvPr id="479" name="Oval 489"/>
        <xdr:cNvSpPr>
          <a:spLocks/>
        </xdr:cNvSpPr>
      </xdr:nvSpPr>
      <xdr:spPr>
        <a:xfrm>
          <a:off x="17621250" y="89630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247650</xdr:colOff>
      <xdr:row>23</xdr:row>
      <xdr:rowOff>28575</xdr:rowOff>
    </xdr:from>
    <xdr:to>
      <xdr:col>3</xdr:col>
      <xdr:colOff>247650</xdr:colOff>
      <xdr:row>23</xdr:row>
      <xdr:rowOff>114300</xdr:rowOff>
    </xdr:to>
    <xdr:sp>
      <xdr:nvSpPr>
        <xdr:cNvPr id="480" name="Line 490"/>
        <xdr:cNvSpPr>
          <a:spLocks/>
        </xdr:cNvSpPr>
      </xdr:nvSpPr>
      <xdr:spPr>
        <a:xfrm>
          <a:off x="2171700" y="5591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85725</xdr:colOff>
      <xdr:row>21</xdr:row>
      <xdr:rowOff>200025</xdr:rowOff>
    </xdr:from>
    <xdr:ext cx="342900" cy="285750"/>
    <xdr:sp>
      <xdr:nvSpPr>
        <xdr:cNvPr id="481" name="Oval 491"/>
        <xdr:cNvSpPr>
          <a:spLocks/>
        </xdr:cNvSpPr>
      </xdr:nvSpPr>
      <xdr:spPr>
        <a:xfrm>
          <a:off x="2009775" y="5305425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43</xdr:row>
      <xdr:rowOff>114300</xdr:rowOff>
    </xdr:from>
    <xdr:to>
      <xdr:col>26</xdr:col>
      <xdr:colOff>495300</xdr:colOff>
      <xdr:row>43</xdr:row>
      <xdr:rowOff>209550</xdr:rowOff>
    </xdr:to>
    <xdr:sp>
      <xdr:nvSpPr>
        <xdr:cNvPr id="482" name="Line 492"/>
        <xdr:cNvSpPr>
          <a:spLocks/>
        </xdr:cNvSpPr>
      </xdr:nvSpPr>
      <xdr:spPr>
        <a:xfrm flipH="1">
          <a:off x="1927860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323850</xdr:colOff>
      <xdr:row>43</xdr:row>
      <xdr:rowOff>209550</xdr:rowOff>
    </xdr:from>
    <xdr:ext cx="323850" cy="285750"/>
    <xdr:sp>
      <xdr:nvSpPr>
        <xdr:cNvPr id="483" name="Oval 493"/>
        <xdr:cNvSpPr>
          <a:spLocks/>
        </xdr:cNvSpPr>
      </xdr:nvSpPr>
      <xdr:spPr>
        <a:xfrm>
          <a:off x="19107150" y="10344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43</xdr:row>
      <xdr:rowOff>114300</xdr:rowOff>
    </xdr:from>
    <xdr:to>
      <xdr:col>28</xdr:col>
      <xdr:colOff>495300</xdr:colOff>
      <xdr:row>46</xdr:row>
      <xdr:rowOff>114300</xdr:rowOff>
    </xdr:to>
    <xdr:sp>
      <xdr:nvSpPr>
        <xdr:cNvPr id="484" name="Line 494"/>
        <xdr:cNvSpPr>
          <a:spLocks/>
        </xdr:cNvSpPr>
      </xdr:nvSpPr>
      <xdr:spPr>
        <a:xfrm>
          <a:off x="19278600" y="10248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42</xdr:row>
      <xdr:rowOff>114300</xdr:rowOff>
    </xdr:from>
    <xdr:to>
      <xdr:col>25</xdr:col>
      <xdr:colOff>266700</xdr:colOff>
      <xdr:row>42</xdr:row>
      <xdr:rowOff>209550</xdr:rowOff>
    </xdr:to>
    <xdr:sp>
      <xdr:nvSpPr>
        <xdr:cNvPr id="485" name="Line 495"/>
        <xdr:cNvSpPr>
          <a:spLocks/>
        </xdr:cNvSpPr>
      </xdr:nvSpPr>
      <xdr:spPr>
        <a:xfrm>
          <a:off x="1853565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95250</xdr:colOff>
      <xdr:row>42</xdr:row>
      <xdr:rowOff>209550</xdr:rowOff>
    </xdr:from>
    <xdr:ext cx="323850" cy="285750"/>
    <xdr:sp>
      <xdr:nvSpPr>
        <xdr:cNvPr id="486" name="Oval 496"/>
        <xdr:cNvSpPr>
          <a:spLocks/>
        </xdr:cNvSpPr>
      </xdr:nvSpPr>
      <xdr:spPr>
        <a:xfrm>
          <a:off x="18364200" y="10115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266700</xdr:colOff>
      <xdr:row>46</xdr:row>
      <xdr:rowOff>114300</xdr:rowOff>
    </xdr:from>
    <xdr:to>
      <xdr:col>29</xdr:col>
      <xdr:colOff>266700</xdr:colOff>
      <xdr:row>46</xdr:row>
      <xdr:rowOff>209550</xdr:rowOff>
    </xdr:to>
    <xdr:sp>
      <xdr:nvSpPr>
        <xdr:cNvPr id="487" name="Line 497"/>
        <xdr:cNvSpPr>
          <a:spLocks/>
        </xdr:cNvSpPr>
      </xdr:nvSpPr>
      <xdr:spPr>
        <a:xfrm>
          <a:off x="21507450" y="1093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95250</xdr:colOff>
      <xdr:row>46</xdr:row>
      <xdr:rowOff>209550</xdr:rowOff>
    </xdr:from>
    <xdr:ext cx="323850" cy="285750"/>
    <xdr:sp>
      <xdr:nvSpPr>
        <xdr:cNvPr id="488" name="Oval 498"/>
        <xdr:cNvSpPr>
          <a:spLocks/>
        </xdr:cNvSpPr>
      </xdr:nvSpPr>
      <xdr:spPr>
        <a:xfrm>
          <a:off x="21336000" y="11029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46</xdr:row>
      <xdr:rowOff>114300</xdr:rowOff>
    </xdr:from>
    <xdr:to>
      <xdr:col>25</xdr:col>
      <xdr:colOff>247650</xdr:colOff>
      <xdr:row>46</xdr:row>
      <xdr:rowOff>209550</xdr:rowOff>
    </xdr:to>
    <xdr:sp>
      <xdr:nvSpPr>
        <xdr:cNvPr id="489" name="Line 499"/>
        <xdr:cNvSpPr>
          <a:spLocks/>
        </xdr:cNvSpPr>
      </xdr:nvSpPr>
      <xdr:spPr>
        <a:xfrm>
          <a:off x="18516600" y="10934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85725</xdr:colOff>
      <xdr:row>46</xdr:row>
      <xdr:rowOff>209550</xdr:rowOff>
    </xdr:from>
    <xdr:ext cx="342900" cy="285750"/>
    <xdr:sp>
      <xdr:nvSpPr>
        <xdr:cNvPr id="490" name="Oval 500"/>
        <xdr:cNvSpPr>
          <a:spLocks/>
        </xdr:cNvSpPr>
      </xdr:nvSpPr>
      <xdr:spPr>
        <a:xfrm>
          <a:off x="18354675" y="110299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266700</xdr:colOff>
      <xdr:row>42</xdr:row>
      <xdr:rowOff>114300</xdr:rowOff>
    </xdr:from>
    <xdr:to>
      <xdr:col>29</xdr:col>
      <xdr:colOff>266700</xdr:colOff>
      <xdr:row>42</xdr:row>
      <xdr:rowOff>209550</xdr:rowOff>
    </xdr:to>
    <xdr:sp>
      <xdr:nvSpPr>
        <xdr:cNvPr id="491" name="Line 501"/>
        <xdr:cNvSpPr>
          <a:spLocks/>
        </xdr:cNvSpPr>
      </xdr:nvSpPr>
      <xdr:spPr>
        <a:xfrm>
          <a:off x="2150745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95250</xdr:colOff>
      <xdr:row>42</xdr:row>
      <xdr:rowOff>209550</xdr:rowOff>
    </xdr:from>
    <xdr:ext cx="323850" cy="285750"/>
    <xdr:sp>
      <xdr:nvSpPr>
        <xdr:cNvPr id="492" name="Oval 502"/>
        <xdr:cNvSpPr>
          <a:spLocks/>
        </xdr:cNvSpPr>
      </xdr:nvSpPr>
      <xdr:spPr>
        <a:xfrm>
          <a:off x="21336000" y="10115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42</xdr:row>
      <xdr:rowOff>114300</xdr:rowOff>
    </xdr:from>
    <xdr:to>
      <xdr:col>31</xdr:col>
      <xdr:colOff>266700</xdr:colOff>
      <xdr:row>42</xdr:row>
      <xdr:rowOff>209550</xdr:rowOff>
    </xdr:to>
    <xdr:sp>
      <xdr:nvSpPr>
        <xdr:cNvPr id="493" name="Line 503"/>
        <xdr:cNvSpPr>
          <a:spLocks/>
        </xdr:cNvSpPr>
      </xdr:nvSpPr>
      <xdr:spPr>
        <a:xfrm>
          <a:off x="22993350" y="10020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42</xdr:row>
      <xdr:rowOff>209550</xdr:rowOff>
    </xdr:from>
    <xdr:ext cx="323850" cy="285750"/>
    <xdr:sp>
      <xdr:nvSpPr>
        <xdr:cNvPr id="494" name="Oval 504"/>
        <xdr:cNvSpPr>
          <a:spLocks/>
        </xdr:cNvSpPr>
      </xdr:nvSpPr>
      <xdr:spPr>
        <a:xfrm>
          <a:off x="22821900" y="10115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47</xdr:row>
      <xdr:rowOff>114300</xdr:rowOff>
    </xdr:from>
    <xdr:to>
      <xdr:col>36</xdr:col>
      <xdr:colOff>495300</xdr:colOff>
      <xdr:row>47</xdr:row>
      <xdr:rowOff>209550</xdr:rowOff>
    </xdr:to>
    <xdr:sp>
      <xdr:nvSpPr>
        <xdr:cNvPr id="495" name="Line 505"/>
        <xdr:cNvSpPr>
          <a:spLocks/>
        </xdr:cNvSpPr>
      </xdr:nvSpPr>
      <xdr:spPr>
        <a:xfrm flipH="1">
          <a:off x="267081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47</xdr:row>
      <xdr:rowOff>209550</xdr:rowOff>
    </xdr:from>
    <xdr:ext cx="323850" cy="285750"/>
    <xdr:sp>
      <xdr:nvSpPr>
        <xdr:cNvPr id="496" name="Oval 506"/>
        <xdr:cNvSpPr>
          <a:spLocks/>
        </xdr:cNvSpPr>
      </xdr:nvSpPr>
      <xdr:spPr>
        <a:xfrm>
          <a:off x="26536650" y="11258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49</xdr:row>
      <xdr:rowOff>114300</xdr:rowOff>
    </xdr:from>
    <xdr:to>
      <xdr:col>38</xdr:col>
      <xdr:colOff>495300</xdr:colOff>
      <xdr:row>49</xdr:row>
      <xdr:rowOff>209550</xdr:rowOff>
    </xdr:to>
    <xdr:sp>
      <xdr:nvSpPr>
        <xdr:cNvPr id="497" name="Line 507"/>
        <xdr:cNvSpPr>
          <a:spLocks/>
        </xdr:cNvSpPr>
      </xdr:nvSpPr>
      <xdr:spPr>
        <a:xfrm flipH="1">
          <a:off x="2819400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49</xdr:row>
      <xdr:rowOff>209550</xdr:rowOff>
    </xdr:from>
    <xdr:ext cx="323850" cy="285750"/>
    <xdr:sp>
      <xdr:nvSpPr>
        <xdr:cNvPr id="498" name="Oval 508"/>
        <xdr:cNvSpPr>
          <a:spLocks/>
        </xdr:cNvSpPr>
      </xdr:nvSpPr>
      <xdr:spPr>
        <a:xfrm>
          <a:off x="28022550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495300</xdr:colOff>
      <xdr:row>51</xdr:row>
      <xdr:rowOff>114300</xdr:rowOff>
    </xdr:from>
    <xdr:to>
      <xdr:col>40</xdr:col>
      <xdr:colOff>495300</xdr:colOff>
      <xdr:row>51</xdr:row>
      <xdr:rowOff>209550</xdr:rowOff>
    </xdr:to>
    <xdr:sp>
      <xdr:nvSpPr>
        <xdr:cNvPr id="499" name="Line 509"/>
        <xdr:cNvSpPr>
          <a:spLocks/>
        </xdr:cNvSpPr>
      </xdr:nvSpPr>
      <xdr:spPr>
        <a:xfrm flipH="1">
          <a:off x="2967990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323850</xdr:colOff>
      <xdr:row>51</xdr:row>
      <xdr:rowOff>209550</xdr:rowOff>
    </xdr:from>
    <xdr:ext cx="323850" cy="285750"/>
    <xdr:sp>
      <xdr:nvSpPr>
        <xdr:cNvPr id="500" name="Oval 510"/>
        <xdr:cNvSpPr>
          <a:spLocks/>
        </xdr:cNvSpPr>
      </xdr:nvSpPr>
      <xdr:spPr>
        <a:xfrm>
          <a:off x="29508450" y="12172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0</xdr:colOff>
      <xdr:row>45</xdr:row>
      <xdr:rowOff>0</xdr:rowOff>
    </xdr:from>
    <xdr:to>
      <xdr:col>51</xdr:col>
      <xdr:colOff>0</xdr:colOff>
      <xdr:row>46</xdr:row>
      <xdr:rowOff>0</xdr:rowOff>
    </xdr:to>
    <xdr:sp>
      <xdr:nvSpPr>
        <xdr:cNvPr id="501" name="text 3846"/>
        <xdr:cNvSpPr txBox="1">
          <a:spLocks noChangeArrowheads="1"/>
        </xdr:cNvSpPr>
      </xdr:nvSpPr>
      <xdr:spPr>
        <a:xfrm>
          <a:off x="36614100" y="10591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31</xdr:col>
      <xdr:colOff>266700</xdr:colOff>
      <xdr:row>46</xdr:row>
      <xdr:rowOff>28575</xdr:rowOff>
    </xdr:from>
    <xdr:to>
      <xdr:col>31</xdr:col>
      <xdr:colOff>266700</xdr:colOff>
      <xdr:row>46</xdr:row>
      <xdr:rowOff>114300</xdr:rowOff>
    </xdr:to>
    <xdr:sp>
      <xdr:nvSpPr>
        <xdr:cNvPr id="502" name="Line 512"/>
        <xdr:cNvSpPr>
          <a:spLocks/>
        </xdr:cNvSpPr>
      </xdr:nvSpPr>
      <xdr:spPr>
        <a:xfrm>
          <a:off x="22993350" y="10848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44</xdr:row>
      <xdr:rowOff>200025</xdr:rowOff>
    </xdr:from>
    <xdr:ext cx="323850" cy="285750"/>
    <xdr:sp>
      <xdr:nvSpPr>
        <xdr:cNvPr id="503" name="Oval 513"/>
        <xdr:cNvSpPr>
          <a:spLocks/>
        </xdr:cNvSpPr>
      </xdr:nvSpPr>
      <xdr:spPr>
        <a:xfrm>
          <a:off x="22821900" y="105632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495300</xdr:colOff>
      <xdr:row>38</xdr:row>
      <xdr:rowOff>28575</xdr:rowOff>
    </xdr:from>
    <xdr:to>
      <xdr:col>34</xdr:col>
      <xdr:colOff>495300</xdr:colOff>
      <xdr:row>38</xdr:row>
      <xdr:rowOff>114300</xdr:rowOff>
    </xdr:to>
    <xdr:sp>
      <xdr:nvSpPr>
        <xdr:cNvPr id="504" name="Line 514"/>
        <xdr:cNvSpPr>
          <a:spLocks/>
        </xdr:cNvSpPr>
      </xdr:nvSpPr>
      <xdr:spPr>
        <a:xfrm>
          <a:off x="25222200" y="9020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323850</xdr:colOff>
      <xdr:row>36</xdr:row>
      <xdr:rowOff>200025</xdr:rowOff>
    </xdr:from>
    <xdr:ext cx="323850" cy="285750"/>
    <xdr:sp>
      <xdr:nvSpPr>
        <xdr:cNvPr id="505" name="Oval 515"/>
        <xdr:cNvSpPr>
          <a:spLocks/>
        </xdr:cNvSpPr>
      </xdr:nvSpPr>
      <xdr:spPr>
        <a:xfrm>
          <a:off x="25050750" y="87344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495300</xdr:colOff>
      <xdr:row>35</xdr:row>
      <xdr:rowOff>38100</xdr:rowOff>
    </xdr:from>
    <xdr:to>
      <xdr:col>42</xdr:col>
      <xdr:colOff>495300</xdr:colOff>
      <xdr:row>35</xdr:row>
      <xdr:rowOff>114300</xdr:rowOff>
    </xdr:to>
    <xdr:sp>
      <xdr:nvSpPr>
        <xdr:cNvPr id="506" name="Line 517"/>
        <xdr:cNvSpPr>
          <a:spLocks/>
        </xdr:cNvSpPr>
      </xdr:nvSpPr>
      <xdr:spPr>
        <a:xfrm>
          <a:off x="31165800" y="8343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323850</xdr:colOff>
      <xdr:row>33</xdr:row>
      <xdr:rowOff>209550</xdr:rowOff>
    </xdr:from>
    <xdr:ext cx="323850" cy="285750"/>
    <xdr:sp>
      <xdr:nvSpPr>
        <xdr:cNvPr id="507" name="Oval 518"/>
        <xdr:cNvSpPr>
          <a:spLocks/>
        </xdr:cNvSpPr>
      </xdr:nvSpPr>
      <xdr:spPr>
        <a:xfrm>
          <a:off x="30994350" y="8058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495300</xdr:colOff>
      <xdr:row>32</xdr:row>
      <xdr:rowOff>114300</xdr:rowOff>
    </xdr:from>
    <xdr:to>
      <xdr:col>40</xdr:col>
      <xdr:colOff>495300</xdr:colOff>
      <xdr:row>32</xdr:row>
      <xdr:rowOff>209550</xdr:rowOff>
    </xdr:to>
    <xdr:sp>
      <xdr:nvSpPr>
        <xdr:cNvPr id="508" name="Line 519"/>
        <xdr:cNvSpPr>
          <a:spLocks/>
        </xdr:cNvSpPr>
      </xdr:nvSpPr>
      <xdr:spPr>
        <a:xfrm flipH="1">
          <a:off x="29679900" y="7734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323850</xdr:colOff>
      <xdr:row>32</xdr:row>
      <xdr:rowOff>209550</xdr:rowOff>
    </xdr:from>
    <xdr:ext cx="323850" cy="285750"/>
    <xdr:sp>
      <xdr:nvSpPr>
        <xdr:cNvPr id="509" name="Oval 520"/>
        <xdr:cNvSpPr>
          <a:spLocks/>
        </xdr:cNvSpPr>
      </xdr:nvSpPr>
      <xdr:spPr>
        <a:xfrm>
          <a:off x="29508450" y="7829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495300</xdr:colOff>
      <xdr:row>32</xdr:row>
      <xdr:rowOff>114300</xdr:rowOff>
    </xdr:from>
    <xdr:to>
      <xdr:col>42</xdr:col>
      <xdr:colOff>123825</xdr:colOff>
      <xdr:row>32</xdr:row>
      <xdr:rowOff>114300</xdr:rowOff>
    </xdr:to>
    <xdr:sp>
      <xdr:nvSpPr>
        <xdr:cNvPr id="510" name="Line 522"/>
        <xdr:cNvSpPr>
          <a:spLocks/>
        </xdr:cNvSpPr>
      </xdr:nvSpPr>
      <xdr:spPr>
        <a:xfrm>
          <a:off x="29679900" y="7734300"/>
          <a:ext cx="1114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44</xdr:col>
      <xdr:colOff>0</xdr:colOff>
      <xdr:row>84</xdr:row>
      <xdr:rowOff>0</xdr:rowOff>
    </xdr:to>
    <xdr:sp>
      <xdr:nvSpPr>
        <xdr:cNvPr id="511" name="text 3863"/>
        <xdr:cNvSpPr txBox="1">
          <a:spLocks noChangeArrowheads="1"/>
        </xdr:cNvSpPr>
      </xdr:nvSpPr>
      <xdr:spPr>
        <a:xfrm>
          <a:off x="18268950" y="190500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120</xdr:col>
      <xdr:colOff>495300</xdr:colOff>
      <xdr:row>65</xdr:row>
      <xdr:rowOff>114300</xdr:rowOff>
    </xdr:from>
    <xdr:to>
      <xdr:col>123</xdr:col>
      <xdr:colOff>247650</xdr:colOff>
      <xdr:row>68</xdr:row>
      <xdr:rowOff>114300</xdr:rowOff>
    </xdr:to>
    <xdr:sp>
      <xdr:nvSpPr>
        <xdr:cNvPr id="512" name="Line 524"/>
        <xdr:cNvSpPr>
          <a:spLocks/>
        </xdr:cNvSpPr>
      </xdr:nvSpPr>
      <xdr:spPr>
        <a:xfrm>
          <a:off x="89115900" y="15278100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82</xdr:row>
      <xdr:rowOff>114300</xdr:rowOff>
    </xdr:from>
    <xdr:to>
      <xdr:col>125</xdr:col>
      <xdr:colOff>247650</xdr:colOff>
      <xdr:row>82</xdr:row>
      <xdr:rowOff>219075</xdr:rowOff>
    </xdr:to>
    <xdr:sp>
      <xdr:nvSpPr>
        <xdr:cNvPr id="513" name="Line 525"/>
        <xdr:cNvSpPr>
          <a:spLocks/>
        </xdr:cNvSpPr>
      </xdr:nvSpPr>
      <xdr:spPr>
        <a:xfrm flipH="1">
          <a:off x="92811600" y="191643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85725</xdr:colOff>
      <xdr:row>82</xdr:row>
      <xdr:rowOff>219075</xdr:rowOff>
    </xdr:from>
    <xdr:ext cx="342900" cy="276225"/>
    <xdr:sp>
      <xdr:nvSpPr>
        <xdr:cNvPr id="514" name="Oval 526"/>
        <xdr:cNvSpPr>
          <a:spLocks/>
        </xdr:cNvSpPr>
      </xdr:nvSpPr>
      <xdr:spPr>
        <a:xfrm>
          <a:off x="92649675" y="19269075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266700</xdr:colOff>
      <xdr:row>48</xdr:row>
      <xdr:rowOff>114300</xdr:rowOff>
    </xdr:from>
    <xdr:to>
      <xdr:col>31</xdr:col>
      <xdr:colOff>266700</xdr:colOff>
      <xdr:row>48</xdr:row>
      <xdr:rowOff>209550</xdr:rowOff>
    </xdr:to>
    <xdr:sp>
      <xdr:nvSpPr>
        <xdr:cNvPr id="515" name="Line 527"/>
        <xdr:cNvSpPr>
          <a:spLocks/>
        </xdr:cNvSpPr>
      </xdr:nvSpPr>
      <xdr:spPr>
        <a:xfrm>
          <a:off x="22993350" y="11391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48</xdr:row>
      <xdr:rowOff>209550</xdr:rowOff>
    </xdr:from>
    <xdr:ext cx="323850" cy="285750"/>
    <xdr:sp>
      <xdr:nvSpPr>
        <xdr:cNvPr id="516" name="Oval 528"/>
        <xdr:cNvSpPr>
          <a:spLocks/>
        </xdr:cNvSpPr>
      </xdr:nvSpPr>
      <xdr:spPr>
        <a:xfrm>
          <a:off x="22821900" y="11487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266700</xdr:colOff>
      <xdr:row>46</xdr:row>
      <xdr:rowOff>114300</xdr:rowOff>
    </xdr:from>
    <xdr:to>
      <xdr:col>31</xdr:col>
      <xdr:colOff>266700</xdr:colOff>
      <xdr:row>48</xdr:row>
      <xdr:rowOff>114300</xdr:rowOff>
    </xdr:to>
    <xdr:sp>
      <xdr:nvSpPr>
        <xdr:cNvPr id="517" name="Line 529"/>
        <xdr:cNvSpPr>
          <a:spLocks/>
        </xdr:cNvSpPr>
      </xdr:nvSpPr>
      <xdr:spPr>
        <a:xfrm>
          <a:off x="21507450" y="109347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733425</xdr:colOff>
      <xdr:row>51</xdr:row>
      <xdr:rowOff>38100</xdr:rowOff>
    </xdr:from>
    <xdr:to>
      <xdr:col>81</xdr:col>
      <xdr:colOff>247650</xdr:colOff>
      <xdr:row>55</xdr:row>
      <xdr:rowOff>228600</xdr:rowOff>
    </xdr:to>
    <xdr:sp>
      <xdr:nvSpPr>
        <xdr:cNvPr id="518" name="Line 530"/>
        <xdr:cNvSpPr>
          <a:spLocks/>
        </xdr:cNvSpPr>
      </xdr:nvSpPr>
      <xdr:spPr>
        <a:xfrm>
          <a:off x="59636025" y="12001500"/>
          <a:ext cx="485775" cy="1104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83</xdr:row>
      <xdr:rowOff>114300</xdr:rowOff>
    </xdr:from>
    <xdr:to>
      <xdr:col>154</xdr:col>
      <xdr:colOff>495300</xdr:colOff>
      <xdr:row>86</xdr:row>
      <xdr:rowOff>114300</xdr:rowOff>
    </xdr:to>
    <xdr:sp>
      <xdr:nvSpPr>
        <xdr:cNvPr id="519" name="Line 531"/>
        <xdr:cNvSpPr>
          <a:spLocks/>
        </xdr:cNvSpPr>
      </xdr:nvSpPr>
      <xdr:spPr>
        <a:xfrm flipH="1">
          <a:off x="112890300" y="19392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0</xdr:colOff>
      <xdr:row>55</xdr:row>
      <xdr:rowOff>0</xdr:rowOff>
    </xdr:from>
    <xdr:to>
      <xdr:col>31</xdr:col>
      <xdr:colOff>504825</xdr:colOff>
      <xdr:row>57</xdr:row>
      <xdr:rowOff>9525</xdr:rowOff>
    </xdr:to>
    <xdr:grpSp>
      <xdr:nvGrpSpPr>
        <xdr:cNvPr id="520" name="Group 532"/>
        <xdr:cNvGrpSpPr>
          <a:grpSpLocks/>
        </xdr:cNvGrpSpPr>
      </xdr:nvGrpSpPr>
      <xdr:grpSpPr>
        <a:xfrm>
          <a:off x="21755100" y="12877800"/>
          <a:ext cx="1476375" cy="466725"/>
          <a:chOff x="-117" y="166"/>
          <a:chExt cx="19845" cy="17199"/>
        </a:xfrm>
        <a:solidFill>
          <a:srgbClr val="FFFFFF"/>
        </a:solidFill>
      </xdr:grpSpPr>
      <xdr:sp>
        <xdr:nvSpPr>
          <xdr:cNvPr id="521" name="kreslení 3943"/>
          <xdr:cNvSpPr>
            <a:spLocks/>
          </xdr:cNvSpPr>
        </xdr:nvSpPr>
        <xdr:spPr>
          <a:xfrm>
            <a:off x="-117" y="166"/>
            <a:ext cx="19845" cy="17199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text 3944"/>
          <xdr:cNvSpPr txBox="1">
            <a:spLocks noChangeArrowheads="1"/>
          </xdr:cNvSpPr>
        </xdr:nvSpPr>
        <xdr:spPr>
          <a:xfrm>
            <a:off x="1352" y="5429"/>
            <a:ext cx="16903" cy="8776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Spádoviště</a:t>
            </a:r>
          </a:p>
        </xdr:txBody>
      </xdr:sp>
    </xdr:grpSp>
    <xdr:clientData/>
  </xdr:twoCellAnchor>
  <xdr:twoCellAnchor>
    <xdr:from>
      <xdr:col>163</xdr:col>
      <xdr:colOff>247650</xdr:colOff>
      <xdr:row>46</xdr:row>
      <xdr:rowOff>114300</xdr:rowOff>
    </xdr:from>
    <xdr:to>
      <xdr:col>174</xdr:col>
      <xdr:colOff>476250</xdr:colOff>
      <xdr:row>68</xdr:row>
      <xdr:rowOff>114300</xdr:rowOff>
    </xdr:to>
    <xdr:sp>
      <xdr:nvSpPr>
        <xdr:cNvPr id="523" name="Line 535"/>
        <xdr:cNvSpPr>
          <a:spLocks/>
        </xdr:cNvSpPr>
      </xdr:nvSpPr>
      <xdr:spPr>
        <a:xfrm flipV="1">
          <a:off x="121043700" y="10934700"/>
          <a:ext cx="8172450" cy="5029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43</xdr:row>
      <xdr:rowOff>114300</xdr:rowOff>
    </xdr:from>
    <xdr:to>
      <xdr:col>161</xdr:col>
      <xdr:colOff>266700</xdr:colOff>
      <xdr:row>45</xdr:row>
      <xdr:rowOff>114300</xdr:rowOff>
    </xdr:to>
    <xdr:sp>
      <xdr:nvSpPr>
        <xdr:cNvPr id="524" name="Line 536"/>
        <xdr:cNvSpPr>
          <a:spLocks/>
        </xdr:cNvSpPr>
      </xdr:nvSpPr>
      <xdr:spPr>
        <a:xfrm>
          <a:off x="118071900" y="10248900"/>
          <a:ext cx="1504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266700</xdr:colOff>
      <xdr:row>45</xdr:row>
      <xdr:rowOff>114300</xdr:rowOff>
    </xdr:from>
    <xdr:to>
      <xdr:col>164</xdr:col>
      <xdr:colOff>247650</xdr:colOff>
      <xdr:row>53</xdr:row>
      <xdr:rowOff>114300</xdr:rowOff>
    </xdr:to>
    <xdr:sp>
      <xdr:nvSpPr>
        <xdr:cNvPr id="525" name="Line 537"/>
        <xdr:cNvSpPr>
          <a:spLocks/>
        </xdr:cNvSpPr>
      </xdr:nvSpPr>
      <xdr:spPr>
        <a:xfrm>
          <a:off x="119576850" y="10706100"/>
          <a:ext cx="1981200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55</xdr:row>
      <xdr:rowOff>114300</xdr:rowOff>
    </xdr:from>
    <xdr:to>
      <xdr:col>166</xdr:col>
      <xdr:colOff>476250</xdr:colOff>
      <xdr:row>64</xdr:row>
      <xdr:rowOff>114300</xdr:rowOff>
    </xdr:to>
    <xdr:sp>
      <xdr:nvSpPr>
        <xdr:cNvPr id="526" name="Line 538"/>
        <xdr:cNvSpPr>
          <a:spLocks/>
        </xdr:cNvSpPr>
      </xdr:nvSpPr>
      <xdr:spPr>
        <a:xfrm flipV="1">
          <a:off x="116586000" y="12992100"/>
          <a:ext cx="6686550" cy="2057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43</xdr:row>
      <xdr:rowOff>114300</xdr:rowOff>
    </xdr:from>
    <xdr:to>
      <xdr:col>167</xdr:col>
      <xdr:colOff>295275</xdr:colOff>
      <xdr:row>43</xdr:row>
      <xdr:rowOff>114300</xdr:rowOff>
    </xdr:to>
    <xdr:sp>
      <xdr:nvSpPr>
        <xdr:cNvPr id="527" name="Line 539"/>
        <xdr:cNvSpPr>
          <a:spLocks/>
        </xdr:cNvSpPr>
      </xdr:nvSpPr>
      <xdr:spPr>
        <a:xfrm>
          <a:off x="115862100" y="10248900"/>
          <a:ext cx="8201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72</xdr:row>
      <xdr:rowOff>114300</xdr:rowOff>
    </xdr:from>
    <xdr:to>
      <xdr:col>42</xdr:col>
      <xdr:colOff>495300</xdr:colOff>
      <xdr:row>72</xdr:row>
      <xdr:rowOff>209550</xdr:rowOff>
    </xdr:to>
    <xdr:sp>
      <xdr:nvSpPr>
        <xdr:cNvPr id="528" name="Line 541"/>
        <xdr:cNvSpPr>
          <a:spLocks/>
        </xdr:cNvSpPr>
      </xdr:nvSpPr>
      <xdr:spPr>
        <a:xfrm flipH="1">
          <a:off x="31165800" y="16878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323850</xdr:colOff>
      <xdr:row>72</xdr:row>
      <xdr:rowOff>209550</xdr:rowOff>
    </xdr:from>
    <xdr:ext cx="323850" cy="285750"/>
    <xdr:sp>
      <xdr:nvSpPr>
        <xdr:cNvPr id="529" name="Oval 542"/>
        <xdr:cNvSpPr>
          <a:spLocks/>
        </xdr:cNvSpPr>
      </xdr:nvSpPr>
      <xdr:spPr>
        <a:xfrm>
          <a:off x="30994350" y="169735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476250</xdr:colOff>
      <xdr:row>76</xdr:row>
      <xdr:rowOff>114300</xdr:rowOff>
    </xdr:from>
    <xdr:to>
      <xdr:col>44</xdr:col>
      <xdr:colOff>476250</xdr:colOff>
      <xdr:row>76</xdr:row>
      <xdr:rowOff>209550</xdr:rowOff>
    </xdr:to>
    <xdr:sp>
      <xdr:nvSpPr>
        <xdr:cNvPr id="530" name="Line 543"/>
        <xdr:cNvSpPr>
          <a:spLocks/>
        </xdr:cNvSpPr>
      </xdr:nvSpPr>
      <xdr:spPr>
        <a:xfrm flipH="1">
          <a:off x="32632650" y="1779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314325</xdr:colOff>
      <xdr:row>76</xdr:row>
      <xdr:rowOff>209550</xdr:rowOff>
    </xdr:from>
    <xdr:ext cx="323850" cy="285750"/>
    <xdr:sp>
      <xdr:nvSpPr>
        <xdr:cNvPr id="531" name="Oval 544"/>
        <xdr:cNvSpPr>
          <a:spLocks/>
        </xdr:cNvSpPr>
      </xdr:nvSpPr>
      <xdr:spPr>
        <a:xfrm>
          <a:off x="32470725" y="17887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62</xdr:col>
      <xdr:colOff>495300</xdr:colOff>
      <xdr:row>38</xdr:row>
      <xdr:rowOff>123825</xdr:rowOff>
    </xdr:from>
    <xdr:to>
      <xdr:col>63</xdr:col>
      <xdr:colOff>266700</xdr:colOff>
      <xdr:row>39</xdr:row>
      <xdr:rowOff>114300</xdr:rowOff>
    </xdr:to>
    <xdr:sp>
      <xdr:nvSpPr>
        <xdr:cNvPr id="532" name="Line 545"/>
        <xdr:cNvSpPr>
          <a:spLocks/>
        </xdr:cNvSpPr>
      </xdr:nvSpPr>
      <xdr:spPr>
        <a:xfrm>
          <a:off x="46024800" y="9115425"/>
          <a:ext cx="74295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276225</xdr:colOff>
      <xdr:row>36</xdr:row>
      <xdr:rowOff>114300</xdr:rowOff>
    </xdr:from>
    <xdr:to>
      <xdr:col>107</xdr:col>
      <xdr:colOff>247650</xdr:colOff>
      <xdr:row>36</xdr:row>
      <xdr:rowOff>114300</xdr:rowOff>
    </xdr:to>
    <xdr:sp>
      <xdr:nvSpPr>
        <xdr:cNvPr id="533" name="Line 546"/>
        <xdr:cNvSpPr>
          <a:spLocks/>
        </xdr:cNvSpPr>
      </xdr:nvSpPr>
      <xdr:spPr>
        <a:xfrm flipV="1">
          <a:off x="48263175" y="8648700"/>
          <a:ext cx="3117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35</xdr:row>
      <xdr:rowOff>114300</xdr:rowOff>
    </xdr:from>
    <xdr:to>
      <xdr:col>65</xdr:col>
      <xdr:colOff>276225</xdr:colOff>
      <xdr:row>36</xdr:row>
      <xdr:rowOff>114300</xdr:rowOff>
    </xdr:to>
    <xdr:sp>
      <xdr:nvSpPr>
        <xdr:cNvPr id="534" name="Line 547"/>
        <xdr:cNvSpPr>
          <a:spLocks/>
        </xdr:cNvSpPr>
      </xdr:nvSpPr>
      <xdr:spPr>
        <a:xfrm>
          <a:off x="46767750" y="8420100"/>
          <a:ext cx="14954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38100</xdr:rowOff>
    </xdr:from>
    <xdr:to>
      <xdr:col>62</xdr:col>
      <xdr:colOff>476250</xdr:colOff>
      <xdr:row>32</xdr:row>
      <xdr:rowOff>114300</xdr:rowOff>
    </xdr:to>
    <xdr:sp>
      <xdr:nvSpPr>
        <xdr:cNvPr id="535" name="Line 548"/>
        <xdr:cNvSpPr>
          <a:spLocks/>
        </xdr:cNvSpPr>
      </xdr:nvSpPr>
      <xdr:spPr>
        <a:xfrm>
          <a:off x="46005750" y="7658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314325</xdr:colOff>
      <xdr:row>30</xdr:row>
      <xdr:rowOff>209550</xdr:rowOff>
    </xdr:from>
    <xdr:ext cx="323850" cy="285750"/>
    <xdr:sp>
      <xdr:nvSpPr>
        <xdr:cNvPr id="536" name="Oval 549"/>
        <xdr:cNvSpPr>
          <a:spLocks/>
        </xdr:cNvSpPr>
      </xdr:nvSpPr>
      <xdr:spPr>
        <a:xfrm>
          <a:off x="45843825" y="73723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0</xdr:colOff>
      <xdr:row>36</xdr:row>
      <xdr:rowOff>0</xdr:rowOff>
    </xdr:from>
    <xdr:to>
      <xdr:col>91</xdr:col>
      <xdr:colOff>0</xdr:colOff>
      <xdr:row>37</xdr:row>
      <xdr:rowOff>0</xdr:rowOff>
    </xdr:to>
    <xdr:sp>
      <xdr:nvSpPr>
        <xdr:cNvPr id="537" name="text 3979"/>
        <xdr:cNvSpPr txBox="1">
          <a:spLocks noChangeArrowheads="1"/>
        </xdr:cNvSpPr>
      </xdr:nvSpPr>
      <xdr:spPr>
        <a:xfrm>
          <a:off x="66332100" y="85344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53 *</a:t>
          </a:r>
        </a:p>
      </xdr:txBody>
    </xdr:sp>
    <xdr:clientData/>
  </xdr:twoCellAnchor>
  <xdr:twoCellAnchor>
    <xdr:from>
      <xdr:col>90</xdr:col>
      <xdr:colOff>0</xdr:colOff>
      <xdr:row>42</xdr:row>
      <xdr:rowOff>0</xdr:rowOff>
    </xdr:from>
    <xdr:to>
      <xdr:col>91</xdr:col>
      <xdr:colOff>0</xdr:colOff>
      <xdr:row>43</xdr:row>
      <xdr:rowOff>0</xdr:rowOff>
    </xdr:to>
    <xdr:sp>
      <xdr:nvSpPr>
        <xdr:cNvPr id="538" name="text 3980"/>
        <xdr:cNvSpPr txBox="1">
          <a:spLocks noChangeArrowheads="1"/>
        </xdr:cNvSpPr>
      </xdr:nvSpPr>
      <xdr:spPr>
        <a:xfrm>
          <a:off x="66332100" y="99060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52 *</a:t>
          </a:r>
        </a:p>
      </xdr:txBody>
    </xdr:sp>
    <xdr:clientData/>
  </xdr:twoCellAnchor>
  <xdr:twoCellAnchor>
    <xdr:from>
      <xdr:col>90</xdr:col>
      <xdr:colOff>0</xdr:colOff>
      <xdr:row>45</xdr:row>
      <xdr:rowOff>0</xdr:rowOff>
    </xdr:from>
    <xdr:to>
      <xdr:col>91</xdr:col>
      <xdr:colOff>0</xdr:colOff>
      <xdr:row>46</xdr:row>
      <xdr:rowOff>0</xdr:rowOff>
    </xdr:to>
    <xdr:sp>
      <xdr:nvSpPr>
        <xdr:cNvPr id="539" name="text 3981"/>
        <xdr:cNvSpPr txBox="1">
          <a:spLocks noChangeArrowheads="1"/>
        </xdr:cNvSpPr>
      </xdr:nvSpPr>
      <xdr:spPr>
        <a:xfrm>
          <a:off x="66332100" y="10591800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54 *</a:t>
          </a:r>
        </a:p>
      </xdr:txBody>
    </xdr:sp>
    <xdr:clientData/>
  </xdr:twoCellAnchor>
  <xdr:twoCellAnchor>
    <xdr:from>
      <xdr:col>107</xdr:col>
      <xdr:colOff>266700</xdr:colOff>
      <xdr:row>48</xdr:row>
      <xdr:rowOff>114300</xdr:rowOff>
    </xdr:from>
    <xdr:to>
      <xdr:col>112</xdr:col>
      <xdr:colOff>495300</xdr:colOff>
      <xdr:row>58</xdr:row>
      <xdr:rowOff>114300</xdr:rowOff>
    </xdr:to>
    <xdr:sp>
      <xdr:nvSpPr>
        <xdr:cNvPr id="540" name="Line 553"/>
        <xdr:cNvSpPr>
          <a:spLocks/>
        </xdr:cNvSpPr>
      </xdr:nvSpPr>
      <xdr:spPr>
        <a:xfrm>
          <a:off x="79457550" y="11391900"/>
          <a:ext cx="3714750" cy="2286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173</xdr:col>
      <xdr:colOff>0</xdr:colOff>
      <xdr:row>19</xdr:row>
      <xdr:rowOff>0</xdr:rowOff>
    </xdr:from>
    <xdr:ext cx="514350" cy="228600"/>
    <xdr:sp>
      <xdr:nvSpPr>
        <xdr:cNvPr id="541" name="text 3990"/>
        <xdr:cNvSpPr txBox="1">
          <a:spLocks noChangeArrowheads="1"/>
        </xdr:cNvSpPr>
      </xdr:nvSpPr>
      <xdr:spPr>
        <a:xfrm>
          <a:off x="128225550" y="4648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twoCellAnchor>
    <xdr:from>
      <xdr:col>160</xdr:col>
      <xdr:colOff>476250</xdr:colOff>
      <xdr:row>30</xdr:row>
      <xdr:rowOff>114300</xdr:rowOff>
    </xdr:from>
    <xdr:to>
      <xdr:col>162</xdr:col>
      <xdr:colOff>476250</xdr:colOff>
      <xdr:row>30</xdr:row>
      <xdr:rowOff>114300</xdr:rowOff>
    </xdr:to>
    <xdr:sp>
      <xdr:nvSpPr>
        <xdr:cNvPr id="542" name="Line 556"/>
        <xdr:cNvSpPr>
          <a:spLocks/>
        </xdr:cNvSpPr>
      </xdr:nvSpPr>
      <xdr:spPr>
        <a:xfrm flipH="1">
          <a:off x="118814850" y="7277100"/>
          <a:ext cx="148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30</xdr:row>
      <xdr:rowOff>114300</xdr:rowOff>
    </xdr:from>
    <xdr:to>
      <xdr:col>160</xdr:col>
      <xdr:colOff>476250</xdr:colOff>
      <xdr:row>30</xdr:row>
      <xdr:rowOff>114300</xdr:rowOff>
    </xdr:to>
    <xdr:sp>
      <xdr:nvSpPr>
        <xdr:cNvPr id="543" name="Line 557"/>
        <xdr:cNvSpPr>
          <a:spLocks/>
        </xdr:cNvSpPr>
      </xdr:nvSpPr>
      <xdr:spPr>
        <a:xfrm flipH="1">
          <a:off x="115100100" y="7277100"/>
          <a:ext cx="3714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33</xdr:row>
      <xdr:rowOff>114300</xdr:rowOff>
    </xdr:from>
    <xdr:to>
      <xdr:col>198</xdr:col>
      <xdr:colOff>476250</xdr:colOff>
      <xdr:row>37</xdr:row>
      <xdr:rowOff>114300</xdr:rowOff>
    </xdr:to>
    <xdr:sp>
      <xdr:nvSpPr>
        <xdr:cNvPr id="544" name="Line 558"/>
        <xdr:cNvSpPr>
          <a:spLocks/>
        </xdr:cNvSpPr>
      </xdr:nvSpPr>
      <xdr:spPr>
        <a:xfrm flipH="1" flipV="1">
          <a:off x="144075150" y="79629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0</xdr:colOff>
      <xdr:row>9</xdr:row>
      <xdr:rowOff>0</xdr:rowOff>
    </xdr:from>
    <xdr:ext cx="514350" cy="228600"/>
    <xdr:sp>
      <xdr:nvSpPr>
        <xdr:cNvPr id="545" name="text 4004"/>
        <xdr:cNvSpPr txBox="1">
          <a:spLocks noChangeArrowheads="1"/>
        </xdr:cNvSpPr>
      </xdr:nvSpPr>
      <xdr:spPr>
        <a:xfrm>
          <a:off x="91078050" y="2362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127</a:t>
          </a:r>
        </a:p>
      </xdr:txBody>
    </xdr:sp>
    <xdr:clientData/>
  </xdr:oneCellAnchor>
  <xdr:oneCellAnchor>
    <xdr:from>
      <xdr:col>123</xdr:col>
      <xdr:colOff>0</xdr:colOff>
      <xdr:row>7</xdr:row>
      <xdr:rowOff>0</xdr:rowOff>
    </xdr:from>
    <xdr:ext cx="514350" cy="228600"/>
    <xdr:sp>
      <xdr:nvSpPr>
        <xdr:cNvPr id="546" name="text 4005"/>
        <xdr:cNvSpPr txBox="1">
          <a:spLocks noChangeArrowheads="1"/>
        </xdr:cNvSpPr>
      </xdr:nvSpPr>
      <xdr:spPr>
        <a:xfrm>
          <a:off x="91078050" y="1905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129</a:t>
          </a:r>
        </a:p>
      </xdr:txBody>
    </xdr:sp>
    <xdr:clientData/>
  </xdr:oneCellAnchor>
  <xdr:twoCellAnchor>
    <xdr:from>
      <xdr:col>152</xdr:col>
      <xdr:colOff>476250</xdr:colOff>
      <xdr:row>33</xdr:row>
      <xdr:rowOff>114300</xdr:rowOff>
    </xdr:from>
    <xdr:to>
      <xdr:col>154</xdr:col>
      <xdr:colOff>476250</xdr:colOff>
      <xdr:row>34</xdr:row>
      <xdr:rowOff>114300</xdr:rowOff>
    </xdr:to>
    <xdr:sp>
      <xdr:nvSpPr>
        <xdr:cNvPr id="547" name="Line 561"/>
        <xdr:cNvSpPr>
          <a:spLocks/>
        </xdr:cNvSpPr>
      </xdr:nvSpPr>
      <xdr:spPr>
        <a:xfrm flipH="1">
          <a:off x="112871250" y="7962900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0</xdr:colOff>
      <xdr:row>34</xdr:row>
      <xdr:rowOff>0</xdr:rowOff>
    </xdr:from>
    <xdr:to>
      <xdr:col>150</xdr:col>
      <xdr:colOff>809625</xdr:colOff>
      <xdr:row>35</xdr:row>
      <xdr:rowOff>0</xdr:rowOff>
    </xdr:to>
    <xdr:sp>
      <xdr:nvSpPr>
        <xdr:cNvPr id="548" name="text 4015"/>
        <xdr:cNvSpPr txBox="1">
          <a:spLocks noChangeArrowheads="1"/>
        </xdr:cNvSpPr>
      </xdr:nvSpPr>
      <xdr:spPr>
        <a:xfrm>
          <a:off x="110909100" y="8077200"/>
          <a:ext cx="8096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103 b *</a:t>
          </a:r>
        </a:p>
      </xdr:txBody>
    </xdr:sp>
    <xdr:clientData/>
  </xdr:twoCellAnchor>
  <xdr:twoCellAnchor>
    <xdr:from>
      <xdr:col>157</xdr:col>
      <xdr:colOff>247650</xdr:colOff>
      <xdr:row>33</xdr:row>
      <xdr:rowOff>114300</xdr:rowOff>
    </xdr:from>
    <xdr:to>
      <xdr:col>160</xdr:col>
      <xdr:colOff>476250</xdr:colOff>
      <xdr:row>37</xdr:row>
      <xdr:rowOff>114300</xdr:rowOff>
    </xdr:to>
    <xdr:sp>
      <xdr:nvSpPr>
        <xdr:cNvPr id="549" name="Line 563"/>
        <xdr:cNvSpPr>
          <a:spLocks/>
        </xdr:cNvSpPr>
      </xdr:nvSpPr>
      <xdr:spPr>
        <a:xfrm flipV="1">
          <a:off x="116586000" y="79629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23</xdr:row>
      <xdr:rowOff>114300</xdr:rowOff>
    </xdr:from>
    <xdr:to>
      <xdr:col>139</xdr:col>
      <xdr:colOff>247650</xdr:colOff>
      <xdr:row>23</xdr:row>
      <xdr:rowOff>114300</xdr:rowOff>
    </xdr:to>
    <xdr:sp>
      <xdr:nvSpPr>
        <xdr:cNvPr id="550" name="Line 564"/>
        <xdr:cNvSpPr>
          <a:spLocks/>
        </xdr:cNvSpPr>
      </xdr:nvSpPr>
      <xdr:spPr>
        <a:xfrm>
          <a:off x="102489000" y="5676900"/>
          <a:ext cx="723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59</xdr:row>
      <xdr:rowOff>114300</xdr:rowOff>
    </xdr:from>
    <xdr:to>
      <xdr:col>118</xdr:col>
      <xdr:colOff>352425</xdr:colOff>
      <xdr:row>61</xdr:row>
      <xdr:rowOff>152400</xdr:rowOff>
    </xdr:to>
    <xdr:sp>
      <xdr:nvSpPr>
        <xdr:cNvPr id="551" name="Line 565"/>
        <xdr:cNvSpPr>
          <a:spLocks/>
        </xdr:cNvSpPr>
      </xdr:nvSpPr>
      <xdr:spPr>
        <a:xfrm>
          <a:off x="86868000" y="13906500"/>
          <a:ext cx="6191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76</xdr:row>
      <xdr:rowOff>114300</xdr:rowOff>
    </xdr:from>
    <xdr:to>
      <xdr:col>127</xdr:col>
      <xdr:colOff>266700</xdr:colOff>
      <xdr:row>80</xdr:row>
      <xdr:rowOff>114300</xdr:rowOff>
    </xdr:to>
    <xdr:sp>
      <xdr:nvSpPr>
        <xdr:cNvPr id="552" name="Line 566"/>
        <xdr:cNvSpPr>
          <a:spLocks/>
        </xdr:cNvSpPr>
      </xdr:nvSpPr>
      <xdr:spPr>
        <a:xfrm>
          <a:off x="91325700" y="17792700"/>
          <a:ext cx="2990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79</xdr:row>
      <xdr:rowOff>0</xdr:rowOff>
    </xdr:from>
    <xdr:to>
      <xdr:col>182</xdr:col>
      <xdr:colOff>0</xdr:colOff>
      <xdr:row>81</xdr:row>
      <xdr:rowOff>0</xdr:rowOff>
    </xdr:to>
    <xdr:sp>
      <xdr:nvSpPr>
        <xdr:cNvPr id="553" name="text 4063"/>
        <xdr:cNvSpPr txBox="1">
          <a:spLocks noChangeArrowheads="1"/>
        </xdr:cNvSpPr>
      </xdr:nvSpPr>
      <xdr:spPr>
        <a:xfrm>
          <a:off x="120796050" y="183642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134</xdr:col>
      <xdr:colOff>476250</xdr:colOff>
      <xdr:row>13</xdr:row>
      <xdr:rowOff>28575</xdr:rowOff>
    </xdr:from>
    <xdr:to>
      <xdr:col>134</xdr:col>
      <xdr:colOff>476250</xdr:colOff>
      <xdr:row>13</xdr:row>
      <xdr:rowOff>114300</xdr:rowOff>
    </xdr:to>
    <xdr:sp>
      <xdr:nvSpPr>
        <xdr:cNvPr id="554" name="Line 568"/>
        <xdr:cNvSpPr>
          <a:spLocks/>
        </xdr:cNvSpPr>
      </xdr:nvSpPr>
      <xdr:spPr>
        <a:xfrm>
          <a:off x="99498150" y="3305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314325</xdr:colOff>
      <xdr:row>11</xdr:row>
      <xdr:rowOff>209550</xdr:rowOff>
    </xdr:from>
    <xdr:ext cx="323850" cy="276225"/>
    <xdr:sp>
      <xdr:nvSpPr>
        <xdr:cNvPr id="555" name="Oval 569"/>
        <xdr:cNvSpPr>
          <a:spLocks/>
        </xdr:cNvSpPr>
      </xdr:nvSpPr>
      <xdr:spPr>
        <a:xfrm>
          <a:off x="99336225" y="3028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132</xdr:col>
      <xdr:colOff>476250</xdr:colOff>
      <xdr:row>9</xdr:row>
      <xdr:rowOff>28575</xdr:rowOff>
    </xdr:from>
    <xdr:to>
      <xdr:col>132</xdr:col>
      <xdr:colOff>476250</xdr:colOff>
      <xdr:row>9</xdr:row>
      <xdr:rowOff>114300</xdr:rowOff>
    </xdr:to>
    <xdr:sp>
      <xdr:nvSpPr>
        <xdr:cNvPr id="556" name="Line 570"/>
        <xdr:cNvSpPr>
          <a:spLocks/>
        </xdr:cNvSpPr>
      </xdr:nvSpPr>
      <xdr:spPr>
        <a:xfrm>
          <a:off x="98012250" y="2390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314325</xdr:colOff>
      <xdr:row>7</xdr:row>
      <xdr:rowOff>209550</xdr:rowOff>
    </xdr:from>
    <xdr:ext cx="323850" cy="276225"/>
    <xdr:sp>
      <xdr:nvSpPr>
        <xdr:cNvPr id="557" name="Oval 571"/>
        <xdr:cNvSpPr>
          <a:spLocks/>
        </xdr:cNvSpPr>
      </xdr:nvSpPr>
      <xdr:spPr>
        <a:xfrm>
          <a:off x="97850325" y="2114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133</xdr:col>
      <xdr:colOff>247650</xdr:colOff>
      <xdr:row>11</xdr:row>
      <xdr:rowOff>28575</xdr:rowOff>
    </xdr:from>
    <xdr:to>
      <xdr:col>133</xdr:col>
      <xdr:colOff>247650</xdr:colOff>
      <xdr:row>11</xdr:row>
      <xdr:rowOff>114300</xdr:rowOff>
    </xdr:to>
    <xdr:sp>
      <xdr:nvSpPr>
        <xdr:cNvPr id="558" name="Line 572"/>
        <xdr:cNvSpPr>
          <a:spLocks/>
        </xdr:cNvSpPr>
      </xdr:nvSpPr>
      <xdr:spPr>
        <a:xfrm>
          <a:off x="98755200" y="2847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133</xdr:col>
      <xdr:colOff>85725</xdr:colOff>
      <xdr:row>9</xdr:row>
      <xdr:rowOff>209550</xdr:rowOff>
    </xdr:from>
    <xdr:ext cx="342900" cy="276225"/>
    <xdr:sp>
      <xdr:nvSpPr>
        <xdr:cNvPr id="559" name="Oval 573"/>
        <xdr:cNvSpPr>
          <a:spLocks/>
        </xdr:cNvSpPr>
      </xdr:nvSpPr>
      <xdr:spPr>
        <a:xfrm>
          <a:off x="98593275" y="25717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135</xdr:col>
      <xdr:colOff>247650</xdr:colOff>
      <xdr:row>15</xdr:row>
      <xdr:rowOff>28575</xdr:rowOff>
    </xdr:from>
    <xdr:to>
      <xdr:col>135</xdr:col>
      <xdr:colOff>247650</xdr:colOff>
      <xdr:row>15</xdr:row>
      <xdr:rowOff>114300</xdr:rowOff>
    </xdr:to>
    <xdr:sp>
      <xdr:nvSpPr>
        <xdr:cNvPr id="560" name="Line 574"/>
        <xdr:cNvSpPr>
          <a:spLocks/>
        </xdr:cNvSpPr>
      </xdr:nvSpPr>
      <xdr:spPr>
        <a:xfrm>
          <a:off x="100241100" y="3762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135</xdr:col>
      <xdr:colOff>85725</xdr:colOff>
      <xdr:row>13</xdr:row>
      <xdr:rowOff>209550</xdr:rowOff>
    </xdr:from>
    <xdr:ext cx="342900" cy="276225"/>
    <xdr:sp>
      <xdr:nvSpPr>
        <xdr:cNvPr id="561" name="Oval 575"/>
        <xdr:cNvSpPr>
          <a:spLocks/>
        </xdr:cNvSpPr>
      </xdr:nvSpPr>
      <xdr:spPr>
        <a:xfrm>
          <a:off x="100079175" y="3486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137</xdr:col>
      <xdr:colOff>247650</xdr:colOff>
      <xdr:row>19</xdr:row>
      <xdr:rowOff>28575</xdr:rowOff>
    </xdr:from>
    <xdr:to>
      <xdr:col>137</xdr:col>
      <xdr:colOff>247650</xdr:colOff>
      <xdr:row>19</xdr:row>
      <xdr:rowOff>114300</xdr:rowOff>
    </xdr:to>
    <xdr:sp>
      <xdr:nvSpPr>
        <xdr:cNvPr id="562" name="Line 576"/>
        <xdr:cNvSpPr>
          <a:spLocks/>
        </xdr:cNvSpPr>
      </xdr:nvSpPr>
      <xdr:spPr>
        <a:xfrm>
          <a:off x="101727000" y="4676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137</xdr:col>
      <xdr:colOff>85725</xdr:colOff>
      <xdr:row>17</xdr:row>
      <xdr:rowOff>209550</xdr:rowOff>
    </xdr:from>
    <xdr:ext cx="342900" cy="276225"/>
    <xdr:sp>
      <xdr:nvSpPr>
        <xdr:cNvPr id="563" name="Oval 577"/>
        <xdr:cNvSpPr>
          <a:spLocks/>
        </xdr:cNvSpPr>
      </xdr:nvSpPr>
      <xdr:spPr>
        <a:xfrm>
          <a:off x="101565075" y="4400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136</xdr:col>
      <xdr:colOff>476250</xdr:colOff>
      <xdr:row>17</xdr:row>
      <xdr:rowOff>28575</xdr:rowOff>
    </xdr:from>
    <xdr:to>
      <xdr:col>136</xdr:col>
      <xdr:colOff>476250</xdr:colOff>
      <xdr:row>17</xdr:row>
      <xdr:rowOff>114300</xdr:rowOff>
    </xdr:to>
    <xdr:sp>
      <xdr:nvSpPr>
        <xdr:cNvPr id="564" name="Line 578"/>
        <xdr:cNvSpPr>
          <a:spLocks/>
        </xdr:cNvSpPr>
      </xdr:nvSpPr>
      <xdr:spPr>
        <a:xfrm>
          <a:off x="100984050" y="421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314325</xdr:colOff>
      <xdr:row>15</xdr:row>
      <xdr:rowOff>209550</xdr:rowOff>
    </xdr:from>
    <xdr:ext cx="323850" cy="276225"/>
    <xdr:sp>
      <xdr:nvSpPr>
        <xdr:cNvPr id="565" name="Oval 579"/>
        <xdr:cNvSpPr>
          <a:spLocks/>
        </xdr:cNvSpPr>
      </xdr:nvSpPr>
      <xdr:spPr>
        <a:xfrm>
          <a:off x="100822125" y="3943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138</xdr:col>
      <xdr:colOff>476250</xdr:colOff>
      <xdr:row>21</xdr:row>
      <xdr:rowOff>28575</xdr:rowOff>
    </xdr:from>
    <xdr:to>
      <xdr:col>138</xdr:col>
      <xdr:colOff>476250</xdr:colOff>
      <xdr:row>21</xdr:row>
      <xdr:rowOff>114300</xdr:rowOff>
    </xdr:to>
    <xdr:sp>
      <xdr:nvSpPr>
        <xdr:cNvPr id="566" name="Line 580"/>
        <xdr:cNvSpPr>
          <a:spLocks/>
        </xdr:cNvSpPr>
      </xdr:nvSpPr>
      <xdr:spPr>
        <a:xfrm>
          <a:off x="102469950" y="5133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314325</xdr:colOff>
      <xdr:row>19</xdr:row>
      <xdr:rowOff>209550</xdr:rowOff>
    </xdr:from>
    <xdr:ext cx="323850" cy="276225"/>
    <xdr:sp>
      <xdr:nvSpPr>
        <xdr:cNvPr id="567" name="Oval 581"/>
        <xdr:cNvSpPr>
          <a:spLocks/>
        </xdr:cNvSpPr>
      </xdr:nvSpPr>
      <xdr:spPr>
        <a:xfrm>
          <a:off x="102308025" y="4857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139</xdr:col>
      <xdr:colOff>247650</xdr:colOff>
      <xdr:row>23</xdr:row>
      <xdr:rowOff>28575</xdr:rowOff>
    </xdr:from>
    <xdr:to>
      <xdr:col>139</xdr:col>
      <xdr:colOff>247650</xdr:colOff>
      <xdr:row>23</xdr:row>
      <xdr:rowOff>114300</xdr:rowOff>
    </xdr:to>
    <xdr:sp>
      <xdr:nvSpPr>
        <xdr:cNvPr id="568" name="Line 582"/>
        <xdr:cNvSpPr>
          <a:spLocks/>
        </xdr:cNvSpPr>
      </xdr:nvSpPr>
      <xdr:spPr>
        <a:xfrm>
          <a:off x="103212900" y="5591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139</xdr:col>
      <xdr:colOff>85725</xdr:colOff>
      <xdr:row>21</xdr:row>
      <xdr:rowOff>209550</xdr:rowOff>
    </xdr:from>
    <xdr:ext cx="342900" cy="276225"/>
    <xdr:sp>
      <xdr:nvSpPr>
        <xdr:cNvPr id="569" name="Oval 583"/>
        <xdr:cNvSpPr>
          <a:spLocks/>
        </xdr:cNvSpPr>
      </xdr:nvSpPr>
      <xdr:spPr>
        <a:xfrm>
          <a:off x="103050975" y="53149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138</xdr:col>
      <xdr:colOff>323850</xdr:colOff>
      <xdr:row>23</xdr:row>
      <xdr:rowOff>209550</xdr:rowOff>
    </xdr:from>
    <xdr:ext cx="323850" cy="276225"/>
    <xdr:sp>
      <xdr:nvSpPr>
        <xdr:cNvPr id="570" name="Oval 584"/>
        <xdr:cNvSpPr>
          <a:spLocks/>
        </xdr:cNvSpPr>
      </xdr:nvSpPr>
      <xdr:spPr>
        <a:xfrm>
          <a:off x="102317550" y="5772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138</xdr:col>
      <xdr:colOff>495300</xdr:colOff>
      <xdr:row>23</xdr:row>
      <xdr:rowOff>114300</xdr:rowOff>
    </xdr:from>
    <xdr:to>
      <xdr:col>138</xdr:col>
      <xdr:colOff>495300</xdr:colOff>
      <xdr:row>23</xdr:row>
      <xdr:rowOff>209550</xdr:rowOff>
    </xdr:to>
    <xdr:sp>
      <xdr:nvSpPr>
        <xdr:cNvPr id="571" name="Line 585"/>
        <xdr:cNvSpPr>
          <a:spLocks/>
        </xdr:cNvSpPr>
      </xdr:nvSpPr>
      <xdr:spPr>
        <a:xfrm flipH="1">
          <a:off x="102489000" y="5676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25</xdr:row>
      <xdr:rowOff>28575</xdr:rowOff>
    </xdr:from>
    <xdr:to>
      <xdr:col>140</xdr:col>
      <xdr:colOff>476250</xdr:colOff>
      <xdr:row>25</xdr:row>
      <xdr:rowOff>114300</xdr:rowOff>
    </xdr:to>
    <xdr:sp>
      <xdr:nvSpPr>
        <xdr:cNvPr id="572" name="Line 586"/>
        <xdr:cNvSpPr>
          <a:spLocks/>
        </xdr:cNvSpPr>
      </xdr:nvSpPr>
      <xdr:spPr>
        <a:xfrm>
          <a:off x="103955850" y="6048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314325</xdr:colOff>
      <xdr:row>23</xdr:row>
      <xdr:rowOff>209550</xdr:rowOff>
    </xdr:from>
    <xdr:ext cx="323850" cy="276225"/>
    <xdr:sp>
      <xdr:nvSpPr>
        <xdr:cNvPr id="573" name="Oval 587"/>
        <xdr:cNvSpPr>
          <a:spLocks/>
        </xdr:cNvSpPr>
      </xdr:nvSpPr>
      <xdr:spPr>
        <a:xfrm>
          <a:off x="103793925" y="5772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141</xdr:col>
      <xdr:colOff>247650</xdr:colOff>
      <xdr:row>30</xdr:row>
      <xdr:rowOff>28575</xdr:rowOff>
    </xdr:from>
    <xdr:to>
      <xdr:col>141</xdr:col>
      <xdr:colOff>247650</xdr:colOff>
      <xdr:row>30</xdr:row>
      <xdr:rowOff>114300</xdr:rowOff>
    </xdr:to>
    <xdr:sp>
      <xdr:nvSpPr>
        <xdr:cNvPr id="574" name="Line 588"/>
        <xdr:cNvSpPr>
          <a:spLocks/>
        </xdr:cNvSpPr>
      </xdr:nvSpPr>
      <xdr:spPr>
        <a:xfrm>
          <a:off x="10469880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141</xdr:col>
      <xdr:colOff>85725</xdr:colOff>
      <xdr:row>28</xdr:row>
      <xdr:rowOff>209550</xdr:rowOff>
    </xdr:from>
    <xdr:ext cx="342900" cy="276225"/>
    <xdr:sp>
      <xdr:nvSpPr>
        <xdr:cNvPr id="575" name="Oval 589"/>
        <xdr:cNvSpPr>
          <a:spLocks/>
        </xdr:cNvSpPr>
      </xdr:nvSpPr>
      <xdr:spPr>
        <a:xfrm>
          <a:off x="104536875" y="6915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147</xdr:col>
      <xdr:colOff>247650</xdr:colOff>
      <xdr:row>34</xdr:row>
      <xdr:rowOff>28575</xdr:rowOff>
    </xdr:from>
    <xdr:to>
      <xdr:col>147</xdr:col>
      <xdr:colOff>247650</xdr:colOff>
      <xdr:row>34</xdr:row>
      <xdr:rowOff>114300</xdr:rowOff>
    </xdr:to>
    <xdr:sp>
      <xdr:nvSpPr>
        <xdr:cNvPr id="576" name="Line 590"/>
        <xdr:cNvSpPr>
          <a:spLocks/>
        </xdr:cNvSpPr>
      </xdr:nvSpPr>
      <xdr:spPr>
        <a:xfrm>
          <a:off x="109156500" y="8105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147</xdr:col>
      <xdr:colOff>85725</xdr:colOff>
      <xdr:row>32</xdr:row>
      <xdr:rowOff>209550</xdr:rowOff>
    </xdr:from>
    <xdr:ext cx="342900" cy="276225"/>
    <xdr:sp>
      <xdr:nvSpPr>
        <xdr:cNvPr id="577" name="Oval 591"/>
        <xdr:cNvSpPr>
          <a:spLocks/>
        </xdr:cNvSpPr>
      </xdr:nvSpPr>
      <xdr:spPr>
        <a:xfrm>
          <a:off x="108994575" y="7829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142</xdr:col>
      <xdr:colOff>476250</xdr:colOff>
      <xdr:row>30</xdr:row>
      <xdr:rowOff>28575</xdr:rowOff>
    </xdr:from>
    <xdr:to>
      <xdr:col>142</xdr:col>
      <xdr:colOff>476250</xdr:colOff>
      <xdr:row>30</xdr:row>
      <xdr:rowOff>114300</xdr:rowOff>
    </xdr:to>
    <xdr:sp>
      <xdr:nvSpPr>
        <xdr:cNvPr id="578" name="Line 592"/>
        <xdr:cNvSpPr>
          <a:spLocks/>
        </xdr:cNvSpPr>
      </xdr:nvSpPr>
      <xdr:spPr>
        <a:xfrm>
          <a:off x="1054417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142</xdr:col>
      <xdr:colOff>314325</xdr:colOff>
      <xdr:row>28</xdr:row>
      <xdr:rowOff>209550</xdr:rowOff>
    </xdr:from>
    <xdr:ext cx="323850" cy="276225"/>
    <xdr:sp>
      <xdr:nvSpPr>
        <xdr:cNvPr id="579" name="Oval 593"/>
        <xdr:cNvSpPr>
          <a:spLocks/>
        </xdr:cNvSpPr>
      </xdr:nvSpPr>
      <xdr:spPr>
        <a:xfrm>
          <a:off x="105279825" y="691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144</xdr:col>
      <xdr:colOff>476250</xdr:colOff>
      <xdr:row>32</xdr:row>
      <xdr:rowOff>28575</xdr:rowOff>
    </xdr:from>
    <xdr:to>
      <xdr:col>144</xdr:col>
      <xdr:colOff>476250</xdr:colOff>
      <xdr:row>32</xdr:row>
      <xdr:rowOff>114300</xdr:rowOff>
    </xdr:to>
    <xdr:sp>
      <xdr:nvSpPr>
        <xdr:cNvPr id="580" name="Line 594"/>
        <xdr:cNvSpPr>
          <a:spLocks/>
        </xdr:cNvSpPr>
      </xdr:nvSpPr>
      <xdr:spPr>
        <a:xfrm>
          <a:off x="106927650" y="7648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314325</xdr:colOff>
      <xdr:row>30</xdr:row>
      <xdr:rowOff>209550</xdr:rowOff>
    </xdr:from>
    <xdr:ext cx="323850" cy="276225"/>
    <xdr:sp>
      <xdr:nvSpPr>
        <xdr:cNvPr id="581" name="Oval 595"/>
        <xdr:cNvSpPr>
          <a:spLocks/>
        </xdr:cNvSpPr>
      </xdr:nvSpPr>
      <xdr:spPr>
        <a:xfrm>
          <a:off x="106765725" y="7372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146</xdr:col>
      <xdr:colOff>476250</xdr:colOff>
      <xdr:row>34</xdr:row>
      <xdr:rowOff>28575</xdr:rowOff>
    </xdr:from>
    <xdr:to>
      <xdr:col>146</xdr:col>
      <xdr:colOff>476250</xdr:colOff>
      <xdr:row>34</xdr:row>
      <xdr:rowOff>114300</xdr:rowOff>
    </xdr:to>
    <xdr:sp>
      <xdr:nvSpPr>
        <xdr:cNvPr id="582" name="Line 596"/>
        <xdr:cNvSpPr>
          <a:spLocks/>
        </xdr:cNvSpPr>
      </xdr:nvSpPr>
      <xdr:spPr>
        <a:xfrm>
          <a:off x="108413550" y="8105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314325</xdr:colOff>
      <xdr:row>32</xdr:row>
      <xdr:rowOff>209550</xdr:rowOff>
    </xdr:from>
    <xdr:ext cx="323850" cy="276225"/>
    <xdr:sp>
      <xdr:nvSpPr>
        <xdr:cNvPr id="583" name="Oval 597"/>
        <xdr:cNvSpPr>
          <a:spLocks/>
        </xdr:cNvSpPr>
      </xdr:nvSpPr>
      <xdr:spPr>
        <a:xfrm>
          <a:off x="108251625" y="7829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476250</xdr:colOff>
      <xdr:row>37</xdr:row>
      <xdr:rowOff>28575</xdr:rowOff>
    </xdr:from>
    <xdr:to>
      <xdr:col>150</xdr:col>
      <xdr:colOff>476250</xdr:colOff>
      <xdr:row>37</xdr:row>
      <xdr:rowOff>114300</xdr:rowOff>
    </xdr:to>
    <xdr:sp>
      <xdr:nvSpPr>
        <xdr:cNvPr id="584" name="Line 598"/>
        <xdr:cNvSpPr>
          <a:spLocks/>
        </xdr:cNvSpPr>
      </xdr:nvSpPr>
      <xdr:spPr>
        <a:xfrm>
          <a:off x="11138535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314325</xdr:colOff>
      <xdr:row>35</xdr:row>
      <xdr:rowOff>209550</xdr:rowOff>
    </xdr:from>
    <xdr:ext cx="323850" cy="276225"/>
    <xdr:sp>
      <xdr:nvSpPr>
        <xdr:cNvPr id="585" name="Oval 599"/>
        <xdr:cNvSpPr>
          <a:spLocks/>
        </xdr:cNvSpPr>
      </xdr:nvSpPr>
      <xdr:spPr>
        <a:xfrm>
          <a:off x="111223425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247650</xdr:colOff>
      <xdr:row>37</xdr:row>
      <xdr:rowOff>28575</xdr:rowOff>
    </xdr:from>
    <xdr:to>
      <xdr:col>149</xdr:col>
      <xdr:colOff>247650</xdr:colOff>
      <xdr:row>37</xdr:row>
      <xdr:rowOff>114300</xdr:rowOff>
    </xdr:to>
    <xdr:sp>
      <xdr:nvSpPr>
        <xdr:cNvPr id="586" name="Line 600"/>
        <xdr:cNvSpPr>
          <a:spLocks/>
        </xdr:cNvSpPr>
      </xdr:nvSpPr>
      <xdr:spPr>
        <a:xfrm>
          <a:off x="11064240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85725</xdr:colOff>
      <xdr:row>35</xdr:row>
      <xdr:rowOff>209550</xdr:rowOff>
    </xdr:from>
    <xdr:ext cx="342900" cy="276225"/>
    <xdr:sp>
      <xdr:nvSpPr>
        <xdr:cNvPr id="587" name="Oval 601"/>
        <xdr:cNvSpPr>
          <a:spLocks/>
        </xdr:cNvSpPr>
      </xdr:nvSpPr>
      <xdr:spPr>
        <a:xfrm>
          <a:off x="110480475" y="8515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247650</xdr:colOff>
      <xdr:row>40</xdr:row>
      <xdr:rowOff>28575</xdr:rowOff>
    </xdr:from>
    <xdr:to>
      <xdr:col>153</xdr:col>
      <xdr:colOff>247650</xdr:colOff>
      <xdr:row>40</xdr:row>
      <xdr:rowOff>114300</xdr:rowOff>
    </xdr:to>
    <xdr:sp>
      <xdr:nvSpPr>
        <xdr:cNvPr id="588" name="Line 602"/>
        <xdr:cNvSpPr>
          <a:spLocks/>
        </xdr:cNvSpPr>
      </xdr:nvSpPr>
      <xdr:spPr>
        <a:xfrm>
          <a:off x="113614200" y="947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85725</xdr:colOff>
      <xdr:row>38</xdr:row>
      <xdr:rowOff>209550</xdr:rowOff>
    </xdr:from>
    <xdr:ext cx="342900" cy="276225"/>
    <xdr:sp>
      <xdr:nvSpPr>
        <xdr:cNvPr id="589" name="Oval 603"/>
        <xdr:cNvSpPr>
          <a:spLocks/>
        </xdr:cNvSpPr>
      </xdr:nvSpPr>
      <xdr:spPr>
        <a:xfrm>
          <a:off x="113452275" y="9201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247650</xdr:colOff>
      <xdr:row>33</xdr:row>
      <xdr:rowOff>28575</xdr:rowOff>
    </xdr:from>
    <xdr:to>
      <xdr:col>155</xdr:col>
      <xdr:colOff>247650</xdr:colOff>
      <xdr:row>33</xdr:row>
      <xdr:rowOff>114300</xdr:rowOff>
    </xdr:to>
    <xdr:sp>
      <xdr:nvSpPr>
        <xdr:cNvPr id="590" name="Line 604"/>
        <xdr:cNvSpPr>
          <a:spLocks/>
        </xdr:cNvSpPr>
      </xdr:nvSpPr>
      <xdr:spPr>
        <a:xfrm>
          <a:off x="115100100" y="7877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85725</xdr:colOff>
      <xdr:row>31</xdr:row>
      <xdr:rowOff>209550</xdr:rowOff>
    </xdr:from>
    <xdr:ext cx="342900" cy="276225"/>
    <xdr:sp>
      <xdr:nvSpPr>
        <xdr:cNvPr id="591" name="Oval 605"/>
        <xdr:cNvSpPr>
          <a:spLocks/>
        </xdr:cNvSpPr>
      </xdr:nvSpPr>
      <xdr:spPr>
        <a:xfrm>
          <a:off x="114938175" y="76009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247650</xdr:colOff>
      <xdr:row>40</xdr:row>
      <xdr:rowOff>28575</xdr:rowOff>
    </xdr:from>
    <xdr:to>
      <xdr:col>155</xdr:col>
      <xdr:colOff>247650</xdr:colOff>
      <xdr:row>40</xdr:row>
      <xdr:rowOff>114300</xdr:rowOff>
    </xdr:to>
    <xdr:sp>
      <xdr:nvSpPr>
        <xdr:cNvPr id="592" name="Line 606"/>
        <xdr:cNvSpPr>
          <a:spLocks/>
        </xdr:cNvSpPr>
      </xdr:nvSpPr>
      <xdr:spPr>
        <a:xfrm>
          <a:off x="115100100" y="947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85725</xdr:colOff>
      <xdr:row>38</xdr:row>
      <xdr:rowOff>209550</xdr:rowOff>
    </xdr:from>
    <xdr:ext cx="342900" cy="276225"/>
    <xdr:sp>
      <xdr:nvSpPr>
        <xdr:cNvPr id="593" name="Oval 607"/>
        <xdr:cNvSpPr>
          <a:spLocks/>
        </xdr:cNvSpPr>
      </xdr:nvSpPr>
      <xdr:spPr>
        <a:xfrm>
          <a:off x="114938175" y="9201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148</xdr:col>
      <xdr:colOff>323850</xdr:colOff>
      <xdr:row>47</xdr:row>
      <xdr:rowOff>209550</xdr:rowOff>
    </xdr:from>
    <xdr:ext cx="323850" cy="276225"/>
    <xdr:sp>
      <xdr:nvSpPr>
        <xdr:cNvPr id="594" name="Oval 608"/>
        <xdr:cNvSpPr>
          <a:spLocks/>
        </xdr:cNvSpPr>
      </xdr:nvSpPr>
      <xdr:spPr>
        <a:xfrm>
          <a:off x="109747050" y="11258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148</xdr:col>
      <xdr:colOff>495300</xdr:colOff>
      <xdr:row>47</xdr:row>
      <xdr:rowOff>114300</xdr:rowOff>
    </xdr:from>
    <xdr:to>
      <xdr:col>148</xdr:col>
      <xdr:colOff>495300</xdr:colOff>
      <xdr:row>47</xdr:row>
      <xdr:rowOff>209550</xdr:rowOff>
    </xdr:to>
    <xdr:sp>
      <xdr:nvSpPr>
        <xdr:cNvPr id="595" name="Line 609"/>
        <xdr:cNvSpPr>
          <a:spLocks/>
        </xdr:cNvSpPr>
      </xdr:nvSpPr>
      <xdr:spPr>
        <a:xfrm flipH="1">
          <a:off x="1099185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323850</xdr:colOff>
      <xdr:row>45</xdr:row>
      <xdr:rowOff>209550</xdr:rowOff>
    </xdr:from>
    <xdr:ext cx="323850" cy="276225"/>
    <xdr:sp>
      <xdr:nvSpPr>
        <xdr:cNvPr id="596" name="Oval 610"/>
        <xdr:cNvSpPr>
          <a:spLocks/>
        </xdr:cNvSpPr>
      </xdr:nvSpPr>
      <xdr:spPr>
        <a:xfrm>
          <a:off x="111232950" y="10801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45</xdr:row>
      <xdr:rowOff>114300</xdr:rowOff>
    </xdr:from>
    <xdr:to>
      <xdr:col>150</xdr:col>
      <xdr:colOff>495300</xdr:colOff>
      <xdr:row>45</xdr:row>
      <xdr:rowOff>209550</xdr:rowOff>
    </xdr:to>
    <xdr:sp>
      <xdr:nvSpPr>
        <xdr:cNvPr id="597" name="Line 611"/>
        <xdr:cNvSpPr>
          <a:spLocks/>
        </xdr:cNvSpPr>
      </xdr:nvSpPr>
      <xdr:spPr>
        <a:xfrm flipH="1">
          <a:off x="1114044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43</xdr:row>
      <xdr:rowOff>114300</xdr:rowOff>
    </xdr:from>
    <xdr:to>
      <xdr:col>152</xdr:col>
      <xdr:colOff>476250</xdr:colOff>
      <xdr:row>44</xdr:row>
      <xdr:rowOff>19050</xdr:rowOff>
    </xdr:to>
    <xdr:sp>
      <xdr:nvSpPr>
        <xdr:cNvPr id="598" name="Line 612"/>
        <xdr:cNvSpPr>
          <a:spLocks/>
        </xdr:cNvSpPr>
      </xdr:nvSpPr>
      <xdr:spPr>
        <a:xfrm flipH="1">
          <a:off x="112871250" y="1024890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304800</xdr:colOff>
      <xdr:row>44</xdr:row>
      <xdr:rowOff>19050</xdr:rowOff>
    </xdr:from>
    <xdr:to>
      <xdr:col>152</xdr:col>
      <xdr:colOff>657225</xdr:colOff>
      <xdr:row>44</xdr:row>
      <xdr:rowOff>219075</xdr:rowOff>
    </xdr:to>
    <xdr:sp>
      <xdr:nvSpPr>
        <xdr:cNvPr id="599" name="Rectangle 613"/>
        <xdr:cNvSpPr>
          <a:spLocks/>
        </xdr:cNvSpPr>
      </xdr:nvSpPr>
      <xdr:spPr>
        <a:xfrm>
          <a:off x="112699800" y="103822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45</xdr:row>
      <xdr:rowOff>114300</xdr:rowOff>
    </xdr:from>
    <xdr:to>
      <xdr:col>150</xdr:col>
      <xdr:colOff>495300</xdr:colOff>
      <xdr:row>49</xdr:row>
      <xdr:rowOff>114300</xdr:rowOff>
    </xdr:to>
    <xdr:sp>
      <xdr:nvSpPr>
        <xdr:cNvPr id="600" name="Line 614"/>
        <xdr:cNvSpPr>
          <a:spLocks/>
        </xdr:cNvSpPr>
      </xdr:nvSpPr>
      <xdr:spPr>
        <a:xfrm flipV="1">
          <a:off x="108432600" y="107061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266700</xdr:colOff>
      <xdr:row>45</xdr:row>
      <xdr:rowOff>114300</xdr:rowOff>
    </xdr:from>
    <xdr:to>
      <xdr:col>153</xdr:col>
      <xdr:colOff>266700</xdr:colOff>
      <xdr:row>45</xdr:row>
      <xdr:rowOff>209550</xdr:rowOff>
    </xdr:to>
    <xdr:sp>
      <xdr:nvSpPr>
        <xdr:cNvPr id="601" name="Line 615"/>
        <xdr:cNvSpPr>
          <a:spLocks/>
        </xdr:cNvSpPr>
      </xdr:nvSpPr>
      <xdr:spPr>
        <a:xfrm flipH="1">
          <a:off x="11363325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45</xdr:row>
      <xdr:rowOff>209550</xdr:rowOff>
    </xdr:from>
    <xdr:ext cx="323850" cy="276225"/>
    <xdr:sp>
      <xdr:nvSpPr>
        <xdr:cNvPr id="602" name="Oval 616"/>
        <xdr:cNvSpPr>
          <a:spLocks/>
        </xdr:cNvSpPr>
      </xdr:nvSpPr>
      <xdr:spPr>
        <a:xfrm>
          <a:off x="113461800" y="10801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266700</xdr:colOff>
      <xdr:row>49</xdr:row>
      <xdr:rowOff>114300</xdr:rowOff>
    </xdr:from>
    <xdr:to>
      <xdr:col>149</xdr:col>
      <xdr:colOff>266700</xdr:colOff>
      <xdr:row>49</xdr:row>
      <xdr:rowOff>209550</xdr:rowOff>
    </xdr:to>
    <xdr:sp>
      <xdr:nvSpPr>
        <xdr:cNvPr id="603" name="Line 617"/>
        <xdr:cNvSpPr>
          <a:spLocks/>
        </xdr:cNvSpPr>
      </xdr:nvSpPr>
      <xdr:spPr>
        <a:xfrm flipH="1">
          <a:off x="11066145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49</xdr:row>
      <xdr:rowOff>209550</xdr:rowOff>
    </xdr:from>
    <xdr:ext cx="323850" cy="276225"/>
    <xdr:sp>
      <xdr:nvSpPr>
        <xdr:cNvPr id="604" name="Oval 618"/>
        <xdr:cNvSpPr>
          <a:spLocks/>
        </xdr:cNvSpPr>
      </xdr:nvSpPr>
      <xdr:spPr>
        <a:xfrm>
          <a:off x="110490000" y="11715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266700</xdr:colOff>
      <xdr:row>43</xdr:row>
      <xdr:rowOff>114300</xdr:rowOff>
    </xdr:from>
    <xdr:to>
      <xdr:col>155</xdr:col>
      <xdr:colOff>266700</xdr:colOff>
      <xdr:row>43</xdr:row>
      <xdr:rowOff>209550</xdr:rowOff>
    </xdr:to>
    <xdr:sp>
      <xdr:nvSpPr>
        <xdr:cNvPr id="605" name="Line 619"/>
        <xdr:cNvSpPr>
          <a:spLocks/>
        </xdr:cNvSpPr>
      </xdr:nvSpPr>
      <xdr:spPr>
        <a:xfrm flipH="1">
          <a:off x="11511915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95250</xdr:colOff>
      <xdr:row>43</xdr:row>
      <xdr:rowOff>209550</xdr:rowOff>
    </xdr:from>
    <xdr:ext cx="323850" cy="276225"/>
    <xdr:sp>
      <xdr:nvSpPr>
        <xdr:cNvPr id="606" name="Oval 620"/>
        <xdr:cNvSpPr>
          <a:spLocks/>
        </xdr:cNvSpPr>
      </xdr:nvSpPr>
      <xdr:spPr>
        <a:xfrm>
          <a:off x="114947700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149</xdr:col>
      <xdr:colOff>266700</xdr:colOff>
      <xdr:row>53</xdr:row>
      <xdr:rowOff>114300</xdr:rowOff>
    </xdr:from>
    <xdr:to>
      <xdr:col>149</xdr:col>
      <xdr:colOff>266700</xdr:colOff>
      <xdr:row>53</xdr:row>
      <xdr:rowOff>209550</xdr:rowOff>
    </xdr:to>
    <xdr:sp>
      <xdr:nvSpPr>
        <xdr:cNvPr id="607" name="Line 621"/>
        <xdr:cNvSpPr>
          <a:spLocks/>
        </xdr:cNvSpPr>
      </xdr:nvSpPr>
      <xdr:spPr>
        <a:xfrm flipH="1">
          <a:off x="110661450" y="1253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149</xdr:col>
      <xdr:colOff>95250</xdr:colOff>
      <xdr:row>53</xdr:row>
      <xdr:rowOff>209550</xdr:rowOff>
    </xdr:from>
    <xdr:ext cx="323850" cy="276225"/>
    <xdr:sp>
      <xdr:nvSpPr>
        <xdr:cNvPr id="608" name="Oval 622"/>
        <xdr:cNvSpPr>
          <a:spLocks/>
        </xdr:cNvSpPr>
      </xdr:nvSpPr>
      <xdr:spPr>
        <a:xfrm>
          <a:off x="110490000" y="12630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150</xdr:col>
      <xdr:colOff>323850</xdr:colOff>
      <xdr:row>54</xdr:row>
      <xdr:rowOff>209550</xdr:rowOff>
    </xdr:from>
    <xdr:ext cx="323850" cy="276225"/>
    <xdr:sp>
      <xdr:nvSpPr>
        <xdr:cNvPr id="609" name="Oval 623"/>
        <xdr:cNvSpPr>
          <a:spLocks/>
        </xdr:cNvSpPr>
      </xdr:nvSpPr>
      <xdr:spPr>
        <a:xfrm>
          <a:off x="111232950" y="12858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150</xdr:col>
      <xdr:colOff>495300</xdr:colOff>
      <xdr:row>54</xdr:row>
      <xdr:rowOff>114300</xdr:rowOff>
    </xdr:from>
    <xdr:to>
      <xdr:col>150</xdr:col>
      <xdr:colOff>495300</xdr:colOff>
      <xdr:row>54</xdr:row>
      <xdr:rowOff>209550</xdr:rowOff>
    </xdr:to>
    <xdr:sp>
      <xdr:nvSpPr>
        <xdr:cNvPr id="610" name="Line 624"/>
        <xdr:cNvSpPr>
          <a:spLocks/>
        </xdr:cNvSpPr>
      </xdr:nvSpPr>
      <xdr:spPr>
        <a:xfrm flipH="1">
          <a:off x="111404400" y="12763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323850</xdr:colOff>
      <xdr:row>43</xdr:row>
      <xdr:rowOff>209550</xdr:rowOff>
    </xdr:from>
    <xdr:ext cx="323850" cy="276225"/>
    <xdr:sp>
      <xdr:nvSpPr>
        <xdr:cNvPr id="611" name="Oval 625"/>
        <xdr:cNvSpPr>
          <a:spLocks/>
        </xdr:cNvSpPr>
      </xdr:nvSpPr>
      <xdr:spPr>
        <a:xfrm>
          <a:off x="115690650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495300</xdr:colOff>
      <xdr:row>43</xdr:row>
      <xdr:rowOff>114300</xdr:rowOff>
    </xdr:from>
    <xdr:to>
      <xdr:col>156</xdr:col>
      <xdr:colOff>495300</xdr:colOff>
      <xdr:row>43</xdr:row>
      <xdr:rowOff>209550</xdr:rowOff>
    </xdr:to>
    <xdr:sp>
      <xdr:nvSpPr>
        <xdr:cNvPr id="612" name="Line 626"/>
        <xdr:cNvSpPr>
          <a:spLocks/>
        </xdr:cNvSpPr>
      </xdr:nvSpPr>
      <xdr:spPr>
        <a:xfrm flipH="1">
          <a:off x="11586210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152</xdr:col>
      <xdr:colOff>323850</xdr:colOff>
      <xdr:row>47</xdr:row>
      <xdr:rowOff>209550</xdr:rowOff>
    </xdr:from>
    <xdr:ext cx="323850" cy="276225"/>
    <xdr:sp>
      <xdr:nvSpPr>
        <xdr:cNvPr id="613" name="Oval 627"/>
        <xdr:cNvSpPr>
          <a:spLocks/>
        </xdr:cNvSpPr>
      </xdr:nvSpPr>
      <xdr:spPr>
        <a:xfrm>
          <a:off x="112718850" y="11258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152</xdr:col>
      <xdr:colOff>495300</xdr:colOff>
      <xdr:row>47</xdr:row>
      <xdr:rowOff>114300</xdr:rowOff>
    </xdr:from>
    <xdr:to>
      <xdr:col>152</xdr:col>
      <xdr:colOff>495300</xdr:colOff>
      <xdr:row>47</xdr:row>
      <xdr:rowOff>209550</xdr:rowOff>
    </xdr:to>
    <xdr:sp>
      <xdr:nvSpPr>
        <xdr:cNvPr id="614" name="Line 628"/>
        <xdr:cNvSpPr>
          <a:spLocks/>
        </xdr:cNvSpPr>
      </xdr:nvSpPr>
      <xdr:spPr>
        <a:xfrm flipH="1">
          <a:off x="1128903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43</xdr:row>
      <xdr:rowOff>114300</xdr:rowOff>
    </xdr:from>
    <xdr:to>
      <xdr:col>159</xdr:col>
      <xdr:colOff>247650</xdr:colOff>
      <xdr:row>43</xdr:row>
      <xdr:rowOff>209550</xdr:rowOff>
    </xdr:to>
    <xdr:sp>
      <xdr:nvSpPr>
        <xdr:cNvPr id="615" name="Line 629"/>
        <xdr:cNvSpPr>
          <a:spLocks/>
        </xdr:cNvSpPr>
      </xdr:nvSpPr>
      <xdr:spPr>
        <a:xfrm flipH="1">
          <a:off x="118071900" y="10248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85725</xdr:colOff>
      <xdr:row>43</xdr:row>
      <xdr:rowOff>209550</xdr:rowOff>
    </xdr:from>
    <xdr:ext cx="342900" cy="276225"/>
    <xdr:sp>
      <xdr:nvSpPr>
        <xdr:cNvPr id="616" name="Oval 630"/>
        <xdr:cNvSpPr>
          <a:spLocks/>
        </xdr:cNvSpPr>
      </xdr:nvSpPr>
      <xdr:spPr>
        <a:xfrm>
          <a:off x="117909975" y="103441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266700</xdr:colOff>
      <xdr:row>40</xdr:row>
      <xdr:rowOff>114300</xdr:rowOff>
    </xdr:from>
    <xdr:to>
      <xdr:col>159</xdr:col>
      <xdr:colOff>266700</xdr:colOff>
      <xdr:row>40</xdr:row>
      <xdr:rowOff>209550</xdr:rowOff>
    </xdr:to>
    <xdr:sp>
      <xdr:nvSpPr>
        <xdr:cNvPr id="617" name="Line 631"/>
        <xdr:cNvSpPr>
          <a:spLocks/>
        </xdr:cNvSpPr>
      </xdr:nvSpPr>
      <xdr:spPr>
        <a:xfrm flipH="1">
          <a:off x="118090950" y="956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95250</xdr:colOff>
      <xdr:row>40</xdr:row>
      <xdr:rowOff>209550</xdr:rowOff>
    </xdr:from>
    <xdr:ext cx="323850" cy="276225"/>
    <xdr:sp>
      <xdr:nvSpPr>
        <xdr:cNvPr id="618" name="Oval 632"/>
        <xdr:cNvSpPr>
          <a:spLocks/>
        </xdr:cNvSpPr>
      </xdr:nvSpPr>
      <xdr:spPr>
        <a:xfrm>
          <a:off x="11791950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160</xdr:col>
      <xdr:colOff>314325</xdr:colOff>
      <xdr:row>40</xdr:row>
      <xdr:rowOff>209550</xdr:rowOff>
    </xdr:from>
    <xdr:ext cx="323850" cy="276225"/>
    <xdr:sp>
      <xdr:nvSpPr>
        <xdr:cNvPr id="619" name="Oval 633"/>
        <xdr:cNvSpPr>
          <a:spLocks/>
        </xdr:cNvSpPr>
      </xdr:nvSpPr>
      <xdr:spPr>
        <a:xfrm>
          <a:off x="118652925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160</xdr:col>
      <xdr:colOff>476250</xdr:colOff>
      <xdr:row>40</xdr:row>
      <xdr:rowOff>114300</xdr:rowOff>
    </xdr:from>
    <xdr:to>
      <xdr:col>160</xdr:col>
      <xdr:colOff>476250</xdr:colOff>
      <xdr:row>40</xdr:row>
      <xdr:rowOff>209550</xdr:rowOff>
    </xdr:to>
    <xdr:sp>
      <xdr:nvSpPr>
        <xdr:cNvPr id="620" name="Line 634"/>
        <xdr:cNvSpPr>
          <a:spLocks/>
        </xdr:cNvSpPr>
      </xdr:nvSpPr>
      <xdr:spPr>
        <a:xfrm flipH="1">
          <a:off x="118814850" y="956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165</xdr:col>
      <xdr:colOff>0</xdr:colOff>
      <xdr:row>43</xdr:row>
      <xdr:rowOff>0</xdr:rowOff>
    </xdr:from>
    <xdr:ext cx="638175" cy="228600"/>
    <xdr:sp>
      <xdr:nvSpPr>
        <xdr:cNvPr id="621" name="text 4162"/>
        <xdr:cNvSpPr txBox="1">
          <a:spLocks noChangeArrowheads="1"/>
        </xdr:cNvSpPr>
      </xdr:nvSpPr>
      <xdr:spPr>
        <a:xfrm>
          <a:off x="122281950" y="1013460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a</a:t>
          </a:r>
        </a:p>
      </xdr:txBody>
    </xdr:sp>
    <xdr:clientData/>
  </xdr:oneCellAnchor>
  <xdr:twoCellAnchor editAs="absolute">
    <xdr:from>
      <xdr:col>160</xdr:col>
      <xdr:colOff>295275</xdr:colOff>
      <xdr:row>45</xdr:row>
      <xdr:rowOff>66675</xdr:rowOff>
    </xdr:from>
    <xdr:to>
      <xdr:col>160</xdr:col>
      <xdr:colOff>647700</xdr:colOff>
      <xdr:row>45</xdr:row>
      <xdr:rowOff>180975</xdr:rowOff>
    </xdr:to>
    <xdr:sp>
      <xdr:nvSpPr>
        <xdr:cNvPr id="622" name="kreslení 4164"/>
        <xdr:cNvSpPr>
          <a:spLocks/>
        </xdr:cNvSpPr>
      </xdr:nvSpPr>
      <xdr:spPr>
        <a:xfrm>
          <a:off x="118633875" y="106584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159</xdr:col>
      <xdr:colOff>28575</xdr:colOff>
      <xdr:row>29</xdr:row>
      <xdr:rowOff>47625</xdr:rowOff>
    </xdr:from>
    <xdr:to>
      <xdr:col>159</xdr:col>
      <xdr:colOff>381000</xdr:colOff>
      <xdr:row>29</xdr:row>
      <xdr:rowOff>180975</xdr:rowOff>
    </xdr:to>
    <xdr:sp>
      <xdr:nvSpPr>
        <xdr:cNvPr id="623" name="kreslení 4165"/>
        <xdr:cNvSpPr>
          <a:spLocks/>
        </xdr:cNvSpPr>
      </xdr:nvSpPr>
      <xdr:spPr>
        <a:xfrm>
          <a:off x="117852825" y="69818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33</xdr:row>
      <xdr:rowOff>38100</xdr:rowOff>
    </xdr:from>
    <xdr:to>
      <xdr:col>160</xdr:col>
      <xdr:colOff>476250</xdr:colOff>
      <xdr:row>33</xdr:row>
      <xdr:rowOff>114300</xdr:rowOff>
    </xdr:to>
    <xdr:sp>
      <xdr:nvSpPr>
        <xdr:cNvPr id="624" name="Line 638"/>
        <xdr:cNvSpPr>
          <a:spLocks/>
        </xdr:cNvSpPr>
      </xdr:nvSpPr>
      <xdr:spPr>
        <a:xfrm>
          <a:off x="118814850" y="7886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32</xdr:row>
      <xdr:rowOff>219075</xdr:rowOff>
    </xdr:from>
    <xdr:to>
      <xdr:col>160</xdr:col>
      <xdr:colOff>476250</xdr:colOff>
      <xdr:row>33</xdr:row>
      <xdr:rowOff>114300</xdr:rowOff>
    </xdr:to>
    <xdr:sp>
      <xdr:nvSpPr>
        <xdr:cNvPr id="625" name="Line 639"/>
        <xdr:cNvSpPr>
          <a:spLocks/>
        </xdr:cNvSpPr>
      </xdr:nvSpPr>
      <xdr:spPr>
        <a:xfrm>
          <a:off x="118814850" y="7839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304800</xdr:colOff>
      <xdr:row>32</xdr:row>
      <xdr:rowOff>19050</xdr:rowOff>
    </xdr:from>
    <xdr:to>
      <xdr:col>160</xdr:col>
      <xdr:colOff>657225</xdr:colOff>
      <xdr:row>32</xdr:row>
      <xdr:rowOff>219075</xdr:rowOff>
    </xdr:to>
    <xdr:sp>
      <xdr:nvSpPr>
        <xdr:cNvPr id="626" name="Rectangle 640"/>
        <xdr:cNvSpPr>
          <a:spLocks/>
        </xdr:cNvSpPr>
      </xdr:nvSpPr>
      <xdr:spPr>
        <a:xfrm>
          <a:off x="118643400" y="76390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30</xdr:row>
      <xdr:rowOff>38100</xdr:rowOff>
    </xdr:from>
    <xdr:to>
      <xdr:col>162</xdr:col>
      <xdr:colOff>476250</xdr:colOff>
      <xdr:row>30</xdr:row>
      <xdr:rowOff>114300</xdr:rowOff>
    </xdr:to>
    <xdr:sp>
      <xdr:nvSpPr>
        <xdr:cNvPr id="627" name="Line 641"/>
        <xdr:cNvSpPr>
          <a:spLocks/>
        </xdr:cNvSpPr>
      </xdr:nvSpPr>
      <xdr:spPr>
        <a:xfrm>
          <a:off x="120300750" y="7200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29</xdr:row>
      <xdr:rowOff>219075</xdr:rowOff>
    </xdr:from>
    <xdr:to>
      <xdr:col>162</xdr:col>
      <xdr:colOff>476250</xdr:colOff>
      <xdr:row>30</xdr:row>
      <xdr:rowOff>114300</xdr:rowOff>
    </xdr:to>
    <xdr:sp>
      <xdr:nvSpPr>
        <xdr:cNvPr id="628" name="Line 642"/>
        <xdr:cNvSpPr>
          <a:spLocks/>
        </xdr:cNvSpPr>
      </xdr:nvSpPr>
      <xdr:spPr>
        <a:xfrm>
          <a:off x="120300750" y="7153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304800</xdr:colOff>
      <xdr:row>29</xdr:row>
      <xdr:rowOff>19050</xdr:rowOff>
    </xdr:from>
    <xdr:to>
      <xdr:col>162</xdr:col>
      <xdr:colOff>657225</xdr:colOff>
      <xdr:row>29</xdr:row>
      <xdr:rowOff>219075</xdr:rowOff>
    </xdr:to>
    <xdr:sp>
      <xdr:nvSpPr>
        <xdr:cNvPr id="629" name="Rectangle 643"/>
        <xdr:cNvSpPr>
          <a:spLocks/>
        </xdr:cNvSpPr>
      </xdr:nvSpPr>
      <xdr:spPr>
        <a:xfrm>
          <a:off x="120129300" y="69532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30</xdr:row>
      <xdr:rowOff>28575</xdr:rowOff>
    </xdr:from>
    <xdr:to>
      <xdr:col>160</xdr:col>
      <xdr:colOff>476250</xdr:colOff>
      <xdr:row>30</xdr:row>
      <xdr:rowOff>114300</xdr:rowOff>
    </xdr:to>
    <xdr:sp>
      <xdr:nvSpPr>
        <xdr:cNvPr id="630" name="Line 644"/>
        <xdr:cNvSpPr>
          <a:spLocks/>
        </xdr:cNvSpPr>
      </xdr:nvSpPr>
      <xdr:spPr>
        <a:xfrm>
          <a:off x="1188148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160</xdr:col>
      <xdr:colOff>314325</xdr:colOff>
      <xdr:row>28</xdr:row>
      <xdr:rowOff>209550</xdr:rowOff>
    </xdr:from>
    <xdr:ext cx="323850" cy="276225"/>
    <xdr:sp>
      <xdr:nvSpPr>
        <xdr:cNvPr id="631" name="Oval 645"/>
        <xdr:cNvSpPr>
          <a:spLocks/>
        </xdr:cNvSpPr>
      </xdr:nvSpPr>
      <xdr:spPr>
        <a:xfrm>
          <a:off x="118652925" y="6915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158</xdr:col>
      <xdr:colOff>495300</xdr:colOff>
      <xdr:row>33</xdr:row>
      <xdr:rowOff>28575</xdr:rowOff>
    </xdr:from>
    <xdr:to>
      <xdr:col>158</xdr:col>
      <xdr:colOff>495300</xdr:colOff>
      <xdr:row>33</xdr:row>
      <xdr:rowOff>114300</xdr:rowOff>
    </xdr:to>
    <xdr:sp>
      <xdr:nvSpPr>
        <xdr:cNvPr id="632" name="Line 646"/>
        <xdr:cNvSpPr>
          <a:spLocks/>
        </xdr:cNvSpPr>
      </xdr:nvSpPr>
      <xdr:spPr>
        <a:xfrm>
          <a:off x="117348000" y="7877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323850</xdr:colOff>
      <xdr:row>31</xdr:row>
      <xdr:rowOff>209550</xdr:rowOff>
    </xdr:from>
    <xdr:ext cx="323850" cy="276225"/>
    <xdr:sp>
      <xdr:nvSpPr>
        <xdr:cNvPr id="633" name="Oval 647"/>
        <xdr:cNvSpPr>
          <a:spLocks/>
        </xdr:cNvSpPr>
      </xdr:nvSpPr>
      <xdr:spPr>
        <a:xfrm>
          <a:off x="117176550" y="7600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247650</xdr:colOff>
      <xdr:row>37</xdr:row>
      <xdr:rowOff>28575</xdr:rowOff>
    </xdr:from>
    <xdr:to>
      <xdr:col>157</xdr:col>
      <xdr:colOff>247650</xdr:colOff>
      <xdr:row>37</xdr:row>
      <xdr:rowOff>114300</xdr:rowOff>
    </xdr:to>
    <xdr:sp>
      <xdr:nvSpPr>
        <xdr:cNvPr id="634" name="Line 648"/>
        <xdr:cNvSpPr>
          <a:spLocks/>
        </xdr:cNvSpPr>
      </xdr:nvSpPr>
      <xdr:spPr>
        <a:xfrm>
          <a:off x="11658600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35</xdr:row>
      <xdr:rowOff>209550</xdr:rowOff>
    </xdr:from>
    <xdr:ext cx="342900" cy="276225"/>
    <xdr:sp>
      <xdr:nvSpPr>
        <xdr:cNvPr id="635" name="Oval 649"/>
        <xdr:cNvSpPr>
          <a:spLocks/>
        </xdr:cNvSpPr>
      </xdr:nvSpPr>
      <xdr:spPr>
        <a:xfrm>
          <a:off x="116424075" y="8515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266700</xdr:colOff>
      <xdr:row>37</xdr:row>
      <xdr:rowOff>28575</xdr:rowOff>
    </xdr:from>
    <xdr:to>
      <xdr:col>163</xdr:col>
      <xdr:colOff>266700</xdr:colOff>
      <xdr:row>37</xdr:row>
      <xdr:rowOff>114300</xdr:rowOff>
    </xdr:to>
    <xdr:sp>
      <xdr:nvSpPr>
        <xdr:cNvPr id="636" name="Line 650"/>
        <xdr:cNvSpPr>
          <a:spLocks/>
        </xdr:cNvSpPr>
      </xdr:nvSpPr>
      <xdr:spPr>
        <a:xfrm>
          <a:off x="12106275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95250</xdr:colOff>
      <xdr:row>35</xdr:row>
      <xdr:rowOff>209550</xdr:rowOff>
    </xdr:from>
    <xdr:ext cx="323850" cy="276225"/>
    <xdr:sp>
      <xdr:nvSpPr>
        <xdr:cNvPr id="637" name="Oval 651"/>
        <xdr:cNvSpPr>
          <a:spLocks/>
        </xdr:cNvSpPr>
      </xdr:nvSpPr>
      <xdr:spPr>
        <a:xfrm>
          <a:off x="120891300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168</xdr:col>
      <xdr:colOff>476250</xdr:colOff>
      <xdr:row>21</xdr:row>
      <xdr:rowOff>28575</xdr:rowOff>
    </xdr:from>
    <xdr:to>
      <xdr:col>168</xdr:col>
      <xdr:colOff>476250</xdr:colOff>
      <xdr:row>21</xdr:row>
      <xdr:rowOff>114300</xdr:rowOff>
    </xdr:to>
    <xdr:sp>
      <xdr:nvSpPr>
        <xdr:cNvPr id="638" name="Line 652"/>
        <xdr:cNvSpPr>
          <a:spLocks/>
        </xdr:cNvSpPr>
      </xdr:nvSpPr>
      <xdr:spPr>
        <a:xfrm>
          <a:off x="124758450" y="5133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314325</xdr:colOff>
      <xdr:row>19</xdr:row>
      <xdr:rowOff>209550</xdr:rowOff>
    </xdr:from>
    <xdr:ext cx="323850" cy="276225"/>
    <xdr:sp>
      <xdr:nvSpPr>
        <xdr:cNvPr id="639" name="Oval 653"/>
        <xdr:cNvSpPr>
          <a:spLocks/>
        </xdr:cNvSpPr>
      </xdr:nvSpPr>
      <xdr:spPr>
        <a:xfrm>
          <a:off x="124596525" y="4857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495300</xdr:colOff>
      <xdr:row>27</xdr:row>
      <xdr:rowOff>28575</xdr:rowOff>
    </xdr:from>
    <xdr:to>
      <xdr:col>164</xdr:col>
      <xdr:colOff>495300</xdr:colOff>
      <xdr:row>27</xdr:row>
      <xdr:rowOff>114300</xdr:rowOff>
    </xdr:to>
    <xdr:sp>
      <xdr:nvSpPr>
        <xdr:cNvPr id="640" name="Line 654"/>
        <xdr:cNvSpPr>
          <a:spLocks/>
        </xdr:cNvSpPr>
      </xdr:nvSpPr>
      <xdr:spPr>
        <a:xfrm>
          <a:off x="121805700" y="6505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323850</xdr:colOff>
      <xdr:row>25</xdr:row>
      <xdr:rowOff>209550</xdr:rowOff>
    </xdr:from>
    <xdr:ext cx="323850" cy="276225"/>
    <xdr:sp>
      <xdr:nvSpPr>
        <xdr:cNvPr id="641" name="Oval 655"/>
        <xdr:cNvSpPr>
          <a:spLocks/>
        </xdr:cNvSpPr>
      </xdr:nvSpPr>
      <xdr:spPr>
        <a:xfrm>
          <a:off x="121634250" y="6229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166</xdr:col>
      <xdr:colOff>495300</xdr:colOff>
      <xdr:row>24</xdr:row>
      <xdr:rowOff>28575</xdr:rowOff>
    </xdr:from>
    <xdr:to>
      <xdr:col>166</xdr:col>
      <xdr:colOff>495300</xdr:colOff>
      <xdr:row>24</xdr:row>
      <xdr:rowOff>114300</xdr:rowOff>
    </xdr:to>
    <xdr:sp>
      <xdr:nvSpPr>
        <xdr:cNvPr id="642" name="Line 656"/>
        <xdr:cNvSpPr>
          <a:spLocks/>
        </xdr:cNvSpPr>
      </xdr:nvSpPr>
      <xdr:spPr>
        <a:xfrm>
          <a:off x="12329160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323850</xdr:colOff>
      <xdr:row>22</xdr:row>
      <xdr:rowOff>209550</xdr:rowOff>
    </xdr:from>
    <xdr:ext cx="323850" cy="276225"/>
    <xdr:sp>
      <xdr:nvSpPr>
        <xdr:cNvPr id="643" name="Oval 657"/>
        <xdr:cNvSpPr>
          <a:spLocks/>
        </xdr:cNvSpPr>
      </xdr:nvSpPr>
      <xdr:spPr>
        <a:xfrm>
          <a:off x="123120150" y="5543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194</xdr:col>
      <xdr:colOff>476250</xdr:colOff>
      <xdr:row>33</xdr:row>
      <xdr:rowOff>38100</xdr:rowOff>
    </xdr:from>
    <xdr:to>
      <xdr:col>194</xdr:col>
      <xdr:colOff>476250</xdr:colOff>
      <xdr:row>33</xdr:row>
      <xdr:rowOff>114300</xdr:rowOff>
    </xdr:to>
    <xdr:sp>
      <xdr:nvSpPr>
        <xdr:cNvPr id="644" name="Line 658"/>
        <xdr:cNvSpPr>
          <a:spLocks/>
        </xdr:cNvSpPr>
      </xdr:nvSpPr>
      <xdr:spPr>
        <a:xfrm>
          <a:off x="144075150" y="7886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32</xdr:row>
      <xdr:rowOff>219075</xdr:rowOff>
    </xdr:from>
    <xdr:to>
      <xdr:col>194</xdr:col>
      <xdr:colOff>476250</xdr:colOff>
      <xdr:row>33</xdr:row>
      <xdr:rowOff>114300</xdr:rowOff>
    </xdr:to>
    <xdr:sp>
      <xdr:nvSpPr>
        <xdr:cNvPr id="645" name="Line 659"/>
        <xdr:cNvSpPr>
          <a:spLocks/>
        </xdr:cNvSpPr>
      </xdr:nvSpPr>
      <xdr:spPr>
        <a:xfrm>
          <a:off x="144075150" y="7839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304800</xdr:colOff>
      <xdr:row>32</xdr:row>
      <xdr:rowOff>19050</xdr:rowOff>
    </xdr:from>
    <xdr:to>
      <xdr:col>194</xdr:col>
      <xdr:colOff>657225</xdr:colOff>
      <xdr:row>32</xdr:row>
      <xdr:rowOff>219075</xdr:rowOff>
    </xdr:to>
    <xdr:sp>
      <xdr:nvSpPr>
        <xdr:cNvPr id="646" name="Rectangle 660"/>
        <xdr:cNvSpPr>
          <a:spLocks/>
        </xdr:cNvSpPr>
      </xdr:nvSpPr>
      <xdr:spPr>
        <a:xfrm>
          <a:off x="143903700" y="76390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495300</xdr:colOff>
      <xdr:row>24</xdr:row>
      <xdr:rowOff>28575</xdr:rowOff>
    </xdr:from>
    <xdr:to>
      <xdr:col>188</xdr:col>
      <xdr:colOff>495300</xdr:colOff>
      <xdr:row>24</xdr:row>
      <xdr:rowOff>114300</xdr:rowOff>
    </xdr:to>
    <xdr:sp>
      <xdr:nvSpPr>
        <xdr:cNvPr id="647" name="Line 661"/>
        <xdr:cNvSpPr>
          <a:spLocks/>
        </xdr:cNvSpPr>
      </xdr:nvSpPr>
      <xdr:spPr>
        <a:xfrm>
          <a:off x="139636500" y="5819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323850</xdr:colOff>
      <xdr:row>22</xdr:row>
      <xdr:rowOff>209550</xdr:rowOff>
    </xdr:from>
    <xdr:ext cx="323850" cy="276225"/>
    <xdr:sp>
      <xdr:nvSpPr>
        <xdr:cNvPr id="648" name="Oval 662"/>
        <xdr:cNvSpPr>
          <a:spLocks/>
        </xdr:cNvSpPr>
      </xdr:nvSpPr>
      <xdr:spPr>
        <a:xfrm>
          <a:off x="139465050" y="5543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190</xdr:col>
      <xdr:colOff>495300</xdr:colOff>
      <xdr:row>27</xdr:row>
      <xdr:rowOff>28575</xdr:rowOff>
    </xdr:from>
    <xdr:to>
      <xdr:col>190</xdr:col>
      <xdr:colOff>495300</xdr:colOff>
      <xdr:row>27</xdr:row>
      <xdr:rowOff>114300</xdr:rowOff>
    </xdr:to>
    <xdr:sp>
      <xdr:nvSpPr>
        <xdr:cNvPr id="649" name="Line 663"/>
        <xdr:cNvSpPr>
          <a:spLocks/>
        </xdr:cNvSpPr>
      </xdr:nvSpPr>
      <xdr:spPr>
        <a:xfrm>
          <a:off x="141122400" y="6505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190</xdr:col>
      <xdr:colOff>323850</xdr:colOff>
      <xdr:row>25</xdr:row>
      <xdr:rowOff>209550</xdr:rowOff>
    </xdr:from>
    <xdr:ext cx="323850" cy="276225"/>
    <xdr:sp>
      <xdr:nvSpPr>
        <xdr:cNvPr id="650" name="Oval 664"/>
        <xdr:cNvSpPr>
          <a:spLocks/>
        </xdr:cNvSpPr>
      </xdr:nvSpPr>
      <xdr:spPr>
        <a:xfrm>
          <a:off x="140950950" y="6229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192</xdr:col>
      <xdr:colOff>495300</xdr:colOff>
      <xdr:row>30</xdr:row>
      <xdr:rowOff>28575</xdr:rowOff>
    </xdr:from>
    <xdr:to>
      <xdr:col>192</xdr:col>
      <xdr:colOff>495300</xdr:colOff>
      <xdr:row>30</xdr:row>
      <xdr:rowOff>114300</xdr:rowOff>
    </xdr:to>
    <xdr:sp>
      <xdr:nvSpPr>
        <xdr:cNvPr id="651" name="Line 665"/>
        <xdr:cNvSpPr>
          <a:spLocks/>
        </xdr:cNvSpPr>
      </xdr:nvSpPr>
      <xdr:spPr>
        <a:xfrm>
          <a:off x="14260830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192</xdr:col>
      <xdr:colOff>323850</xdr:colOff>
      <xdr:row>28</xdr:row>
      <xdr:rowOff>209550</xdr:rowOff>
    </xdr:from>
    <xdr:ext cx="323850" cy="276225"/>
    <xdr:sp>
      <xdr:nvSpPr>
        <xdr:cNvPr id="652" name="Oval 666"/>
        <xdr:cNvSpPr>
          <a:spLocks/>
        </xdr:cNvSpPr>
      </xdr:nvSpPr>
      <xdr:spPr>
        <a:xfrm>
          <a:off x="142436850" y="691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194</xdr:col>
      <xdr:colOff>495300</xdr:colOff>
      <xdr:row>37</xdr:row>
      <xdr:rowOff>28575</xdr:rowOff>
    </xdr:from>
    <xdr:to>
      <xdr:col>194</xdr:col>
      <xdr:colOff>495300</xdr:colOff>
      <xdr:row>37</xdr:row>
      <xdr:rowOff>114300</xdr:rowOff>
    </xdr:to>
    <xdr:sp>
      <xdr:nvSpPr>
        <xdr:cNvPr id="653" name="Line 667"/>
        <xdr:cNvSpPr>
          <a:spLocks/>
        </xdr:cNvSpPr>
      </xdr:nvSpPr>
      <xdr:spPr>
        <a:xfrm>
          <a:off x="14409420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194</xdr:col>
      <xdr:colOff>323850</xdr:colOff>
      <xdr:row>35</xdr:row>
      <xdr:rowOff>209550</xdr:rowOff>
    </xdr:from>
    <xdr:ext cx="323850" cy="276225"/>
    <xdr:sp>
      <xdr:nvSpPr>
        <xdr:cNvPr id="654" name="Oval 668"/>
        <xdr:cNvSpPr>
          <a:spLocks/>
        </xdr:cNvSpPr>
      </xdr:nvSpPr>
      <xdr:spPr>
        <a:xfrm>
          <a:off x="143922750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198</xdr:col>
      <xdr:colOff>476250</xdr:colOff>
      <xdr:row>37</xdr:row>
      <xdr:rowOff>28575</xdr:rowOff>
    </xdr:from>
    <xdr:to>
      <xdr:col>198</xdr:col>
      <xdr:colOff>476250</xdr:colOff>
      <xdr:row>37</xdr:row>
      <xdr:rowOff>114300</xdr:rowOff>
    </xdr:to>
    <xdr:sp>
      <xdr:nvSpPr>
        <xdr:cNvPr id="655" name="Line 669"/>
        <xdr:cNvSpPr>
          <a:spLocks/>
        </xdr:cNvSpPr>
      </xdr:nvSpPr>
      <xdr:spPr>
        <a:xfrm>
          <a:off x="14704695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198</xdr:col>
      <xdr:colOff>314325</xdr:colOff>
      <xdr:row>35</xdr:row>
      <xdr:rowOff>209550</xdr:rowOff>
    </xdr:from>
    <xdr:ext cx="323850" cy="276225"/>
    <xdr:sp>
      <xdr:nvSpPr>
        <xdr:cNvPr id="656" name="Oval 670"/>
        <xdr:cNvSpPr>
          <a:spLocks/>
        </xdr:cNvSpPr>
      </xdr:nvSpPr>
      <xdr:spPr>
        <a:xfrm>
          <a:off x="146885025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199</xdr:col>
      <xdr:colOff>266700</xdr:colOff>
      <xdr:row>37</xdr:row>
      <xdr:rowOff>28575</xdr:rowOff>
    </xdr:from>
    <xdr:to>
      <xdr:col>199</xdr:col>
      <xdr:colOff>266700</xdr:colOff>
      <xdr:row>37</xdr:row>
      <xdr:rowOff>114300</xdr:rowOff>
    </xdr:to>
    <xdr:sp>
      <xdr:nvSpPr>
        <xdr:cNvPr id="657" name="Line 671"/>
        <xdr:cNvSpPr>
          <a:spLocks/>
        </xdr:cNvSpPr>
      </xdr:nvSpPr>
      <xdr:spPr>
        <a:xfrm>
          <a:off x="147808950" y="8791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199</xdr:col>
      <xdr:colOff>95250</xdr:colOff>
      <xdr:row>35</xdr:row>
      <xdr:rowOff>209550</xdr:rowOff>
    </xdr:from>
    <xdr:ext cx="323850" cy="276225"/>
    <xdr:sp>
      <xdr:nvSpPr>
        <xdr:cNvPr id="658" name="Oval 672"/>
        <xdr:cNvSpPr>
          <a:spLocks/>
        </xdr:cNvSpPr>
      </xdr:nvSpPr>
      <xdr:spPr>
        <a:xfrm>
          <a:off x="147637500" y="8515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202</xdr:col>
      <xdr:colOff>323850</xdr:colOff>
      <xdr:row>40</xdr:row>
      <xdr:rowOff>209550</xdr:rowOff>
    </xdr:from>
    <xdr:ext cx="323850" cy="276225"/>
    <xdr:sp>
      <xdr:nvSpPr>
        <xdr:cNvPr id="659" name="Oval 673"/>
        <xdr:cNvSpPr>
          <a:spLocks/>
        </xdr:cNvSpPr>
      </xdr:nvSpPr>
      <xdr:spPr>
        <a:xfrm>
          <a:off x="14986635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202</xdr:col>
      <xdr:colOff>495300</xdr:colOff>
      <xdr:row>40</xdr:row>
      <xdr:rowOff>114300</xdr:rowOff>
    </xdr:from>
    <xdr:to>
      <xdr:col>202</xdr:col>
      <xdr:colOff>495300</xdr:colOff>
      <xdr:row>40</xdr:row>
      <xdr:rowOff>209550</xdr:rowOff>
    </xdr:to>
    <xdr:sp>
      <xdr:nvSpPr>
        <xdr:cNvPr id="660" name="Line 674"/>
        <xdr:cNvSpPr>
          <a:spLocks/>
        </xdr:cNvSpPr>
      </xdr:nvSpPr>
      <xdr:spPr>
        <a:xfrm flipH="1">
          <a:off x="150037800" y="956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191</xdr:col>
      <xdr:colOff>266700</xdr:colOff>
      <xdr:row>40</xdr:row>
      <xdr:rowOff>114300</xdr:rowOff>
    </xdr:from>
    <xdr:to>
      <xdr:col>191</xdr:col>
      <xdr:colOff>266700</xdr:colOff>
      <xdr:row>40</xdr:row>
      <xdr:rowOff>209550</xdr:rowOff>
    </xdr:to>
    <xdr:sp>
      <xdr:nvSpPr>
        <xdr:cNvPr id="661" name="Line 675"/>
        <xdr:cNvSpPr>
          <a:spLocks/>
        </xdr:cNvSpPr>
      </xdr:nvSpPr>
      <xdr:spPr>
        <a:xfrm flipH="1">
          <a:off x="141865350" y="956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191</xdr:col>
      <xdr:colOff>95250</xdr:colOff>
      <xdr:row>40</xdr:row>
      <xdr:rowOff>209550</xdr:rowOff>
    </xdr:from>
    <xdr:ext cx="323850" cy="276225"/>
    <xdr:sp>
      <xdr:nvSpPr>
        <xdr:cNvPr id="662" name="Oval 676"/>
        <xdr:cNvSpPr>
          <a:spLocks/>
        </xdr:cNvSpPr>
      </xdr:nvSpPr>
      <xdr:spPr>
        <a:xfrm>
          <a:off x="14169390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266700</xdr:colOff>
      <xdr:row>45</xdr:row>
      <xdr:rowOff>114300</xdr:rowOff>
    </xdr:from>
    <xdr:to>
      <xdr:col>97</xdr:col>
      <xdr:colOff>266700</xdr:colOff>
      <xdr:row>46</xdr:row>
      <xdr:rowOff>9525</xdr:rowOff>
    </xdr:to>
    <xdr:sp>
      <xdr:nvSpPr>
        <xdr:cNvPr id="663" name="Line 677"/>
        <xdr:cNvSpPr>
          <a:spLocks/>
        </xdr:cNvSpPr>
      </xdr:nvSpPr>
      <xdr:spPr>
        <a:xfrm flipH="1">
          <a:off x="72028050" y="107061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76200</xdr:colOff>
      <xdr:row>46</xdr:row>
      <xdr:rowOff>9525</xdr:rowOff>
    </xdr:from>
    <xdr:to>
      <xdr:col>97</xdr:col>
      <xdr:colOff>447675</xdr:colOff>
      <xdr:row>46</xdr:row>
      <xdr:rowOff>219075</xdr:rowOff>
    </xdr:to>
    <xdr:sp>
      <xdr:nvSpPr>
        <xdr:cNvPr id="664" name="Rectangle 678"/>
        <xdr:cNvSpPr>
          <a:spLocks/>
        </xdr:cNvSpPr>
      </xdr:nvSpPr>
      <xdr:spPr>
        <a:xfrm>
          <a:off x="71837550" y="108299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42</xdr:row>
      <xdr:rowOff>114300</xdr:rowOff>
    </xdr:from>
    <xdr:to>
      <xdr:col>99</xdr:col>
      <xdr:colOff>266700</xdr:colOff>
      <xdr:row>43</xdr:row>
      <xdr:rowOff>9525</xdr:rowOff>
    </xdr:to>
    <xdr:sp>
      <xdr:nvSpPr>
        <xdr:cNvPr id="665" name="Line 679"/>
        <xdr:cNvSpPr>
          <a:spLocks/>
        </xdr:cNvSpPr>
      </xdr:nvSpPr>
      <xdr:spPr>
        <a:xfrm flipH="1">
          <a:off x="73513950" y="100203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76200</xdr:colOff>
      <xdr:row>43</xdr:row>
      <xdr:rowOff>9525</xdr:rowOff>
    </xdr:from>
    <xdr:to>
      <xdr:col>99</xdr:col>
      <xdr:colOff>447675</xdr:colOff>
      <xdr:row>43</xdr:row>
      <xdr:rowOff>219075</xdr:rowOff>
    </xdr:to>
    <xdr:sp>
      <xdr:nvSpPr>
        <xdr:cNvPr id="666" name="Rectangle 680"/>
        <xdr:cNvSpPr>
          <a:spLocks/>
        </xdr:cNvSpPr>
      </xdr:nvSpPr>
      <xdr:spPr>
        <a:xfrm>
          <a:off x="73323450" y="101441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314325</xdr:colOff>
      <xdr:row>47</xdr:row>
      <xdr:rowOff>209550</xdr:rowOff>
    </xdr:from>
    <xdr:ext cx="323850" cy="276225"/>
    <xdr:sp>
      <xdr:nvSpPr>
        <xdr:cNvPr id="667" name="Oval 681"/>
        <xdr:cNvSpPr>
          <a:spLocks/>
        </xdr:cNvSpPr>
      </xdr:nvSpPr>
      <xdr:spPr>
        <a:xfrm>
          <a:off x="71104125" y="11258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96</xdr:col>
      <xdr:colOff>476250</xdr:colOff>
      <xdr:row>47</xdr:row>
      <xdr:rowOff>114300</xdr:rowOff>
    </xdr:from>
    <xdr:to>
      <xdr:col>96</xdr:col>
      <xdr:colOff>476250</xdr:colOff>
      <xdr:row>47</xdr:row>
      <xdr:rowOff>209550</xdr:rowOff>
    </xdr:to>
    <xdr:sp>
      <xdr:nvSpPr>
        <xdr:cNvPr id="668" name="Line 682"/>
        <xdr:cNvSpPr>
          <a:spLocks/>
        </xdr:cNvSpPr>
      </xdr:nvSpPr>
      <xdr:spPr>
        <a:xfrm flipH="1">
          <a:off x="712660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49</xdr:row>
      <xdr:rowOff>114300</xdr:rowOff>
    </xdr:from>
    <xdr:to>
      <xdr:col>95</xdr:col>
      <xdr:colOff>247650</xdr:colOff>
      <xdr:row>49</xdr:row>
      <xdr:rowOff>209550</xdr:rowOff>
    </xdr:to>
    <xdr:sp>
      <xdr:nvSpPr>
        <xdr:cNvPr id="669" name="Line 683"/>
        <xdr:cNvSpPr>
          <a:spLocks/>
        </xdr:cNvSpPr>
      </xdr:nvSpPr>
      <xdr:spPr>
        <a:xfrm flipH="1">
          <a:off x="7052310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85725</xdr:colOff>
      <xdr:row>49</xdr:row>
      <xdr:rowOff>209550</xdr:rowOff>
    </xdr:from>
    <xdr:ext cx="342900" cy="276225"/>
    <xdr:sp>
      <xdr:nvSpPr>
        <xdr:cNvPr id="670" name="Oval 684"/>
        <xdr:cNvSpPr>
          <a:spLocks/>
        </xdr:cNvSpPr>
      </xdr:nvSpPr>
      <xdr:spPr>
        <a:xfrm>
          <a:off x="70361175" y="117157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266700</xdr:colOff>
      <xdr:row>51</xdr:row>
      <xdr:rowOff>114300</xdr:rowOff>
    </xdr:from>
    <xdr:to>
      <xdr:col>115</xdr:col>
      <xdr:colOff>266700</xdr:colOff>
      <xdr:row>51</xdr:row>
      <xdr:rowOff>209550</xdr:rowOff>
    </xdr:to>
    <xdr:sp>
      <xdr:nvSpPr>
        <xdr:cNvPr id="671" name="Line 685"/>
        <xdr:cNvSpPr>
          <a:spLocks/>
        </xdr:cNvSpPr>
      </xdr:nvSpPr>
      <xdr:spPr>
        <a:xfrm flipH="1">
          <a:off x="8540115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95250</xdr:colOff>
      <xdr:row>51</xdr:row>
      <xdr:rowOff>209550</xdr:rowOff>
    </xdr:from>
    <xdr:ext cx="323850" cy="276225"/>
    <xdr:sp>
      <xdr:nvSpPr>
        <xdr:cNvPr id="672" name="Oval 686"/>
        <xdr:cNvSpPr>
          <a:spLocks/>
        </xdr:cNvSpPr>
      </xdr:nvSpPr>
      <xdr:spPr>
        <a:xfrm>
          <a:off x="85229700" y="12172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39</xdr:row>
      <xdr:rowOff>28575</xdr:rowOff>
    </xdr:from>
    <xdr:to>
      <xdr:col>101</xdr:col>
      <xdr:colOff>247650</xdr:colOff>
      <xdr:row>39</xdr:row>
      <xdr:rowOff>114300</xdr:rowOff>
    </xdr:to>
    <xdr:sp>
      <xdr:nvSpPr>
        <xdr:cNvPr id="673" name="Line 687"/>
        <xdr:cNvSpPr>
          <a:spLocks/>
        </xdr:cNvSpPr>
      </xdr:nvSpPr>
      <xdr:spPr>
        <a:xfrm>
          <a:off x="7498080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85725</xdr:colOff>
      <xdr:row>37</xdr:row>
      <xdr:rowOff>209550</xdr:rowOff>
    </xdr:from>
    <xdr:ext cx="342900" cy="276225"/>
    <xdr:sp>
      <xdr:nvSpPr>
        <xdr:cNvPr id="674" name="Oval 688"/>
        <xdr:cNvSpPr>
          <a:spLocks/>
        </xdr:cNvSpPr>
      </xdr:nvSpPr>
      <xdr:spPr>
        <a:xfrm>
          <a:off x="74818875" y="8972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96</xdr:col>
      <xdr:colOff>476250</xdr:colOff>
      <xdr:row>36</xdr:row>
      <xdr:rowOff>28575</xdr:rowOff>
    </xdr:from>
    <xdr:to>
      <xdr:col>96</xdr:col>
      <xdr:colOff>476250</xdr:colOff>
      <xdr:row>36</xdr:row>
      <xdr:rowOff>114300</xdr:rowOff>
    </xdr:to>
    <xdr:sp>
      <xdr:nvSpPr>
        <xdr:cNvPr id="675" name="Line 689"/>
        <xdr:cNvSpPr>
          <a:spLocks/>
        </xdr:cNvSpPr>
      </xdr:nvSpPr>
      <xdr:spPr>
        <a:xfrm>
          <a:off x="7126605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314325</xdr:colOff>
      <xdr:row>34</xdr:row>
      <xdr:rowOff>209550</xdr:rowOff>
    </xdr:from>
    <xdr:ext cx="323850" cy="276225"/>
    <xdr:sp>
      <xdr:nvSpPr>
        <xdr:cNvPr id="676" name="Oval 690"/>
        <xdr:cNvSpPr>
          <a:spLocks/>
        </xdr:cNvSpPr>
      </xdr:nvSpPr>
      <xdr:spPr>
        <a:xfrm>
          <a:off x="71104125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36</xdr:row>
      <xdr:rowOff>28575</xdr:rowOff>
    </xdr:from>
    <xdr:to>
      <xdr:col>101</xdr:col>
      <xdr:colOff>247650</xdr:colOff>
      <xdr:row>36</xdr:row>
      <xdr:rowOff>114300</xdr:rowOff>
    </xdr:to>
    <xdr:sp>
      <xdr:nvSpPr>
        <xdr:cNvPr id="677" name="Line 691"/>
        <xdr:cNvSpPr>
          <a:spLocks/>
        </xdr:cNvSpPr>
      </xdr:nvSpPr>
      <xdr:spPr>
        <a:xfrm>
          <a:off x="749808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85725</xdr:colOff>
      <xdr:row>34</xdr:row>
      <xdr:rowOff>209550</xdr:rowOff>
    </xdr:from>
    <xdr:ext cx="342900" cy="276225"/>
    <xdr:sp>
      <xdr:nvSpPr>
        <xdr:cNvPr id="678" name="Oval 692"/>
        <xdr:cNvSpPr>
          <a:spLocks/>
        </xdr:cNvSpPr>
      </xdr:nvSpPr>
      <xdr:spPr>
        <a:xfrm>
          <a:off x="74818875" y="8286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247650</xdr:colOff>
      <xdr:row>36</xdr:row>
      <xdr:rowOff>28575</xdr:rowOff>
    </xdr:from>
    <xdr:to>
      <xdr:col>99</xdr:col>
      <xdr:colOff>247650</xdr:colOff>
      <xdr:row>36</xdr:row>
      <xdr:rowOff>114300</xdr:rowOff>
    </xdr:to>
    <xdr:sp>
      <xdr:nvSpPr>
        <xdr:cNvPr id="679" name="Line 693"/>
        <xdr:cNvSpPr>
          <a:spLocks/>
        </xdr:cNvSpPr>
      </xdr:nvSpPr>
      <xdr:spPr>
        <a:xfrm>
          <a:off x="734949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85725</xdr:colOff>
      <xdr:row>34</xdr:row>
      <xdr:rowOff>209550</xdr:rowOff>
    </xdr:from>
    <xdr:ext cx="342900" cy="276225"/>
    <xdr:sp>
      <xdr:nvSpPr>
        <xdr:cNvPr id="680" name="Oval 694"/>
        <xdr:cNvSpPr>
          <a:spLocks/>
        </xdr:cNvSpPr>
      </xdr:nvSpPr>
      <xdr:spPr>
        <a:xfrm>
          <a:off x="73332975" y="8286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476250</xdr:colOff>
      <xdr:row>34</xdr:row>
      <xdr:rowOff>28575</xdr:rowOff>
    </xdr:from>
    <xdr:to>
      <xdr:col>100</xdr:col>
      <xdr:colOff>476250</xdr:colOff>
      <xdr:row>34</xdr:row>
      <xdr:rowOff>114300</xdr:rowOff>
    </xdr:to>
    <xdr:sp>
      <xdr:nvSpPr>
        <xdr:cNvPr id="681" name="Line 695"/>
        <xdr:cNvSpPr>
          <a:spLocks/>
        </xdr:cNvSpPr>
      </xdr:nvSpPr>
      <xdr:spPr>
        <a:xfrm>
          <a:off x="74237850" y="8105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314325</xdr:colOff>
      <xdr:row>32</xdr:row>
      <xdr:rowOff>209550</xdr:rowOff>
    </xdr:from>
    <xdr:ext cx="323850" cy="276225"/>
    <xdr:sp>
      <xdr:nvSpPr>
        <xdr:cNvPr id="682" name="Oval 696"/>
        <xdr:cNvSpPr>
          <a:spLocks/>
        </xdr:cNvSpPr>
      </xdr:nvSpPr>
      <xdr:spPr>
        <a:xfrm>
          <a:off x="74075925" y="7829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93</xdr:col>
      <xdr:colOff>0</xdr:colOff>
      <xdr:row>31</xdr:row>
      <xdr:rowOff>0</xdr:rowOff>
    </xdr:from>
    <xdr:ext cx="514350" cy="228600"/>
    <xdr:sp>
      <xdr:nvSpPr>
        <xdr:cNvPr id="683" name="text 4234"/>
        <xdr:cNvSpPr txBox="1">
          <a:spLocks noChangeArrowheads="1"/>
        </xdr:cNvSpPr>
      </xdr:nvSpPr>
      <xdr:spPr>
        <a:xfrm>
          <a:off x="68789550" y="7391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57</a:t>
          </a:r>
        </a:p>
      </xdr:txBody>
    </xdr:sp>
    <xdr:clientData/>
  </xdr:oneCellAnchor>
  <xdr:twoCellAnchor>
    <xdr:from>
      <xdr:col>98</xdr:col>
      <xdr:colOff>476250</xdr:colOff>
      <xdr:row>30</xdr:row>
      <xdr:rowOff>28575</xdr:rowOff>
    </xdr:from>
    <xdr:to>
      <xdr:col>98</xdr:col>
      <xdr:colOff>476250</xdr:colOff>
      <xdr:row>30</xdr:row>
      <xdr:rowOff>114300</xdr:rowOff>
    </xdr:to>
    <xdr:sp>
      <xdr:nvSpPr>
        <xdr:cNvPr id="684" name="Line 698"/>
        <xdr:cNvSpPr>
          <a:spLocks/>
        </xdr:cNvSpPr>
      </xdr:nvSpPr>
      <xdr:spPr>
        <a:xfrm>
          <a:off x="727519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314325</xdr:colOff>
      <xdr:row>28</xdr:row>
      <xdr:rowOff>209550</xdr:rowOff>
    </xdr:from>
    <xdr:ext cx="323850" cy="276225"/>
    <xdr:sp>
      <xdr:nvSpPr>
        <xdr:cNvPr id="685" name="Oval 699"/>
        <xdr:cNvSpPr>
          <a:spLocks/>
        </xdr:cNvSpPr>
      </xdr:nvSpPr>
      <xdr:spPr>
        <a:xfrm>
          <a:off x="72590025" y="6915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97</xdr:col>
      <xdr:colOff>247650</xdr:colOff>
      <xdr:row>28</xdr:row>
      <xdr:rowOff>28575</xdr:rowOff>
    </xdr:from>
    <xdr:to>
      <xdr:col>97</xdr:col>
      <xdr:colOff>247650</xdr:colOff>
      <xdr:row>28</xdr:row>
      <xdr:rowOff>114300</xdr:rowOff>
    </xdr:to>
    <xdr:sp>
      <xdr:nvSpPr>
        <xdr:cNvPr id="686" name="Line 700"/>
        <xdr:cNvSpPr>
          <a:spLocks/>
        </xdr:cNvSpPr>
      </xdr:nvSpPr>
      <xdr:spPr>
        <a:xfrm>
          <a:off x="72009000" y="6734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85725</xdr:colOff>
      <xdr:row>26</xdr:row>
      <xdr:rowOff>209550</xdr:rowOff>
    </xdr:from>
    <xdr:ext cx="342900" cy="276225"/>
    <xdr:sp>
      <xdr:nvSpPr>
        <xdr:cNvPr id="687" name="Oval 701"/>
        <xdr:cNvSpPr>
          <a:spLocks/>
        </xdr:cNvSpPr>
      </xdr:nvSpPr>
      <xdr:spPr>
        <a:xfrm>
          <a:off x="71847075" y="64579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93</xdr:col>
      <xdr:colOff>0</xdr:colOff>
      <xdr:row>29</xdr:row>
      <xdr:rowOff>0</xdr:rowOff>
    </xdr:from>
    <xdr:ext cx="514350" cy="228600"/>
    <xdr:sp>
      <xdr:nvSpPr>
        <xdr:cNvPr id="688" name="text 4242"/>
        <xdr:cNvSpPr txBox="1">
          <a:spLocks noChangeArrowheads="1"/>
        </xdr:cNvSpPr>
      </xdr:nvSpPr>
      <xdr:spPr>
        <a:xfrm>
          <a:off x="68789550" y="6934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59</a:t>
          </a:r>
        </a:p>
      </xdr:txBody>
    </xdr:sp>
    <xdr:clientData/>
  </xdr:oneCellAnchor>
  <xdr:twoCellAnchor>
    <xdr:from>
      <xdr:col>95</xdr:col>
      <xdr:colOff>247650</xdr:colOff>
      <xdr:row>26</xdr:row>
      <xdr:rowOff>114300</xdr:rowOff>
    </xdr:from>
    <xdr:to>
      <xdr:col>97</xdr:col>
      <xdr:colOff>247650</xdr:colOff>
      <xdr:row>28</xdr:row>
      <xdr:rowOff>114300</xdr:rowOff>
    </xdr:to>
    <xdr:sp>
      <xdr:nvSpPr>
        <xdr:cNvPr id="689" name="Line 703"/>
        <xdr:cNvSpPr>
          <a:spLocks/>
        </xdr:cNvSpPr>
      </xdr:nvSpPr>
      <xdr:spPr>
        <a:xfrm flipH="1" flipV="1">
          <a:off x="70523100" y="6362700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26</xdr:row>
      <xdr:rowOff>0</xdr:rowOff>
    </xdr:from>
    <xdr:ext cx="514350" cy="228600"/>
    <xdr:sp>
      <xdr:nvSpPr>
        <xdr:cNvPr id="690" name="text 4247"/>
        <xdr:cNvSpPr txBox="1">
          <a:spLocks noChangeArrowheads="1"/>
        </xdr:cNvSpPr>
      </xdr:nvSpPr>
      <xdr:spPr>
        <a:xfrm>
          <a:off x="68789550" y="6248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61</a:t>
          </a:r>
        </a:p>
      </xdr:txBody>
    </xdr:sp>
    <xdr:clientData/>
  </xdr:oneCellAnchor>
  <xdr:oneCellAnchor>
    <xdr:from>
      <xdr:col>93</xdr:col>
      <xdr:colOff>0</xdr:colOff>
      <xdr:row>24</xdr:row>
      <xdr:rowOff>0</xdr:rowOff>
    </xdr:from>
    <xdr:ext cx="514350" cy="228600"/>
    <xdr:sp>
      <xdr:nvSpPr>
        <xdr:cNvPr id="691" name="text 4248"/>
        <xdr:cNvSpPr txBox="1">
          <a:spLocks noChangeArrowheads="1"/>
        </xdr:cNvSpPr>
      </xdr:nvSpPr>
      <xdr:spPr>
        <a:xfrm>
          <a:off x="68789550" y="5791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63</a:t>
          </a:r>
        </a:p>
      </xdr:txBody>
    </xdr:sp>
    <xdr:clientData/>
  </xdr:oneCellAnchor>
  <xdr:twoCellAnchor>
    <xdr:from>
      <xdr:col>98</xdr:col>
      <xdr:colOff>0</xdr:colOff>
      <xdr:row>48</xdr:row>
      <xdr:rowOff>114300</xdr:rowOff>
    </xdr:from>
    <xdr:to>
      <xdr:col>100</xdr:col>
      <xdr:colOff>971550</xdr:colOff>
      <xdr:row>51</xdr:row>
      <xdr:rowOff>114300</xdr:rowOff>
    </xdr:to>
    <xdr:sp>
      <xdr:nvSpPr>
        <xdr:cNvPr id="692" name="Line 707"/>
        <xdr:cNvSpPr>
          <a:spLocks/>
        </xdr:cNvSpPr>
      </xdr:nvSpPr>
      <xdr:spPr>
        <a:xfrm flipV="1">
          <a:off x="72275700" y="11391900"/>
          <a:ext cx="24574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48</xdr:row>
      <xdr:rowOff>114300</xdr:rowOff>
    </xdr:from>
    <xdr:to>
      <xdr:col>107</xdr:col>
      <xdr:colOff>266700</xdr:colOff>
      <xdr:row>48</xdr:row>
      <xdr:rowOff>114300</xdr:rowOff>
    </xdr:to>
    <xdr:sp>
      <xdr:nvSpPr>
        <xdr:cNvPr id="693" name="Line 708"/>
        <xdr:cNvSpPr>
          <a:spLocks/>
        </xdr:cNvSpPr>
      </xdr:nvSpPr>
      <xdr:spPr>
        <a:xfrm>
          <a:off x="74733150" y="11391900"/>
          <a:ext cx="4724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39</xdr:row>
      <xdr:rowOff>28575</xdr:rowOff>
    </xdr:from>
    <xdr:to>
      <xdr:col>103</xdr:col>
      <xdr:colOff>266700</xdr:colOff>
      <xdr:row>39</xdr:row>
      <xdr:rowOff>114300</xdr:rowOff>
    </xdr:to>
    <xdr:sp>
      <xdr:nvSpPr>
        <xdr:cNvPr id="694" name="Line 709"/>
        <xdr:cNvSpPr>
          <a:spLocks/>
        </xdr:cNvSpPr>
      </xdr:nvSpPr>
      <xdr:spPr>
        <a:xfrm>
          <a:off x="7648575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95250</xdr:colOff>
      <xdr:row>37</xdr:row>
      <xdr:rowOff>209550</xdr:rowOff>
    </xdr:from>
    <xdr:ext cx="323850" cy="276225"/>
    <xdr:sp>
      <xdr:nvSpPr>
        <xdr:cNvPr id="695" name="Oval 710"/>
        <xdr:cNvSpPr>
          <a:spLocks/>
        </xdr:cNvSpPr>
      </xdr:nvSpPr>
      <xdr:spPr>
        <a:xfrm>
          <a:off x="76314300" y="8972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99</xdr:col>
      <xdr:colOff>0</xdr:colOff>
      <xdr:row>27</xdr:row>
      <xdr:rowOff>0</xdr:rowOff>
    </xdr:from>
    <xdr:ext cx="514350" cy="228600"/>
    <xdr:sp>
      <xdr:nvSpPr>
        <xdr:cNvPr id="696" name="text 4269"/>
        <xdr:cNvSpPr txBox="1">
          <a:spLocks noChangeArrowheads="1"/>
        </xdr:cNvSpPr>
      </xdr:nvSpPr>
      <xdr:spPr>
        <a:xfrm>
          <a:off x="73247250" y="6477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</a:t>
          </a:r>
        </a:p>
      </xdr:txBody>
    </xdr:sp>
    <xdr:clientData/>
  </xdr:oneCellAnchor>
  <xdr:twoCellAnchor>
    <xdr:from>
      <xdr:col>103</xdr:col>
      <xdr:colOff>266700</xdr:colOff>
      <xdr:row>36</xdr:row>
      <xdr:rowOff>28575</xdr:rowOff>
    </xdr:from>
    <xdr:to>
      <xdr:col>103</xdr:col>
      <xdr:colOff>266700</xdr:colOff>
      <xdr:row>36</xdr:row>
      <xdr:rowOff>114300</xdr:rowOff>
    </xdr:to>
    <xdr:sp>
      <xdr:nvSpPr>
        <xdr:cNvPr id="697" name="Line 712"/>
        <xdr:cNvSpPr>
          <a:spLocks/>
        </xdr:cNvSpPr>
      </xdr:nvSpPr>
      <xdr:spPr>
        <a:xfrm>
          <a:off x="7648575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95250</xdr:colOff>
      <xdr:row>34</xdr:row>
      <xdr:rowOff>209550</xdr:rowOff>
    </xdr:from>
    <xdr:ext cx="323850" cy="276225"/>
    <xdr:sp>
      <xdr:nvSpPr>
        <xdr:cNvPr id="698" name="Oval 713"/>
        <xdr:cNvSpPr>
          <a:spLocks/>
        </xdr:cNvSpPr>
      </xdr:nvSpPr>
      <xdr:spPr>
        <a:xfrm>
          <a:off x="76314300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106</xdr:col>
      <xdr:colOff>476250</xdr:colOff>
      <xdr:row>36</xdr:row>
      <xdr:rowOff>28575</xdr:rowOff>
    </xdr:from>
    <xdr:to>
      <xdr:col>106</xdr:col>
      <xdr:colOff>476250</xdr:colOff>
      <xdr:row>36</xdr:row>
      <xdr:rowOff>114300</xdr:rowOff>
    </xdr:to>
    <xdr:sp>
      <xdr:nvSpPr>
        <xdr:cNvPr id="699" name="Line 714"/>
        <xdr:cNvSpPr>
          <a:spLocks/>
        </xdr:cNvSpPr>
      </xdr:nvSpPr>
      <xdr:spPr>
        <a:xfrm>
          <a:off x="7869555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34</xdr:row>
      <xdr:rowOff>209550</xdr:rowOff>
    </xdr:from>
    <xdr:ext cx="323850" cy="276225"/>
    <xdr:sp>
      <xdr:nvSpPr>
        <xdr:cNvPr id="700" name="Oval 715"/>
        <xdr:cNvSpPr>
          <a:spLocks/>
        </xdr:cNvSpPr>
      </xdr:nvSpPr>
      <xdr:spPr>
        <a:xfrm>
          <a:off x="78533625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247650</xdr:colOff>
      <xdr:row>36</xdr:row>
      <xdr:rowOff>28575</xdr:rowOff>
    </xdr:from>
    <xdr:to>
      <xdr:col>107</xdr:col>
      <xdr:colOff>247650</xdr:colOff>
      <xdr:row>36</xdr:row>
      <xdr:rowOff>114300</xdr:rowOff>
    </xdr:to>
    <xdr:sp>
      <xdr:nvSpPr>
        <xdr:cNvPr id="701" name="Line 716"/>
        <xdr:cNvSpPr>
          <a:spLocks/>
        </xdr:cNvSpPr>
      </xdr:nvSpPr>
      <xdr:spPr>
        <a:xfrm>
          <a:off x="794385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85725</xdr:colOff>
      <xdr:row>34</xdr:row>
      <xdr:rowOff>209550</xdr:rowOff>
    </xdr:from>
    <xdr:ext cx="342900" cy="276225"/>
    <xdr:sp>
      <xdr:nvSpPr>
        <xdr:cNvPr id="702" name="Oval 717"/>
        <xdr:cNvSpPr>
          <a:spLocks/>
        </xdr:cNvSpPr>
      </xdr:nvSpPr>
      <xdr:spPr>
        <a:xfrm>
          <a:off x="79276575" y="8286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106</xdr:col>
      <xdr:colOff>476250</xdr:colOff>
      <xdr:row>39</xdr:row>
      <xdr:rowOff>28575</xdr:rowOff>
    </xdr:from>
    <xdr:to>
      <xdr:col>106</xdr:col>
      <xdr:colOff>476250</xdr:colOff>
      <xdr:row>39</xdr:row>
      <xdr:rowOff>114300</xdr:rowOff>
    </xdr:to>
    <xdr:sp>
      <xdr:nvSpPr>
        <xdr:cNvPr id="703" name="Line 718"/>
        <xdr:cNvSpPr>
          <a:spLocks/>
        </xdr:cNvSpPr>
      </xdr:nvSpPr>
      <xdr:spPr>
        <a:xfrm>
          <a:off x="7869555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314325</xdr:colOff>
      <xdr:row>37</xdr:row>
      <xdr:rowOff>209550</xdr:rowOff>
    </xdr:from>
    <xdr:ext cx="323850" cy="276225"/>
    <xdr:sp>
      <xdr:nvSpPr>
        <xdr:cNvPr id="704" name="Oval 719"/>
        <xdr:cNvSpPr>
          <a:spLocks/>
        </xdr:cNvSpPr>
      </xdr:nvSpPr>
      <xdr:spPr>
        <a:xfrm>
          <a:off x="78533625" y="8972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99</xdr:col>
      <xdr:colOff>266700</xdr:colOff>
      <xdr:row>39</xdr:row>
      <xdr:rowOff>28575</xdr:rowOff>
    </xdr:from>
    <xdr:to>
      <xdr:col>99</xdr:col>
      <xdr:colOff>266700</xdr:colOff>
      <xdr:row>39</xdr:row>
      <xdr:rowOff>114300</xdr:rowOff>
    </xdr:to>
    <xdr:sp>
      <xdr:nvSpPr>
        <xdr:cNvPr id="705" name="Line 720"/>
        <xdr:cNvSpPr>
          <a:spLocks/>
        </xdr:cNvSpPr>
      </xdr:nvSpPr>
      <xdr:spPr>
        <a:xfrm>
          <a:off x="7351395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95250</xdr:colOff>
      <xdr:row>37</xdr:row>
      <xdr:rowOff>209550</xdr:rowOff>
    </xdr:from>
    <xdr:ext cx="323850" cy="276225"/>
    <xdr:sp>
      <xdr:nvSpPr>
        <xdr:cNvPr id="706" name="Oval 721"/>
        <xdr:cNvSpPr>
          <a:spLocks/>
        </xdr:cNvSpPr>
      </xdr:nvSpPr>
      <xdr:spPr>
        <a:xfrm>
          <a:off x="73342500" y="8972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109</xdr:col>
      <xdr:colOff>0</xdr:colOff>
      <xdr:row>36</xdr:row>
      <xdr:rowOff>0</xdr:rowOff>
    </xdr:from>
    <xdr:ext cx="514350" cy="228600"/>
    <xdr:sp>
      <xdr:nvSpPr>
        <xdr:cNvPr id="707" name="text 4284"/>
        <xdr:cNvSpPr txBox="1">
          <a:spLocks noChangeArrowheads="1"/>
        </xdr:cNvSpPr>
      </xdr:nvSpPr>
      <xdr:spPr>
        <a:xfrm>
          <a:off x="80676750" y="8534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 b</a:t>
          </a:r>
        </a:p>
      </xdr:txBody>
    </xdr:sp>
    <xdr:clientData/>
  </xdr:oneCellAnchor>
  <xdr:twoCellAnchor>
    <xdr:from>
      <xdr:col>108</xdr:col>
      <xdr:colOff>476250</xdr:colOff>
      <xdr:row>34</xdr:row>
      <xdr:rowOff>28575</xdr:rowOff>
    </xdr:from>
    <xdr:to>
      <xdr:col>108</xdr:col>
      <xdr:colOff>476250</xdr:colOff>
      <xdr:row>34</xdr:row>
      <xdr:rowOff>114300</xdr:rowOff>
    </xdr:to>
    <xdr:sp>
      <xdr:nvSpPr>
        <xdr:cNvPr id="708" name="Line 723"/>
        <xdr:cNvSpPr>
          <a:spLocks/>
        </xdr:cNvSpPr>
      </xdr:nvSpPr>
      <xdr:spPr>
        <a:xfrm>
          <a:off x="80181450" y="8105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314325</xdr:colOff>
      <xdr:row>32</xdr:row>
      <xdr:rowOff>209550</xdr:rowOff>
    </xdr:from>
    <xdr:ext cx="323850" cy="276225"/>
    <xdr:sp>
      <xdr:nvSpPr>
        <xdr:cNvPr id="709" name="Oval 724"/>
        <xdr:cNvSpPr>
          <a:spLocks/>
        </xdr:cNvSpPr>
      </xdr:nvSpPr>
      <xdr:spPr>
        <a:xfrm>
          <a:off x="80019525" y="7829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476250</xdr:colOff>
      <xdr:row>30</xdr:row>
      <xdr:rowOff>28575</xdr:rowOff>
    </xdr:from>
    <xdr:to>
      <xdr:col>110</xdr:col>
      <xdr:colOff>476250</xdr:colOff>
      <xdr:row>30</xdr:row>
      <xdr:rowOff>114300</xdr:rowOff>
    </xdr:to>
    <xdr:sp>
      <xdr:nvSpPr>
        <xdr:cNvPr id="710" name="Line 725"/>
        <xdr:cNvSpPr>
          <a:spLocks/>
        </xdr:cNvSpPr>
      </xdr:nvSpPr>
      <xdr:spPr>
        <a:xfrm>
          <a:off x="816673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314325</xdr:colOff>
      <xdr:row>28</xdr:row>
      <xdr:rowOff>209550</xdr:rowOff>
    </xdr:from>
    <xdr:ext cx="323850" cy="276225"/>
    <xdr:sp>
      <xdr:nvSpPr>
        <xdr:cNvPr id="711" name="Oval 726"/>
        <xdr:cNvSpPr>
          <a:spLocks/>
        </xdr:cNvSpPr>
      </xdr:nvSpPr>
      <xdr:spPr>
        <a:xfrm>
          <a:off x="81505425" y="691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30</xdr:row>
      <xdr:rowOff>28575</xdr:rowOff>
    </xdr:from>
    <xdr:to>
      <xdr:col>112</xdr:col>
      <xdr:colOff>476250</xdr:colOff>
      <xdr:row>30</xdr:row>
      <xdr:rowOff>114300</xdr:rowOff>
    </xdr:to>
    <xdr:sp>
      <xdr:nvSpPr>
        <xdr:cNvPr id="712" name="Line 727"/>
        <xdr:cNvSpPr>
          <a:spLocks/>
        </xdr:cNvSpPr>
      </xdr:nvSpPr>
      <xdr:spPr>
        <a:xfrm>
          <a:off x="83153250" y="7191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28</xdr:row>
      <xdr:rowOff>209550</xdr:rowOff>
    </xdr:from>
    <xdr:ext cx="323850" cy="276225"/>
    <xdr:sp>
      <xdr:nvSpPr>
        <xdr:cNvPr id="713" name="Oval 728"/>
        <xdr:cNvSpPr>
          <a:spLocks/>
        </xdr:cNvSpPr>
      </xdr:nvSpPr>
      <xdr:spPr>
        <a:xfrm>
          <a:off x="82991325" y="691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110</xdr:col>
      <xdr:colOff>476250</xdr:colOff>
      <xdr:row>25</xdr:row>
      <xdr:rowOff>114300</xdr:rowOff>
    </xdr:from>
    <xdr:to>
      <xdr:col>113</xdr:col>
      <xdr:colOff>266700</xdr:colOff>
      <xdr:row>30</xdr:row>
      <xdr:rowOff>114300</xdr:rowOff>
    </xdr:to>
    <xdr:sp>
      <xdr:nvSpPr>
        <xdr:cNvPr id="714" name="Line 729"/>
        <xdr:cNvSpPr>
          <a:spLocks/>
        </xdr:cNvSpPr>
      </xdr:nvSpPr>
      <xdr:spPr>
        <a:xfrm flipV="1">
          <a:off x="81667350" y="6134100"/>
          <a:ext cx="2247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13</xdr:row>
      <xdr:rowOff>114300</xdr:rowOff>
    </xdr:from>
    <xdr:to>
      <xdr:col>119</xdr:col>
      <xdr:colOff>247650</xdr:colOff>
      <xdr:row>23</xdr:row>
      <xdr:rowOff>114300</xdr:rowOff>
    </xdr:to>
    <xdr:sp>
      <xdr:nvSpPr>
        <xdr:cNvPr id="715" name="Line 730"/>
        <xdr:cNvSpPr>
          <a:spLocks/>
        </xdr:cNvSpPr>
      </xdr:nvSpPr>
      <xdr:spPr>
        <a:xfrm flipV="1">
          <a:off x="84639150" y="3390900"/>
          <a:ext cx="37147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24</xdr:row>
      <xdr:rowOff>219075</xdr:rowOff>
    </xdr:from>
    <xdr:to>
      <xdr:col>113</xdr:col>
      <xdr:colOff>266700</xdr:colOff>
      <xdr:row>25</xdr:row>
      <xdr:rowOff>114300</xdr:rowOff>
    </xdr:to>
    <xdr:sp>
      <xdr:nvSpPr>
        <xdr:cNvPr id="716" name="Line 731"/>
        <xdr:cNvSpPr>
          <a:spLocks/>
        </xdr:cNvSpPr>
      </xdr:nvSpPr>
      <xdr:spPr>
        <a:xfrm>
          <a:off x="83915250" y="6010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76200</xdr:colOff>
      <xdr:row>24</xdr:row>
      <xdr:rowOff>9525</xdr:rowOff>
    </xdr:from>
    <xdr:to>
      <xdr:col>113</xdr:col>
      <xdr:colOff>447675</xdr:colOff>
      <xdr:row>24</xdr:row>
      <xdr:rowOff>219075</xdr:rowOff>
    </xdr:to>
    <xdr:sp>
      <xdr:nvSpPr>
        <xdr:cNvPr id="717" name="Rectangle 732"/>
        <xdr:cNvSpPr>
          <a:spLocks/>
        </xdr:cNvSpPr>
      </xdr:nvSpPr>
      <xdr:spPr>
        <a:xfrm>
          <a:off x="83724750" y="58007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32</xdr:row>
      <xdr:rowOff>28575</xdr:rowOff>
    </xdr:from>
    <xdr:to>
      <xdr:col>109</xdr:col>
      <xdr:colOff>247650</xdr:colOff>
      <xdr:row>32</xdr:row>
      <xdr:rowOff>114300</xdr:rowOff>
    </xdr:to>
    <xdr:sp>
      <xdr:nvSpPr>
        <xdr:cNvPr id="718" name="Line 733"/>
        <xdr:cNvSpPr>
          <a:spLocks/>
        </xdr:cNvSpPr>
      </xdr:nvSpPr>
      <xdr:spPr>
        <a:xfrm>
          <a:off x="80924400" y="7648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85725</xdr:colOff>
      <xdr:row>30</xdr:row>
      <xdr:rowOff>209550</xdr:rowOff>
    </xdr:from>
    <xdr:ext cx="342900" cy="276225"/>
    <xdr:sp>
      <xdr:nvSpPr>
        <xdr:cNvPr id="719" name="Oval 734"/>
        <xdr:cNvSpPr>
          <a:spLocks/>
        </xdr:cNvSpPr>
      </xdr:nvSpPr>
      <xdr:spPr>
        <a:xfrm>
          <a:off x="80762475" y="7372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21</xdr:row>
      <xdr:rowOff>28575</xdr:rowOff>
    </xdr:from>
    <xdr:to>
      <xdr:col>112</xdr:col>
      <xdr:colOff>476250</xdr:colOff>
      <xdr:row>21</xdr:row>
      <xdr:rowOff>114300</xdr:rowOff>
    </xdr:to>
    <xdr:sp>
      <xdr:nvSpPr>
        <xdr:cNvPr id="720" name="Line 735"/>
        <xdr:cNvSpPr>
          <a:spLocks/>
        </xdr:cNvSpPr>
      </xdr:nvSpPr>
      <xdr:spPr>
        <a:xfrm>
          <a:off x="83153250" y="5133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19</xdr:row>
      <xdr:rowOff>209550</xdr:rowOff>
    </xdr:from>
    <xdr:ext cx="323850" cy="276225"/>
    <xdr:sp>
      <xdr:nvSpPr>
        <xdr:cNvPr id="721" name="Oval 736"/>
        <xdr:cNvSpPr>
          <a:spLocks/>
        </xdr:cNvSpPr>
      </xdr:nvSpPr>
      <xdr:spPr>
        <a:xfrm>
          <a:off x="82991325" y="4857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476250</xdr:colOff>
      <xdr:row>19</xdr:row>
      <xdr:rowOff>28575</xdr:rowOff>
    </xdr:from>
    <xdr:to>
      <xdr:col>114</xdr:col>
      <xdr:colOff>476250</xdr:colOff>
      <xdr:row>19</xdr:row>
      <xdr:rowOff>114300</xdr:rowOff>
    </xdr:to>
    <xdr:sp>
      <xdr:nvSpPr>
        <xdr:cNvPr id="722" name="Line 737"/>
        <xdr:cNvSpPr>
          <a:spLocks/>
        </xdr:cNvSpPr>
      </xdr:nvSpPr>
      <xdr:spPr>
        <a:xfrm>
          <a:off x="84639150" y="4676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314325</xdr:colOff>
      <xdr:row>17</xdr:row>
      <xdr:rowOff>209550</xdr:rowOff>
    </xdr:from>
    <xdr:ext cx="323850" cy="276225"/>
    <xdr:sp>
      <xdr:nvSpPr>
        <xdr:cNvPr id="723" name="Oval 738"/>
        <xdr:cNvSpPr>
          <a:spLocks/>
        </xdr:cNvSpPr>
      </xdr:nvSpPr>
      <xdr:spPr>
        <a:xfrm>
          <a:off x="84477225" y="4400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111</xdr:col>
      <xdr:colOff>247650</xdr:colOff>
      <xdr:row>19</xdr:row>
      <xdr:rowOff>114300</xdr:rowOff>
    </xdr:from>
    <xdr:to>
      <xdr:col>114</xdr:col>
      <xdr:colOff>476250</xdr:colOff>
      <xdr:row>25</xdr:row>
      <xdr:rowOff>114300</xdr:rowOff>
    </xdr:to>
    <xdr:sp>
      <xdr:nvSpPr>
        <xdr:cNvPr id="724" name="Line 739"/>
        <xdr:cNvSpPr>
          <a:spLocks/>
        </xdr:cNvSpPr>
      </xdr:nvSpPr>
      <xdr:spPr>
        <a:xfrm flipV="1">
          <a:off x="82410300" y="4762500"/>
          <a:ext cx="222885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25</xdr:row>
      <xdr:rowOff>28575</xdr:rowOff>
    </xdr:from>
    <xdr:to>
      <xdr:col>111</xdr:col>
      <xdr:colOff>247650</xdr:colOff>
      <xdr:row>25</xdr:row>
      <xdr:rowOff>114300</xdr:rowOff>
    </xdr:to>
    <xdr:sp>
      <xdr:nvSpPr>
        <xdr:cNvPr id="725" name="Line 740"/>
        <xdr:cNvSpPr>
          <a:spLocks/>
        </xdr:cNvSpPr>
      </xdr:nvSpPr>
      <xdr:spPr>
        <a:xfrm>
          <a:off x="82410300" y="6048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85725</xdr:colOff>
      <xdr:row>23</xdr:row>
      <xdr:rowOff>209550</xdr:rowOff>
    </xdr:from>
    <xdr:ext cx="342900" cy="276225"/>
    <xdr:sp>
      <xdr:nvSpPr>
        <xdr:cNvPr id="726" name="Oval 741"/>
        <xdr:cNvSpPr>
          <a:spLocks/>
        </xdr:cNvSpPr>
      </xdr:nvSpPr>
      <xdr:spPr>
        <a:xfrm>
          <a:off x="82248375" y="57721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438150</xdr:colOff>
      <xdr:row>23</xdr:row>
      <xdr:rowOff>114300</xdr:rowOff>
    </xdr:from>
    <xdr:to>
      <xdr:col>110</xdr:col>
      <xdr:colOff>476250</xdr:colOff>
      <xdr:row>23</xdr:row>
      <xdr:rowOff>114300</xdr:rowOff>
    </xdr:to>
    <xdr:sp>
      <xdr:nvSpPr>
        <xdr:cNvPr id="727" name="Line 742"/>
        <xdr:cNvSpPr>
          <a:spLocks/>
        </xdr:cNvSpPr>
      </xdr:nvSpPr>
      <xdr:spPr>
        <a:xfrm flipH="1">
          <a:off x="79629000" y="5676900"/>
          <a:ext cx="2038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23</xdr:row>
      <xdr:rowOff>0</xdr:rowOff>
    </xdr:from>
    <xdr:ext cx="514350" cy="228600"/>
    <xdr:sp>
      <xdr:nvSpPr>
        <xdr:cNvPr id="728" name="text 4321"/>
        <xdr:cNvSpPr txBox="1">
          <a:spLocks noChangeArrowheads="1"/>
        </xdr:cNvSpPr>
      </xdr:nvSpPr>
      <xdr:spPr>
        <a:xfrm>
          <a:off x="80676750" y="5562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111a</a:t>
          </a:r>
        </a:p>
      </xdr:txBody>
    </xdr:sp>
    <xdr:clientData/>
  </xdr:oneCellAnchor>
  <xdr:oneCellAnchor>
    <xdr:from>
      <xdr:col>109</xdr:col>
      <xdr:colOff>0</xdr:colOff>
      <xdr:row>21</xdr:row>
      <xdr:rowOff>0</xdr:rowOff>
    </xdr:from>
    <xdr:ext cx="514350" cy="228600"/>
    <xdr:sp>
      <xdr:nvSpPr>
        <xdr:cNvPr id="729" name="text 4325"/>
        <xdr:cNvSpPr txBox="1">
          <a:spLocks noChangeArrowheads="1"/>
        </xdr:cNvSpPr>
      </xdr:nvSpPr>
      <xdr:spPr>
        <a:xfrm>
          <a:off x="80676750" y="5105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109a</a:t>
          </a:r>
        </a:p>
      </xdr:txBody>
    </xdr:sp>
    <xdr:clientData/>
  </xdr:oneCellAnchor>
  <xdr:twoCellAnchor>
    <xdr:from>
      <xdr:col>114</xdr:col>
      <xdr:colOff>476250</xdr:colOff>
      <xdr:row>23</xdr:row>
      <xdr:rowOff>28575</xdr:rowOff>
    </xdr:from>
    <xdr:to>
      <xdr:col>114</xdr:col>
      <xdr:colOff>476250</xdr:colOff>
      <xdr:row>23</xdr:row>
      <xdr:rowOff>114300</xdr:rowOff>
    </xdr:to>
    <xdr:sp>
      <xdr:nvSpPr>
        <xdr:cNvPr id="730" name="Line 745"/>
        <xdr:cNvSpPr>
          <a:spLocks/>
        </xdr:cNvSpPr>
      </xdr:nvSpPr>
      <xdr:spPr>
        <a:xfrm>
          <a:off x="84639150" y="5591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314325</xdr:colOff>
      <xdr:row>21</xdr:row>
      <xdr:rowOff>209550</xdr:rowOff>
    </xdr:from>
    <xdr:ext cx="323850" cy="276225"/>
    <xdr:sp>
      <xdr:nvSpPr>
        <xdr:cNvPr id="731" name="Oval 746"/>
        <xdr:cNvSpPr>
          <a:spLocks/>
        </xdr:cNvSpPr>
      </xdr:nvSpPr>
      <xdr:spPr>
        <a:xfrm>
          <a:off x="84477225" y="5314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476250</xdr:colOff>
      <xdr:row>19</xdr:row>
      <xdr:rowOff>28575</xdr:rowOff>
    </xdr:from>
    <xdr:to>
      <xdr:col>116</xdr:col>
      <xdr:colOff>476250</xdr:colOff>
      <xdr:row>19</xdr:row>
      <xdr:rowOff>114300</xdr:rowOff>
    </xdr:to>
    <xdr:sp>
      <xdr:nvSpPr>
        <xdr:cNvPr id="732" name="Line 747"/>
        <xdr:cNvSpPr>
          <a:spLocks/>
        </xdr:cNvSpPr>
      </xdr:nvSpPr>
      <xdr:spPr>
        <a:xfrm>
          <a:off x="86125050" y="4676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314325</xdr:colOff>
      <xdr:row>17</xdr:row>
      <xdr:rowOff>209550</xdr:rowOff>
    </xdr:from>
    <xdr:ext cx="323850" cy="276225"/>
    <xdr:sp>
      <xdr:nvSpPr>
        <xdr:cNvPr id="733" name="Oval 748"/>
        <xdr:cNvSpPr>
          <a:spLocks/>
        </xdr:cNvSpPr>
      </xdr:nvSpPr>
      <xdr:spPr>
        <a:xfrm>
          <a:off x="85963125" y="4400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15</xdr:row>
      <xdr:rowOff>28575</xdr:rowOff>
    </xdr:from>
    <xdr:to>
      <xdr:col>118</xdr:col>
      <xdr:colOff>476250</xdr:colOff>
      <xdr:row>15</xdr:row>
      <xdr:rowOff>114300</xdr:rowOff>
    </xdr:to>
    <xdr:sp>
      <xdr:nvSpPr>
        <xdr:cNvPr id="734" name="Line 749"/>
        <xdr:cNvSpPr>
          <a:spLocks/>
        </xdr:cNvSpPr>
      </xdr:nvSpPr>
      <xdr:spPr>
        <a:xfrm>
          <a:off x="87610950" y="3762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314325</xdr:colOff>
      <xdr:row>13</xdr:row>
      <xdr:rowOff>209550</xdr:rowOff>
    </xdr:from>
    <xdr:ext cx="323850" cy="276225"/>
    <xdr:sp>
      <xdr:nvSpPr>
        <xdr:cNvPr id="735" name="Oval 750"/>
        <xdr:cNvSpPr>
          <a:spLocks/>
        </xdr:cNvSpPr>
      </xdr:nvSpPr>
      <xdr:spPr>
        <a:xfrm>
          <a:off x="87449025" y="3486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247650</xdr:colOff>
      <xdr:row>21</xdr:row>
      <xdr:rowOff>28575</xdr:rowOff>
    </xdr:from>
    <xdr:to>
      <xdr:col>115</xdr:col>
      <xdr:colOff>247650</xdr:colOff>
      <xdr:row>21</xdr:row>
      <xdr:rowOff>114300</xdr:rowOff>
    </xdr:to>
    <xdr:sp>
      <xdr:nvSpPr>
        <xdr:cNvPr id="736" name="Line 751"/>
        <xdr:cNvSpPr>
          <a:spLocks/>
        </xdr:cNvSpPr>
      </xdr:nvSpPr>
      <xdr:spPr>
        <a:xfrm>
          <a:off x="85382100" y="5133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85725</xdr:colOff>
      <xdr:row>19</xdr:row>
      <xdr:rowOff>209550</xdr:rowOff>
    </xdr:from>
    <xdr:ext cx="342900" cy="276225"/>
    <xdr:sp>
      <xdr:nvSpPr>
        <xdr:cNvPr id="737" name="Oval 752"/>
        <xdr:cNvSpPr>
          <a:spLocks/>
        </xdr:cNvSpPr>
      </xdr:nvSpPr>
      <xdr:spPr>
        <a:xfrm>
          <a:off x="85220175" y="4857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247650</xdr:colOff>
      <xdr:row>17</xdr:row>
      <xdr:rowOff>28575</xdr:rowOff>
    </xdr:from>
    <xdr:to>
      <xdr:col>117</xdr:col>
      <xdr:colOff>247650</xdr:colOff>
      <xdr:row>17</xdr:row>
      <xdr:rowOff>114300</xdr:rowOff>
    </xdr:to>
    <xdr:sp>
      <xdr:nvSpPr>
        <xdr:cNvPr id="738" name="Line 753"/>
        <xdr:cNvSpPr>
          <a:spLocks/>
        </xdr:cNvSpPr>
      </xdr:nvSpPr>
      <xdr:spPr>
        <a:xfrm>
          <a:off x="86868000" y="4219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85725</xdr:colOff>
      <xdr:row>15</xdr:row>
      <xdr:rowOff>209550</xdr:rowOff>
    </xdr:from>
    <xdr:ext cx="342900" cy="276225"/>
    <xdr:sp>
      <xdr:nvSpPr>
        <xdr:cNvPr id="739" name="Oval 754"/>
        <xdr:cNvSpPr>
          <a:spLocks/>
        </xdr:cNvSpPr>
      </xdr:nvSpPr>
      <xdr:spPr>
        <a:xfrm>
          <a:off x="86706075" y="3943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266700</xdr:colOff>
      <xdr:row>23</xdr:row>
      <xdr:rowOff>114300</xdr:rowOff>
    </xdr:from>
    <xdr:to>
      <xdr:col>114</xdr:col>
      <xdr:colOff>476250</xdr:colOff>
      <xdr:row>25</xdr:row>
      <xdr:rowOff>114300</xdr:rowOff>
    </xdr:to>
    <xdr:sp>
      <xdr:nvSpPr>
        <xdr:cNvPr id="740" name="Line 755"/>
        <xdr:cNvSpPr>
          <a:spLocks/>
        </xdr:cNvSpPr>
      </xdr:nvSpPr>
      <xdr:spPr>
        <a:xfrm flipV="1">
          <a:off x="83915250" y="5676900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42</xdr:row>
      <xdr:rowOff>38100</xdr:rowOff>
    </xdr:from>
    <xdr:to>
      <xdr:col>108</xdr:col>
      <xdr:colOff>476250</xdr:colOff>
      <xdr:row>42</xdr:row>
      <xdr:rowOff>114300</xdr:rowOff>
    </xdr:to>
    <xdr:sp>
      <xdr:nvSpPr>
        <xdr:cNvPr id="741" name="Line 756"/>
        <xdr:cNvSpPr>
          <a:spLocks/>
        </xdr:cNvSpPr>
      </xdr:nvSpPr>
      <xdr:spPr>
        <a:xfrm>
          <a:off x="80181450" y="99441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41</xdr:row>
      <xdr:rowOff>219075</xdr:rowOff>
    </xdr:from>
    <xdr:to>
      <xdr:col>108</xdr:col>
      <xdr:colOff>476250</xdr:colOff>
      <xdr:row>42</xdr:row>
      <xdr:rowOff>114300</xdr:rowOff>
    </xdr:to>
    <xdr:sp>
      <xdr:nvSpPr>
        <xdr:cNvPr id="742" name="Line 757"/>
        <xdr:cNvSpPr>
          <a:spLocks/>
        </xdr:cNvSpPr>
      </xdr:nvSpPr>
      <xdr:spPr>
        <a:xfrm>
          <a:off x="80181450" y="98964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304800</xdr:colOff>
      <xdr:row>41</xdr:row>
      <xdr:rowOff>19050</xdr:rowOff>
    </xdr:from>
    <xdr:to>
      <xdr:col>108</xdr:col>
      <xdr:colOff>657225</xdr:colOff>
      <xdr:row>41</xdr:row>
      <xdr:rowOff>219075</xdr:rowOff>
    </xdr:to>
    <xdr:sp>
      <xdr:nvSpPr>
        <xdr:cNvPr id="743" name="Rectangle 758"/>
        <xdr:cNvSpPr>
          <a:spLocks/>
        </xdr:cNvSpPr>
      </xdr:nvSpPr>
      <xdr:spPr>
        <a:xfrm>
          <a:off x="80010000" y="96964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45</xdr:row>
      <xdr:rowOff>38100</xdr:rowOff>
    </xdr:from>
    <xdr:to>
      <xdr:col>110</xdr:col>
      <xdr:colOff>476250</xdr:colOff>
      <xdr:row>45</xdr:row>
      <xdr:rowOff>114300</xdr:rowOff>
    </xdr:to>
    <xdr:sp>
      <xdr:nvSpPr>
        <xdr:cNvPr id="744" name="Line 759"/>
        <xdr:cNvSpPr>
          <a:spLocks/>
        </xdr:cNvSpPr>
      </xdr:nvSpPr>
      <xdr:spPr>
        <a:xfrm>
          <a:off x="81667350" y="10629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44</xdr:row>
      <xdr:rowOff>219075</xdr:rowOff>
    </xdr:from>
    <xdr:to>
      <xdr:col>110</xdr:col>
      <xdr:colOff>476250</xdr:colOff>
      <xdr:row>45</xdr:row>
      <xdr:rowOff>114300</xdr:rowOff>
    </xdr:to>
    <xdr:sp>
      <xdr:nvSpPr>
        <xdr:cNvPr id="745" name="Line 760"/>
        <xdr:cNvSpPr>
          <a:spLocks/>
        </xdr:cNvSpPr>
      </xdr:nvSpPr>
      <xdr:spPr>
        <a:xfrm>
          <a:off x="81667350" y="10582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304800</xdr:colOff>
      <xdr:row>44</xdr:row>
      <xdr:rowOff>19050</xdr:rowOff>
    </xdr:from>
    <xdr:to>
      <xdr:col>110</xdr:col>
      <xdr:colOff>657225</xdr:colOff>
      <xdr:row>44</xdr:row>
      <xdr:rowOff>219075</xdr:rowOff>
    </xdr:to>
    <xdr:sp>
      <xdr:nvSpPr>
        <xdr:cNvPr id="746" name="Rectangle 761"/>
        <xdr:cNvSpPr>
          <a:spLocks/>
        </xdr:cNvSpPr>
      </xdr:nvSpPr>
      <xdr:spPr>
        <a:xfrm>
          <a:off x="81495900" y="10382250"/>
          <a:ext cx="3524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57</xdr:row>
      <xdr:rowOff>114300</xdr:rowOff>
    </xdr:from>
    <xdr:to>
      <xdr:col>120</xdr:col>
      <xdr:colOff>476250</xdr:colOff>
      <xdr:row>59</xdr:row>
      <xdr:rowOff>114300</xdr:rowOff>
    </xdr:to>
    <xdr:sp>
      <xdr:nvSpPr>
        <xdr:cNvPr id="747" name="Line 762"/>
        <xdr:cNvSpPr>
          <a:spLocks/>
        </xdr:cNvSpPr>
      </xdr:nvSpPr>
      <xdr:spPr>
        <a:xfrm>
          <a:off x="87610950" y="134493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45</xdr:row>
      <xdr:rowOff>28575</xdr:rowOff>
    </xdr:from>
    <xdr:to>
      <xdr:col>112</xdr:col>
      <xdr:colOff>476250</xdr:colOff>
      <xdr:row>45</xdr:row>
      <xdr:rowOff>114300</xdr:rowOff>
    </xdr:to>
    <xdr:sp>
      <xdr:nvSpPr>
        <xdr:cNvPr id="748" name="Line 763"/>
        <xdr:cNvSpPr>
          <a:spLocks/>
        </xdr:cNvSpPr>
      </xdr:nvSpPr>
      <xdr:spPr>
        <a:xfrm>
          <a:off x="83153250" y="1062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43</xdr:row>
      <xdr:rowOff>209550</xdr:rowOff>
    </xdr:from>
    <xdr:ext cx="323850" cy="276225"/>
    <xdr:sp>
      <xdr:nvSpPr>
        <xdr:cNvPr id="749" name="Oval 764"/>
        <xdr:cNvSpPr>
          <a:spLocks/>
        </xdr:cNvSpPr>
      </xdr:nvSpPr>
      <xdr:spPr>
        <a:xfrm>
          <a:off x="82991325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114</xdr:col>
      <xdr:colOff>314325</xdr:colOff>
      <xdr:row>56</xdr:row>
      <xdr:rowOff>209550</xdr:rowOff>
    </xdr:from>
    <xdr:ext cx="323850" cy="276225"/>
    <xdr:sp>
      <xdr:nvSpPr>
        <xdr:cNvPr id="750" name="Oval 765"/>
        <xdr:cNvSpPr>
          <a:spLocks/>
        </xdr:cNvSpPr>
      </xdr:nvSpPr>
      <xdr:spPr>
        <a:xfrm>
          <a:off x="84477225" y="133159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114</xdr:col>
      <xdr:colOff>476250</xdr:colOff>
      <xdr:row>56</xdr:row>
      <xdr:rowOff>114300</xdr:rowOff>
    </xdr:from>
    <xdr:to>
      <xdr:col>114</xdr:col>
      <xdr:colOff>476250</xdr:colOff>
      <xdr:row>56</xdr:row>
      <xdr:rowOff>209550</xdr:rowOff>
    </xdr:to>
    <xdr:sp>
      <xdr:nvSpPr>
        <xdr:cNvPr id="751" name="Line 766"/>
        <xdr:cNvSpPr>
          <a:spLocks/>
        </xdr:cNvSpPr>
      </xdr:nvSpPr>
      <xdr:spPr>
        <a:xfrm flipH="1">
          <a:off x="84639150" y="13220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11</xdr:row>
      <xdr:rowOff>28575</xdr:rowOff>
    </xdr:from>
    <xdr:to>
      <xdr:col>120</xdr:col>
      <xdr:colOff>476250</xdr:colOff>
      <xdr:row>11</xdr:row>
      <xdr:rowOff>114300</xdr:rowOff>
    </xdr:to>
    <xdr:sp>
      <xdr:nvSpPr>
        <xdr:cNvPr id="752" name="Line 767"/>
        <xdr:cNvSpPr>
          <a:spLocks/>
        </xdr:cNvSpPr>
      </xdr:nvSpPr>
      <xdr:spPr>
        <a:xfrm>
          <a:off x="89096850" y="2847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314325</xdr:colOff>
      <xdr:row>9</xdr:row>
      <xdr:rowOff>209550</xdr:rowOff>
    </xdr:from>
    <xdr:ext cx="323850" cy="276225"/>
    <xdr:sp>
      <xdr:nvSpPr>
        <xdr:cNvPr id="753" name="Oval 768"/>
        <xdr:cNvSpPr>
          <a:spLocks/>
        </xdr:cNvSpPr>
      </xdr:nvSpPr>
      <xdr:spPr>
        <a:xfrm>
          <a:off x="88934925" y="2571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476250</xdr:colOff>
      <xdr:row>9</xdr:row>
      <xdr:rowOff>114300</xdr:rowOff>
    </xdr:from>
    <xdr:to>
      <xdr:col>121</xdr:col>
      <xdr:colOff>247650</xdr:colOff>
      <xdr:row>11</xdr:row>
      <xdr:rowOff>114300</xdr:rowOff>
    </xdr:to>
    <xdr:sp>
      <xdr:nvSpPr>
        <xdr:cNvPr id="754" name="Line 769"/>
        <xdr:cNvSpPr>
          <a:spLocks/>
        </xdr:cNvSpPr>
      </xdr:nvSpPr>
      <xdr:spPr>
        <a:xfrm flipV="1">
          <a:off x="89096850" y="2476500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323850</xdr:colOff>
      <xdr:row>57</xdr:row>
      <xdr:rowOff>209550</xdr:rowOff>
    </xdr:from>
    <xdr:ext cx="323850" cy="276225"/>
    <xdr:sp>
      <xdr:nvSpPr>
        <xdr:cNvPr id="755" name="Oval 770"/>
        <xdr:cNvSpPr>
          <a:spLocks/>
        </xdr:cNvSpPr>
      </xdr:nvSpPr>
      <xdr:spPr>
        <a:xfrm>
          <a:off x="85972650" y="13544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495300</xdr:colOff>
      <xdr:row>57</xdr:row>
      <xdr:rowOff>123825</xdr:rowOff>
    </xdr:from>
    <xdr:to>
      <xdr:col>116</xdr:col>
      <xdr:colOff>495300</xdr:colOff>
      <xdr:row>57</xdr:row>
      <xdr:rowOff>209550</xdr:rowOff>
    </xdr:to>
    <xdr:sp>
      <xdr:nvSpPr>
        <xdr:cNvPr id="756" name="Line 771"/>
        <xdr:cNvSpPr>
          <a:spLocks/>
        </xdr:cNvSpPr>
      </xdr:nvSpPr>
      <xdr:spPr>
        <a:xfrm flipH="1">
          <a:off x="86144100" y="134588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59</xdr:row>
      <xdr:rowOff>114300</xdr:rowOff>
    </xdr:from>
    <xdr:to>
      <xdr:col>117</xdr:col>
      <xdr:colOff>247650</xdr:colOff>
      <xdr:row>59</xdr:row>
      <xdr:rowOff>209550</xdr:rowOff>
    </xdr:to>
    <xdr:sp>
      <xdr:nvSpPr>
        <xdr:cNvPr id="757" name="Line 772"/>
        <xdr:cNvSpPr>
          <a:spLocks/>
        </xdr:cNvSpPr>
      </xdr:nvSpPr>
      <xdr:spPr>
        <a:xfrm flipH="1">
          <a:off x="86868000" y="13906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85725</xdr:colOff>
      <xdr:row>59</xdr:row>
      <xdr:rowOff>209550</xdr:rowOff>
    </xdr:from>
    <xdr:ext cx="342900" cy="276225"/>
    <xdr:sp>
      <xdr:nvSpPr>
        <xdr:cNvPr id="758" name="Oval 773"/>
        <xdr:cNvSpPr>
          <a:spLocks/>
        </xdr:cNvSpPr>
      </xdr:nvSpPr>
      <xdr:spPr>
        <a:xfrm>
          <a:off x="86706075" y="14001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247650</xdr:colOff>
      <xdr:row>51</xdr:row>
      <xdr:rowOff>114300</xdr:rowOff>
    </xdr:from>
    <xdr:to>
      <xdr:col>113</xdr:col>
      <xdr:colOff>247650</xdr:colOff>
      <xdr:row>51</xdr:row>
      <xdr:rowOff>209550</xdr:rowOff>
    </xdr:to>
    <xdr:sp>
      <xdr:nvSpPr>
        <xdr:cNvPr id="759" name="Line 774"/>
        <xdr:cNvSpPr>
          <a:spLocks/>
        </xdr:cNvSpPr>
      </xdr:nvSpPr>
      <xdr:spPr>
        <a:xfrm flipH="1">
          <a:off x="8389620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85725</xdr:colOff>
      <xdr:row>51</xdr:row>
      <xdr:rowOff>209550</xdr:rowOff>
    </xdr:from>
    <xdr:ext cx="342900" cy="276225"/>
    <xdr:sp>
      <xdr:nvSpPr>
        <xdr:cNvPr id="760" name="Oval 775"/>
        <xdr:cNvSpPr>
          <a:spLocks/>
        </xdr:cNvSpPr>
      </xdr:nvSpPr>
      <xdr:spPr>
        <a:xfrm>
          <a:off x="83734275" y="121729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111</xdr:col>
      <xdr:colOff>247650</xdr:colOff>
      <xdr:row>47</xdr:row>
      <xdr:rowOff>114300</xdr:rowOff>
    </xdr:from>
    <xdr:to>
      <xdr:col>111</xdr:col>
      <xdr:colOff>247650</xdr:colOff>
      <xdr:row>47</xdr:row>
      <xdr:rowOff>209550</xdr:rowOff>
    </xdr:to>
    <xdr:sp>
      <xdr:nvSpPr>
        <xdr:cNvPr id="761" name="Line 776"/>
        <xdr:cNvSpPr>
          <a:spLocks/>
        </xdr:cNvSpPr>
      </xdr:nvSpPr>
      <xdr:spPr>
        <a:xfrm flipH="1">
          <a:off x="8241030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85725</xdr:colOff>
      <xdr:row>47</xdr:row>
      <xdr:rowOff>209550</xdr:rowOff>
    </xdr:from>
    <xdr:ext cx="342900" cy="276225"/>
    <xdr:sp>
      <xdr:nvSpPr>
        <xdr:cNvPr id="762" name="Oval 777"/>
        <xdr:cNvSpPr>
          <a:spLocks/>
        </xdr:cNvSpPr>
      </xdr:nvSpPr>
      <xdr:spPr>
        <a:xfrm>
          <a:off x="82248375" y="11258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495300</xdr:colOff>
      <xdr:row>45</xdr:row>
      <xdr:rowOff>114300</xdr:rowOff>
    </xdr:from>
    <xdr:to>
      <xdr:col>114</xdr:col>
      <xdr:colOff>476250</xdr:colOff>
      <xdr:row>56</xdr:row>
      <xdr:rowOff>114300</xdr:rowOff>
    </xdr:to>
    <xdr:sp>
      <xdr:nvSpPr>
        <xdr:cNvPr id="763" name="Line 778"/>
        <xdr:cNvSpPr>
          <a:spLocks/>
        </xdr:cNvSpPr>
      </xdr:nvSpPr>
      <xdr:spPr>
        <a:xfrm flipH="1" flipV="1">
          <a:off x="80200500" y="10706100"/>
          <a:ext cx="4438650" cy="2514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323850</xdr:colOff>
      <xdr:row>45</xdr:row>
      <xdr:rowOff>209550</xdr:rowOff>
    </xdr:from>
    <xdr:ext cx="323850" cy="276225"/>
    <xdr:sp>
      <xdr:nvSpPr>
        <xdr:cNvPr id="764" name="Oval 779"/>
        <xdr:cNvSpPr>
          <a:spLocks/>
        </xdr:cNvSpPr>
      </xdr:nvSpPr>
      <xdr:spPr>
        <a:xfrm>
          <a:off x="80029050" y="10801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495300</xdr:colOff>
      <xdr:row>45</xdr:row>
      <xdr:rowOff>114300</xdr:rowOff>
    </xdr:from>
    <xdr:to>
      <xdr:col>108</xdr:col>
      <xdr:colOff>495300</xdr:colOff>
      <xdr:row>45</xdr:row>
      <xdr:rowOff>209550</xdr:rowOff>
    </xdr:to>
    <xdr:sp>
      <xdr:nvSpPr>
        <xdr:cNvPr id="765" name="Line 780"/>
        <xdr:cNvSpPr>
          <a:spLocks/>
        </xdr:cNvSpPr>
      </xdr:nvSpPr>
      <xdr:spPr>
        <a:xfrm flipH="1">
          <a:off x="802005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466725</xdr:colOff>
      <xdr:row>54</xdr:row>
      <xdr:rowOff>104775</xdr:rowOff>
    </xdr:from>
    <xdr:to>
      <xdr:col>114</xdr:col>
      <xdr:colOff>476250</xdr:colOff>
      <xdr:row>56</xdr:row>
      <xdr:rowOff>114300</xdr:rowOff>
    </xdr:to>
    <xdr:sp>
      <xdr:nvSpPr>
        <xdr:cNvPr id="766" name="Line 781"/>
        <xdr:cNvSpPr>
          <a:spLocks/>
        </xdr:cNvSpPr>
      </xdr:nvSpPr>
      <xdr:spPr>
        <a:xfrm flipH="1" flipV="1">
          <a:off x="81657825" y="12753975"/>
          <a:ext cx="2981325" cy="466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314325</xdr:colOff>
      <xdr:row>49</xdr:row>
      <xdr:rowOff>209550</xdr:rowOff>
    </xdr:from>
    <xdr:ext cx="323850" cy="276225"/>
    <xdr:sp>
      <xdr:nvSpPr>
        <xdr:cNvPr id="767" name="Oval 782"/>
        <xdr:cNvSpPr>
          <a:spLocks/>
        </xdr:cNvSpPr>
      </xdr:nvSpPr>
      <xdr:spPr>
        <a:xfrm>
          <a:off x="82991325" y="11715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49</xdr:row>
      <xdr:rowOff>114300</xdr:rowOff>
    </xdr:from>
    <xdr:to>
      <xdr:col>112</xdr:col>
      <xdr:colOff>476250</xdr:colOff>
      <xdr:row>49</xdr:row>
      <xdr:rowOff>209550</xdr:rowOff>
    </xdr:to>
    <xdr:sp>
      <xdr:nvSpPr>
        <xdr:cNvPr id="768" name="Line 783"/>
        <xdr:cNvSpPr>
          <a:spLocks/>
        </xdr:cNvSpPr>
      </xdr:nvSpPr>
      <xdr:spPr>
        <a:xfrm flipH="1">
          <a:off x="8315325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323850</xdr:colOff>
      <xdr:row>53</xdr:row>
      <xdr:rowOff>209550</xdr:rowOff>
    </xdr:from>
    <xdr:ext cx="323850" cy="276225"/>
    <xdr:sp>
      <xdr:nvSpPr>
        <xdr:cNvPr id="769" name="Oval 784"/>
        <xdr:cNvSpPr>
          <a:spLocks/>
        </xdr:cNvSpPr>
      </xdr:nvSpPr>
      <xdr:spPr>
        <a:xfrm>
          <a:off x="85972650" y="12630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495300</xdr:colOff>
      <xdr:row>53</xdr:row>
      <xdr:rowOff>114300</xdr:rowOff>
    </xdr:from>
    <xdr:to>
      <xdr:col>116</xdr:col>
      <xdr:colOff>495300</xdr:colOff>
      <xdr:row>53</xdr:row>
      <xdr:rowOff>209550</xdr:rowOff>
    </xdr:to>
    <xdr:sp>
      <xdr:nvSpPr>
        <xdr:cNvPr id="770" name="Line 785"/>
        <xdr:cNvSpPr>
          <a:spLocks/>
        </xdr:cNvSpPr>
      </xdr:nvSpPr>
      <xdr:spPr>
        <a:xfrm flipH="1">
          <a:off x="86144100" y="1253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55</xdr:row>
      <xdr:rowOff>114300</xdr:rowOff>
    </xdr:from>
    <xdr:to>
      <xdr:col>117</xdr:col>
      <xdr:colOff>266700</xdr:colOff>
      <xdr:row>55</xdr:row>
      <xdr:rowOff>209550</xdr:rowOff>
    </xdr:to>
    <xdr:sp>
      <xdr:nvSpPr>
        <xdr:cNvPr id="771" name="Line 786"/>
        <xdr:cNvSpPr>
          <a:spLocks/>
        </xdr:cNvSpPr>
      </xdr:nvSpPr>
      <xdr:spPr>
        <a:xfrm flipH="1">
          <a:off x="86887050" y="12992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95250</xdr:colOff>
      <xdr:row>55</xdr:row>
      <xdr:rowOff>209550</xdr:rowOff>
    </xdr:from>
    <xdr:ext cx="323850" cy="276225"/>
    <xdr:sp>
      <xdr:nvSpPr>
        <xdr:cNvPr id="772" name="Oval 787"/>
        <xdr:cNvSpPr>
          <a:spLocks/>
        </xdr:cNvSpPr>
      </xdr:nvSpPr>
      <xdr:spPr>
        <a:xfrm>
          <a:off x="86715600" y="13087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118</xdr:col>
      <xdr:colOff>314325</xdr:colOff>
      <xdr:row>57</xdr:row>
      <xdr:rowOff>209550</xdr:rowOff>
    </xdr:from>
    <xdr:ext cx="323850" cy="276225"/>
    <xdr:sp>
      <xdr:nvSpPr>
        <xdr:cNvPr id="773" name="Oval 788"/>
        <xdr:cNvSpPr>
          <a:spLocks/>
        </xdr:cNvSpPr>
      </xdr:nvSpPr>
      <xdr:spPr>
        <a:xfrm>
          <a:off x="87449025" y="13544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57</xdr:row>
      <xdr:rowOff>114300</xdr:rowOff>
    </xdr:from>
    <xdr:to>
      <xdr:col>118</xdr:col>
      <xdr:colOff>476250</xdr:colOff>
      <xdr:row>57</xdr:row>
      <xdr:rowOff>209550</xdr:rowOff>
    </xdr:to>
    <xdr:sp>
      <xdr:nvSpPr>
        <xdr:cNvPr id="774" name="Line 789"/>
        <xdr:cNvSpPr>
          <a:spLocks/>
        </xdr:cNvSpPr>
      </xdr:nvSpPr>
      <xdr:spPr>
        <a:xfrm flipH="1">
          <a:off x="87610950" y="13449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61</xdr:row>
      <xdr:rowOff>28575</xdr:rowOff>
    </xdr:from>
    <xdr:to>
      <xdr:col>119</xdr:col>
      <xdr:colOff>247650</xdr:colOff>
      <xdr:row>61</xdr:row>
      <xdr:rowOff>114300</xdr:rowOff>
    </xdr:to>
    <xdr:sp>
      <xdr:nvSpPr>
        <xdr:cNvPr id="775" name="Line 790"/>
        <xdr:cNvSpPr>
          <a:spLocks/>
        </xdr:cNvSpPr>
      </xdr:nvSpPr>
      <xdr:spPr>
        <a:xfrm>
          <a:off x="88353900" y="14277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119</xdr:col>
      <xdr:colOff>85725</xdr:colOff>
      <xdr:row>59</xdr:row>
      <xdr:rowOff>209550</xdr:rowOff>
    </xdr:from>
    <xdr:ext cx="342900" cy="276225"/>
    <xdr:sp>
      <xdr:nvSpPr>
        <xdr:cNvPr id="776" name="Oval 791"/>
        <xdr:cNvSpPr>
          <a:spLocks/>
        </xdr:cNvSpPr>
      </xdr:nvSpPr>
      <xdr:spPr>
        <a:xfrm>
          <a:off x="88191975" y="14001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105</xdr:col>
      <xdr:colOff>247650</xdr:colOff>
      <xdr:row>36</xdr:row>
      <xdr:rowOff>28575</xdr:rowOff>
    </xdr:from>
    <xdr:to>
      <xdr:col>105</xdr:col>
      <xdr:colOff>247650</xdr:colOff>
      <xdr:row>36</xdr:row>
      <xdr:rowOff>114300</xdr:rowOff>
    </xdr:to>
    <xdr:sp>
      <xdr:nvSpPr>
        <xdr:cNvPr id="777" name="Line 792"/>
        <xdr:cNvSpPr>
          <a:spLocks/>
        </xdr:cNvSpPr>
      </xdr:nvSpPr>
      <xdr:spPr>
        <a:xfrm>
          <a:off x="779526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85725</xdr:colOff>
      <xdr:row>34</xdr:row>
      <xdr:rowOff>209550</xdr:rowOff>
    </xdr:from>
    <xdr:ext cx="342900" cy="276225"/>
    <xdr:sp>
      <xdr:nvSpPr>
        <xdr:cNvPr id="778" name="Oval 793"/>
        <xdr:cNvSpPr>
          <a:spLocks/>
        </xdr:cNvSpPr>
      </xdr:nvSpPr>
      <xdr:spPr>
        <a:xfrm>
          <a:off x="77790675" y="8286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187</xdr:col>
      <xdr:colOff>0</xdr:colOff>
      <xdr:row>79</xdr:row>
      <xdr:rowOff>0</xdr:rowOff>
    </xdr:from>
    <xdr:to>
      <xdr:col>206</xdr:col>
      <xdr:colOff>0</xdr:colOff>
      <xdr:row>81</xdr:row>
      <xdr:rowOff>0</xdr:rowOff>
    </xdr:to>
    <xdr:sp>
      <xdr:nvSpPr>
        <xdr:cNvPr id="779" name="text 4386"/>
        <xdr:cNvSpPr txBox="1">
          <a:spLocks noChangeArrowheads="1"/>
        </xdr:cNvSpPr>
      </xdr:nvSpPr>
      <xdr:spPr>
        <a:xfrm>
          <a:off x="138626850" y="183642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oneCellAnchor>
    <xdr:from>
      <xdr:col>117</xdr:col>
      <xdr:colOff>514350</xdr:colOff>
      <xdr:row>61</xdr:row>
      <xdr:rowOff>209550</xdr:rowOff>
    </xdr:from>
    <xdr:ext cx="342900" cy="276225"/>
    <xdr:sp>
      <xdr:nvSpPr>
        <xdr:cNvPr id="780" name="Oval 795"/>
        <xdr:cNvSpPr>
          <a:spLocks/>
        </xdr:cNvSpPr>
      </xdr:nvSpPr>
      <xdr:spPr>
        <a:xfrm>
          <a:off x="87134700" y="144589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257175</xdr:colOff>
      <xdr:row>61</xdr:row>
      <xdr:rowOff>152400</xdr:rowOff>
    </xdr:from>
    <xdr:to>
      <xdr:col>118</xdr:col>
      <xdr:colOff>352425</xdr:colOff>
      <xdr:row>62</xdr:row>
      <xdr:rowOff>0</xdr:rowOff>
    </xdr:to>
    <xdr:sp>
      <xdr:nvSpPr>
        <xdr:cNvPr id="781" name="Line 796"/>
        <xdr:cNvSpPr>
          <a:spLocks/>
        </xdr:cNvSpPr>
      </xdr:nvSpPr>
      <xdr:spPr>
        <a:xfrm flipV="1">
          <a:off x="87391875" y="14401800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66</xdr:row>
      <xdr:rowOff>28575</xdr:rowOff>
    </xdr:from>
    <xdr:to>
      <xdr:col>121</xdr:col>
      <xdr:colOff>247650</xdr:colOff>
      <xdr:row>66</xdr:row>
      <xdr:rowOff>114300</xdr:rowOff>
    </xdr:to>
    <xdr:sp>
      <xdr:nvSpPr>
        <xdr:cNvPr id="782" name="Line 797"/>
        <xdr:cNvSpPr>
          <a:spLocks/>
        </xdr:cNvSpPr>
      </xdr:nvSpPr>
      <xdr:spPr>
        <a:xfrm>
          <a:off x="89839800" y="15420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121</xdr:col>
      <xdr:colOff>85725</xdr:colOff>
      <xdr:row>64</xdr:row>
      <xdr:rowOff>209550</xdr:rowOff>
    </xdr:from>
    <xdr:ext cx="342900" cy="276225"/>
    <xdr:sp>
      <xdr:nvSpPr>
        <xdr:cNvPr id="783" name="Oval 798"/>
        <xdr:cNvSpPr>
          <a:spLocks/>
        </xdr:cNvSpPr>
      </xdr:nvSpPr>
      <xdr:spPr>
        <a:xfrm>
          <a:off x="89677875" y="15144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120</xdr:col>
      <xdr:colOff>0</xdr:colOff>
      <xdr:row>68</xdr:row>
      <xdr:rowOff>209550</xdr:rowOff>
    </xdr:from>
    <xdr:ext cx="342900" cy="276225"/>
    <xdr:sp>
      <xdr:nvSpPr>
        <xdr:cNvPr id="784" name="Oval 799"/>
        <xdr:cNvSpPr>
          <a:spLocks/>
        </xdr:cNvSpPr>
      </xdr:nvSpPr>
      <xdr:spPr>
        <a:xfrm>
          <a:off x="88620600" y="16059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257175</xdr:colOff>
      <xdr:row>68</xdr:row>
      <xdr:rowOff>171450</xdr:rowOff>
    </xdr:from>
    <xdr:to>
      <xdr:col>120</xdr:col>
      <xdr:colOff>342900</xdr:colOff>
      <xdr:row>69</xdr:row>
      <xdr:rowOff>9525</xdr:rowOff>
    </xdr:to>
    <xdr:sp>
      <xdr:nvSpPr>
        <xdr:cNvPr id="785" name="Line 800"/>
        <xdr:cNvSpPr>
          <a:spLocks/>
        </xdr:cNvSpPr>
      </xdr:nvSpPr>
      <xdr:spPr>
        <a:xfrm flipV="1">
          <a:off x="88877775" y="16021050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0</xdr:colOff>
      <xdr:row>80</xdr:row>
      <xdr:rowOff>209550</xdr:rowOff>
    </xdr:from>
    <xdr:ext cx="342900" cy="276225"/>
    <xdr:sp>
      <xdr:nvSpPr>
        <xdr:cNvPr id="786" name="Oval 801"/>
        <xdr:cNvSpPr>
          <a:spLocks/>
        </xdr:cNvSpPr>
      </xdr:nvSpPr>
      <xdr:spPr>
        <a:xfrm>
          <a:off x="91078050" y="188023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123</xdr:col>
      <xdr:colOff>276225</xdr:colOff>
      <xdr:row>80</xdr:row>
      <xdr:rowOff>171450</xdr:rowOff>
    </xdr:from>
    <xdr:to>
      <xdr:col>123</xdr:col>
      <xdr:colOff>371475</xdr:colOff>
      <xdr:row>81</xdr:row>
      <xdr:rowOff>19050</xdr:rowOff>
    </xdr:to>
    <xdr:sp>
      <xdr:nvSpPr>
        <xdr:cNvPr id="787" name="Line 802"/>
        <xdr:cNvSpPr>
          <a:spLocks/>
        </xdr:cNvSpPr>
      </xdr:nvSpPr>
      <xdr:spPr>
        <a:xfrm flipV="1">
          <a:off x="91354275" y="1876425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76</xdr:row>
      <xdr:rowOff>28575</xdr:rowOff>
    </xdr:from>
    <xdr:to>
      <xdr:col>123</xdr:col>
      <xdr:colOff>247650</xdr:colOff>
      <xdr:row>76</xdr:row>
      <xdr:rowOff>114300</xdr:rowOff>
    </xdr:to>
    <xdr:sp>
      <xdr:nvSpPr>
        <xdr:cNvPr id="788" name="Line 803"/>
        <xdr:cNvSpPr>
          <a:spLocks/>
        </xdr:cNvSpPr>
      </xdr:nvSpPr>
      <xdr:spPr>
        <a:xfrm>
          <a:off x="91325700" y="1770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85725</xdr:colOff>
      <xdr:row>74</xdr:row>
      <xdr:rowOff>209550</xdr:rowOff>
    </xdr:from>
    <xdr:ext cx="342900" cy="276225"/>
    <xdr:sp>
      <xdr:nvSpPr>
        <xdr:cNvPr id="789" name="Oval 804"/>
        <xdr:cNvSpPr>
          <a:spLocks/>
        </xdr:cNvSpPr>
      </xdr:nvSpPr>
      <xdr:spPr>
        <a:xfrm>
          <a:off x="91163775" y="174307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120</xdr:col>
      <xdr:colOff>971550</xdr:colOff>
      <xdr:row>73</xdr:row>
      <xdr:rowOff>209550</xdr:rowOff>
    </xdr:from>
    <xdr:ext cx="342900" cy="276225"/>
    <xdr:sp>
      <xdr:nvSpPr>
        <xdr:cNvPr id="790" name="Oval 805"/>
        <xdr:cNvSpPr>
          <a:spLocks/>
        </xdr:cNvSpPr>
      </xdr:nvSpPr>
      <xdr:spPr>
        <a:xfrm>
          <a:off x="89592150" y="17202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276225</xdr:colOff>
      <xdr:row>73</xdr:row>
      <xdr:rowOff>152400</xdr:rowOff>
    </xdr:from>
    <xdr:to>
      <xdr:col>121</xdr:col>
      <xdr:colOff>381000</xdr:colOff>
      <xdr:row>74</xdr:row>
      <xdr:rowOff>9525</xdr:rowOff>
    </xdr:to>
    <xdr:sp>
      <xdr:nvSpPr>
        <xdr:cNvPr id="791" name="Line 806"/>
        <xdr:cNvSpPr>
          <a:spLocks/>
        </xdr:cNvSpPr>
      </xdr:nvSpPr>
      <xdr:spPr>
        <a:xfrm flipV="1">
          <a:off x="89868375" y="17145000"/>
          <a:ext cx="1047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79</xdr:row>
      <xdr:rowOff>0</xdr:rowOff>
    </xdr:from>
    <xdr:to>
      <xdr:col>114</xdr:col>
      <xdr:colOff>0</xdr:colOff>
      <xdr:row>81</xdr:row>
      <xdr:rowOff>0</xdr:rowOff>
    </xdr:to>
    <xdr:sp>
      <xdr:nvSpPr>
        <xdr:cNvPr id="792" name="text 4422"/>
        <xdr:cNvSpPr txBox="1">
          <a:spLocks noChangeArrowheads="1"/>
        </xdr:cNvSpPr>
      </xdr:nvSpPr>
      <xdr:spPr>
        <a:xfrm>
          <a:off x="70275450" y="183642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73</xdr:col>
      <xdr:colOff>0</xdr:colOff>
      <xdr:row>79</xdr:row>
      <xdr:rowOff>0</xdr:rowOff>
    </xdr:from>
    <xdr:to>
      <xdr:col>92</xdr:col>
      <xdr:colOff>0</xdr:colOff>
      <xdr:row>81</xdr:row>
      <xdr:rowOff>0</xdr:rowOff>
    </xdr:to>
    <xdr:sp>
      <xdr:nvSpPr>
        <xdr:cNvPr id="793" name="text 4423"/>
        <xdr:cNvSpPr txBox="1">
          <a:spLocks noChangeArrowheads="1"/>
        </xdr:cNvSpPr>
      </xdr:nvSpPr>
      <xdr:spPr>
        <a:xfrm>
          <a:off x="53930550" y="18364200"/>
          <a:ext cx="13887450" cy="457200"/>
        </a:xfrm>
        <a:prstGeom prst="rect">
          <a:avLst/>
        </a:prstGeom>
        <a:solidFill>
          <a:srgbClr val="FFFF99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</a:t>
          </a:r>
        </a:p>
      </xdr:txBody>
    </xdr:sp>
    <xdr:clientData/>
  </xdr:twoCellAnchor>
  <xdr:twoCellAnchor>
    <xdr:from>
      <xdr:col>153</xdr:col>
      <xdr:colOff>247650</xdr:colOff>
      <xdr:row>64</xdr:row>
      <xdr:rowOff>28575</xdr:rowOff>
    </xdr:from>
    <xdr:to>
      <xdr:col>153</xdr:col>
      <xdr:colOff>247650</xdr:colOff>
      <xdr:row>64</xdr:row>
      <xdr:rowOff>114300</xdr:rowOff>
    </xdr:to>
    <xdr:sp>
      <xdr:nvSpPr>
        <xdr:cNvPr id="794" name="Line 809"/>
        <xdr:cNvSpPr>
          <a:spLocks/>
        </xdr:cNvSpPr>
      </xdr:nvSpPr>
      <xdr:spPr>
        <a:xfrm>
          <a:off x="113614200" y="14963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85725</xdr:colOff>
      <xdr:row>62</xdr:row>
      <xdr:rowOff>209550</xdr:rowOff>
    </xdr:from>
    <xdr:ext cx="342900" cy="276225"/>
    <xdr:sp>
      <xdr:nvSpPr>
        <xdr:cNvPr id="795" name="Oval 810"/>
        <xdr:cNvSpPr>
          <a:spLocks/>
        </xdr:cNvSpPr>
      </xdr:nvSpPr>
      <xdr:spPr>
        <a:xfrm>
          <a:off x="113452275" y="14687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266700</xdr:colOff>
      <xdr:row>66</xdr:row>
      <xdr:rowOff>28575</xdr:rowOff>
    </xdr:from>
    <xdr:to>
      <xdr:col>155</xdr:col>
      <xdr:colOff>266700</xdr:colOff>
      <xdr:row>66</xdr:row>
      <xdr:rowOff>114300</xdr:rowOff>
    </xdr:to>
    <xdr:sp>
      <xdr:nvSpPr>
        <xdr:cNvPr id="796" name="Line 811"/>
        <xdr:cNvSpPr>
          <a:spLocks/>
        </xdr:cNvSpPr>
      </xdr:nvSpPr>
      <xdr:spPr>
        <a:xfrm>
          <a:off x="115119150" y="15420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95250</xdr:colOff>
      <xdr:row>64</xdr:row>
      <xdr:rowOff>209550</xdr:rowOff>
    </xdr:from>
    <xdr:ext cx="323850" cy="276225"/>
    <xdr:sp>
      <xdr:nvSpPr>
        <xdr:cNvPr id="797" name="Oval 812"/>
        <xdr:cNvSpPr>
          <a:spLocks/>
        </xdr:cNvSpPr>
      </xdr:nvSpPr>
      <xdr:spPr>
        <a:xfrm>
          <a:off x="114947700" y="15144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266700</xdr:colOff>
      <xdr:row>68</xdr:row>
      <xdr:rowOff>28575</xdr:rowOff>
    </xdr:from>
    <xdr:to>
      <xdr:col>157</xdr:col>
      <xdr:colOff>266700</xdr:colOff>
      <xdr:row>68</xdr:row>
      <xdr:rowOff>114300</xdr:rowOff>
    </xdr:to>
    <xdr:sp>
      <xdr:nvSpPr>
        <xdr:cNvPr id="798" name="Line 813"/>
        <xdr:cNvSpPr>
          <a:spLocks/>
        </xdr:cNvSpPr>
      </xdr:nvSpPr>
      <xdr:spPr>
        <a:xfrm>
          <a:off x="116605050" y="15878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95250</xdr:colOff>
      <xdr:row>66</xdr:row>
      <xdr:rowOff>209550</xdr:rowOff>
    </xdr:from>
    <xdr:ext cx="323850" cy="276225"/>
    <xdr:sp>
      <xdr:nvSpPr>
        <xdr:cNvPr id="799" name="Oval 814"/>
        <xdr:cNvSpPr>
          <a:spLocks/>
        </xdr:cNvSpPr>
      </xdr:nvSpPr>
      <xdr:spPr>
        <a:xfrm>
          <a:off x="116433600" y="15601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266700</xdr:colOff>
      <xdr:row>70</xdr:row>
      <xdr:rowOff>28575</xdr:rowOff>
    </xdr:from>
    <xdr:to>
      <xdr:col>159</xdr:col>
      <xdr:colOff>266700</xdr:colOff>
      <xdr:row>70</xdr:row>
      <xdr:rowOff>114300</xdr:rowOff>
    </xdr:to>
    <xdr:sp>
      <xdr:nvSpPr>
        <xdr:cNvPr id="800" name="Line 815"/>
        <xdr:cNvSpPr>
          <a:spLocks/>
        </xdr:cNvSpPr>
      </xdr:nvSpPr>
      <xdr:spPr>
        <a:xfrm>
          <a:off x="118090950" y="16335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95250</xdr:colOff>
      <xdr:row>68</xdr:row>
      <xdr:rowOff>209550</xdr:rowOff>
    </xdr:from>
    <xdr:ext cx="323850" cy="276225"/>
    <xdr:sp>
      <xdr:nvSpPr>
        <xdr:cNvPr id="801" name="Oval 816"/>
        <xdr:cNvSpPr>
          <a:spLocks/>
        </xdr:cNvSpPr>
      </xdr:nvSpPr>
      <xdr:spPr>
        <a:xfrm>
          <a:off x="117919500" y="16059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159</xdr:col>
      <xdr:colOff>266700</xdr:colOff>
      <xdr:row>72</xdr:row>
      <xdr:rowOff>114300</xdr:rowOff>
    </xdr:from>
    <xdr:to>
      <xdr:col>159</xdr:col>
      <xdr:colOff>266700</xdr:colOff>
      <xdr:row>72</xdr:row>
      <xdr:rowOff>209550</xdr:rowOff>
    </xdr:to>
    <xdr:sp>
      <xdr:nvSpPr>
        <xdr:cNvPr id="802" name="Line 817"/>
        <xdr:cNvSpPr>
          <a:spLocks/>
        </xdr:cNvSpPr>
      </xdr:nvSpPr>
      <xdr:spPr>
        <a:xfrm flipH="1">
          <a:off x="118090950" y="16878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159</xdr:col>
      <xdr:colOff>95250</xdr:colOff>
      <xdr:row>72</xdr:row>
      <xdr:rowOff>209550</xdr:rowOff>
    </xdr:from>
    <xdr:ext cx="323850" cy="276225"/>
    <xdr:sp>
      <xdr:nvSpPr>
        <xdr:cNvPr id="803" name="Oval 818"/>
        <xdr:cNvSpPr>
          <a:spLocks/>
        </xdr:cNvSpPr>
      </xdr:nvSpPr>
      <xdr:spPr>
        <a:xfrm>
          <a:off x="117919500" y="16973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161</xdr:col>
      <xdr:colOff>247650</xdr:colOff>
      <xdr:row>70</xdr:row>
      <xdr:rowOff>28575</xdr:rowOff>
    </xdr:from>
    <xdr:to>
      <xdr:col>161</xdr:col>
      <xdr:colOff>247650</xdr:colOff>
      <xdr:row>70</xdr:row>
      <xdr:rowOff>114300</xdr:rowOff>
    </xdr:to>
    <xdr:sp>
      <xdr:nvSpPr>
        <xdr:cNvPr id="804" name="Line 819"/>
        <xdr:cNvSpPr>
          <a:spLocks/>
        </xdr:cNvSpPr>
      </xdr:nvSpPr>
      <xdr:spPr>
        <a:xfrm>
          <a:off x="119557800" y="16335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161</xdr:col>
      <xdr:colOff>85725</xdr:colOff>
      <xdr:row>68</xdr:row>
      <xdr:rowOff>209550</xdr:rowOff>
    </xdr:from>
    <xdr:ext cx="342900" cy="276225"/>
    <xdr:sp>
      <xdr:nvSpPr>
        <xdr:cNvPr id="805" name="Oval 820"/>
        <xdr:cNvSpPr>
          <a:spLocks/>
        </xdr:cNvSpPr>
      </xdr:nvSpPr>
      <xdr:spPr>
        <a:xfrm>
          <a:off x="119395875" y="160591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157</xdr:col>
      <xdr:colOff>266700</xdr:colOff>
      <xdr:row>74</xdr:row>
      <xdr:rowOff>114300</xdr:rowOff>
    </xdr:from>
    <xdr:to>
      <xdr:col>157</xdr:col>
      <xdr:colOff>266700</xdr:colOff>
      <xdr:row>74</xdr:row>
      <xdr:rowOff>209550</xdr:rowOff>
    </xdr:to>
    <xdr:sp>
      <xdr:nvSpPr>
        <xdr:cNvPr id="806" name="Line 821"/>
        <xdr:cNvSpPr>
          <a:spLocks/>
        </xdr:cNvSpPr>
      </xdr:nvSpPr>
      <xdr:spPr>
        <a:xfrm flipH="1">
          <a:off x="116605050" y="17335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95250</xdr:colOff>
      <xdr:row>74</xdr:row>
      <xdr:rowOff>209550</xdr:rowOff>
    </xdr:from>
    <xdr:ext cx="323850" cy="276225"/>
    <xdr:sp>
      <xdr:nvSpPr>
        <xdr:cNvPr id="807" name="Oval 822"/>
        <xdr:cNvSpPr>
          <a:spLocks/>
        </xdr:cNvSpPr>
      </xdr:nvSpPr>
      <xdr:spPr>
        <a:xfrm>
          <a:off x="116433600" y="17430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155</xdr:col>
      <xdr:colOff>266700</xdr:colOff>
      <xdr:row>76</xdr:row>
      <xdr:rowOff>114300</xdr:rowOff>
    </xdr:from>
    <xdr:to>
      <xdr:col>155</xdr:col>
      <xdr:colOff>266700</xdr:colOff>
      <xdr:row>76</xdr:row>
      <xdr:rowOff>209550</xdr:rowOff>
    </xdr:to>
    <xdr:sp>
      <xdr:nvSpPr>
        <xdr:cNvPr id="808" name="Line 823"/>
        <xdr:cNvSpPr>
          <a:spLocks/>
        </xdr:cNvSpPr>
      </xdr:nvSpPr>
      <xdr:spPr>
        <a:xfrm flipH="1">
          <a:off x="115119150" y="1779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95250</xdr:colOff>
      <xdr:row>76</xdr:row>
      <xdr:rowOff>209550</xdr:rowOff>
    </xdr:from>
    <xdr:ext cx="323850" cy="276225"/>
    <xdr:sp>
      <xdr:nvSpPr>
        <xdr:cNvPr id="809" name="Oval 824"/>
        <xdr:cNvSpPr>
          <a:spLocks/>
        </xdr:cNvSpPr>
      </xdr:nvSpPr>
      <xdr:spPr>
        <a:xfrm>
          <a:off x="114947700" y="17887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153</xdr:col>
      <xdr:colOff>266700</xdr:colOff>
      <xdr:row>78</xdr:row>
      <xdr:rowOff>114300</xdr:rowOff>
    </xdr:from>
    <xdr:to>
      <xdr:col>153</xdr:col>
      <xdr:colOff>266700</xdr:colOff>
      <xdr:row>78</xdr:row>
      <xdr:rowOff>209550</xdr:rowOff>
    </xdr:to>
    <xdr:sp>
      <xdr:nvSpPr>
        <xdr:cNvPr id="810" name="Line 825"/>
        <xdr:cNvSpPr>
          <a:spLocks/>
        </xdr:cNvSpPr>
      </xdr:nvSpPr>
      <xdr:spPr>
        <a:xfrm flipH="1">
          <a:off x="113633250" y="18249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153</xdr:col>
      <xdr:colOff>95250</xdr:colOff>
      <xdr:row>78</xdr:row>
      <xdr:rowOff>209550</xdr:rowOff>
    </xdr:from>
    <xdr:ext cx="323850" cy="276225"/>
    <xdr:sp>
      <xdr:nvSpPr>
        <xdr:cNvPr id="811" name="Oval 826"/>
        <xdr:cNvSpPr>
          <a:spLocks/>
        </xdr:cNvSpPr>
      </xdr:nvSpPr>
      <xdr:spPr>
        <a:xfrm>
          <a:off x="113461800" y="1834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163</xdr:col>
      <xdr:colOff>247650</xdr:colOff>
      <xdr:row>68</xdr:row>
      <xdr:rowOff>28575</xdr:rowOff>
    </xdr:from>
    <xdr:to>
      <xdr:col>163</xdr:col>
      <xdr:colOff>247650</xdr:colOff>
      <xdr:row>68</xdr:row>
      <xdr:rowOff>114300</xdr:rowOff>
    </xdr:to>
    <xdr:sp>
      <xdr:nvSpPr>
        <xdr:cNvPr id="812" name="Line 827"/>
        <xdr:cNvSpPr>
          <a:spLocks/>
        </xdr:cNvSpPr>
      </xdr:nvSpPr>
      <xdr:spPr>
        <a:xfrm>
          <a:off x="121043700" y="15878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163</xdr:col>
      <xdr:colOff>85725</xdr:colOff>
      <xdr:row>66</xdr:row>
      <xdr:rowOff>209550</xdr:rowOff>
    </xdr:from>
    <xdr:ext cx="342900" cy="276225"/>
    <xdr:sp>
      <xdr:nvSpPr>
        <xdr:cNvPr id="813" name="Oval 828"/>
        <xdr:cNvSpPr>
          <a:spLocks/>
        </xdr:cNvSpPr>
      </xdr:nvSpPr>
      <xdr:spPr>
        <a:xfrm>
          <a:off x="120881775" y="156019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160</xdr:col>
      <xdr:colOff>323850</xdr:colOff>
      <xdr:row>74</xdr:row>
      <xdr:rowOff>209550</xdr:rowOff>
    </xdr:from>
    <xdr:ext cx="323850" cy="276225"/>
    <xdr:sp>
      <xdr:nvSpPr>
        <xdr:cNvPr id="814" name="Oval 829"/>
        <xdr:cNvSpPr>
          <a:spLocks/>
        </xdr:cNvSpPr>
      </xdr:nvSpPr>
      <xdr:spPr>
        <a:xfrm>
          <a:off x="118662450" y="17430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160</xdr:col>
      <xdr:colOff>495300</xdr:colOff>
      <xdr:row>74</xdr:row>
      <xdr:rowOff>114300</xdr:rowOff>
    </xdr:from>
    <xdr:to>
      <xdr:col>160</xdr:col>
      <xdr:colOff>495300</xdr:colOff>
      <xdr:row>74</xdr:row>
      <xdr:rowOff>209550</xdr:rowOff>
    </xdr:to>
    <xdr:sp>
      <xdr:nvSpPr>
        <xdr:cNvPr id="815" name="Line 830"/>
        <xdr:cNvSpPr>
          <a:spLocks/>
        </xdr:cNvSpPr>
      </xdr:nvSpPr>
      <xdr:spPr>
        <a:xfrm flipH="1">
          <a:off x="118833900" y="17335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323850</xdr:colOff>
      <xdr:row>78</xdr:row>
      <xdr:rowOff>209550</xdr:rowOff>
    </xdr:from>
    <xdr:ext cx="323850" cy="276225"/>
    <xdr:sp>
      <xdr:nvSpPr>
        <xdr:cNvPr id="816" name="Oval 831"/>
        <xdr:cNvSpPr>
          <a:spLocks/>
        </xdr:cNvSpPr>
      </xdr:nvSpPr>
      <xdr:spPr>
        <a:xfrm>
          <a:off x="117176550" y="18345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158</xdr:col>
      <xdr:colOff>495300</xdr:colOff>
      <xdr:row>78</xdr:row>
      <xdr:rowOff>114300</xdr:rowOff>
    </xdr:from>
    <xdr:to>
      <xdr:col>158</xdr:col>
      <xdr:colOff>495300</xdr:colOff>
      <xdr:row>78</xdr:row>
      <xdr:rowOff>209550</xdr:rowOff>
    </xdr:to>
    <xdr:sp>
      <xdr:nvSpPr>
        <xdr:cNvPr id="817" name="Line 832"/>
        <xdr:cNvSpPr>
          <a:spLocks/>
        </xdr:cNvSpPr>
      </xdr:nvSpPr>
      <xdr:spPr>
        <a:xfrm flipH="1">
          <a:off x="117348000" y="18249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77</xdr:row>
      <xdr:rowOff>114300</xdr:rowOff>
    </xdr:from>
    <xdr:to>
      <xdr:col>157</xdr:col>
      <xdr:colOff>247650</xdr:colOff>
      <xdr:row>77</xdr:row>
      <xdr:rowOff>209550</xdr:rowOff>
    </xdr:to>
    <xdr:sp>
      <xdr:nvSpPr>
        <xdr:cNvPr id="818" name="Line 833"/>
        <xdr:cNvSpPr>
          <a:spLocks/>
        </xdr:cNvSpPr>
      </xdr:nvSpPr>
      <xdr:spPr>
        <a:xfrm flipH="1">
          <a:off x="116586000" y="18021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157</xdr:col>
      <xdr:colOff>85725</xdr:colOff>
      <xdr:row>77</xdr:row>
      <xdr:rowOff>209550</xdr:rowOff>
    </xdr:from>
    <xdr:ext cx="342900" cy="276225"/>
    <xdr:sp>
      <xdr:nvSpPr>
        <xdr:cNvPr id="819" name="Oval 834"/>
        <xdr:cNvSpPr>
          <a:spLocks/>
        </xdr:cNvSpPr>
      </xdr:nvSpPr>
      <xdr:spPr>
        <a:xfrm>
          <a:off x="116424075" y="181165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154</xdr:col>
      <xdr:colOff>323850</xdr:colOff>
      <xdr:row>80</xdr:row>
      <xdr:rowOff>209550</xdr:rowOff>
    </xdr:from>
    <xdr:ext cx="323850" cy="276225"/>
    <xdr:sp>
      <xdr:nvSpPr>
        <xdr:cNvPr id="820" name="Oval 835"/>
        <xdr:cNvSpPr>
          <a:spLocks/>
        </xdr:cNvSpPr>
      </xdr:nvSpPr>
      <xdr:spPr>
        <a:xfrm>
          <a:off x="114204750" y="18802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495300</xdr:colOff>
      <xdr:row>80</xdr:row>
      <xdr:rowOff>114300</xdr:rowOff>
    </xdr:from>
    <xdr:to>
      <xdr:col>154</xdr:col>
      <xdr:colOff>495300</xdr:colOff>
      <xdr:row>80</xdr:row>
      <xdr:rowOff>209550</xdr:rowOff>
    </xdr:to>
    <xdr:sp>
      <xdr:nvSpPr>
        <xdr:cNvPr id="821" name="Line 836"/>
        <xdr:cNvSpPr>
          <a:spLocks/>
        </xdr:cNvSpPr>
      </xdr:nvSpPr>
      <xdr:spPr>
        <a:xfrm flipH="1">
          <a:off x="114376200" y="18707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154</xdr:col>
      <xdr:colOff>323850</xdr:colOff>
      <xdr:row>83</xdr:row>
      <xdr:rowOff>209550</xdr:rowOff>
    </xdr:from>
    <xdr:ext cx="323850" cy="276225"/>
    <xdr:sp>
      <xdr:nvSpPr>
        <xdr:cNvPr id="822" name="Oval 837"/>
        <xdr:cNvSpPr>
          <a:spLocks/>
        </xdr:cNvSpPr>
      </xdr:nvSpPr>
      <xdr:spPr>
        <a:xfrm>
          <a:off x="114204750" y="19488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154</xdr:col>
      <xdr:colOff>495300</xdr:colOff>
      <xdr:row>83</xdr:row>
      <xdr:rowOff>114300</xdr:rowOff>
    </xdr:from>
    <xdr:to>
      <xdr:col>154</xdr:col>
      <xdr:colOff>495300</xdr:colOff>
      <xdr:row>83</xdr:row>
      <xdr:rowOff>209550</xdr:rowOff>
    </xdr:to>
    <xdr:sp>
      <xdr:nvSpPr>
        <xdr:cNvPr id="823" name="Line 838"/>
        <xdr:cNvSpPr>
          <a:spLocks/>
        </xdr:cNvSpPr>
      </xdr:nvSpPr>
      <xdr:spPr>
        <a:xfrm flipH="1">
          <a:off x="114376200" y="19392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156</xdr:col>
      <xdr:colOff>323850</xdr:colOff>
      <xdr:row>82</xdr:row>
      <xdr:rowOff>209550</xdr:rowOff>
    </xdr:from>
    <xdr:ext cx="323850" cy="276225"/>
    <xdr:sp>
      <xdr:nvSpPr>
        <xdr:cNvPr id="824" name="Oval 839"/>
        <xdr:cNvSpPr>
          <a:spLocks/>
        </xdr:cNvSpPr>
      </xdr:nvSpPr>
      <xdr:spPr>
        <a:xfrm>
          <a:off x="115690650" y="19259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156</xdr:col>
      <xdr:colOff>495300</xdr:colOff>
      <xdr:row>82</xdr:row>
      <xdr:rowOff>114300</xdr:rowOff>
    </xdr:from>
    <xdr:to>
      <xdr:col>156</xdr:col>
      <xdr:colOff>495300</xdr:colOff>
      <xdr:row>82</xdr:row>
      <xdr:rowOff>209550</xdr:rowOff>
    </xdr:to>
    <xdr:sp>
      <xdr:nvSpPr>
        <xdr:cNvPr id="825" name="Line 840"/>
        <xdr:cNvSpPr>
          <a:spLocks/>
        </xdr:cNvSpPr>
      </xdr:nvSpPr>
      <xdr:spPr>
        <a:xfrm flipH="1">
          <a:off x="115862100" y="19164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88</xdr:row>
      <xdr:rowOff>114300</xdr:rowOff>
    </xdr:from>
    <xdr:to>
      <xdr:col>154</xdr:col>
      <xdr:colOff>495300</xdr:colOff>
      <xdr:row>92</xdr:row>
      <xdr:rowOff>114300</xdr:rowOff>
    </xdr:to>
    <xdr:sp>
      <xdr:nvSpPr>
        <xdr:cNvPr id="826" name="Line 841"/>
        <xdr:cNvSpPr>
          <a:spLocks/>
        </xdr:cNvSpPr>
      </xdr:nvSpPr>
      <xdr:spPr>
        <a:xfrm flipV="1">
          <a:off x="112890300" y="2053590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88</xdr:row>
      <xdr:rowOff>114300</xdr:rowOff>
    </xdr:from>
    <xdr:to>
      <xdr:col>155</xdr:col>
      <xdr:colOff>247650</xdr:colOff>
      <xdr:row>88</xdr:row>
      <xdr:rowOff>209550</xdr:rowOff>
    </xdr:to>
    <xdr:sp>
      <xdr:nvSpPr>
        <xdr:cNvPr id="827" name="Line 842"/>
        <xdr:cNvSpPr>
          <a:spLocks/>
        </xdr:cNvSpPr>
      </xdr:nvSpPr>
      <xdr:spPr>
        <a:xfrm flipH="1">
          <a:off x="115100100" y="20535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155</xdr:col>
      <xdr:colOff>85725</xdr:colOff>
      <xdr:row>88</xdr:row>
      <xdr:rowOff>209550</xdr:rowOff>
    </xdr:from>
    <xdr:ext cx="342900" cy="276225"/>
    <xdr:sp>
      <xdr:nvSpPr>
        <xdr:cNvPr id="828" name="Oval 843"/>
        <xdr:cNvSpPr>
          <a:spLocks/>
        </xdr:cNvSpPr>
      </xdr:nvSpPr>
      <xdr:spPr>
        <a:xfrm>
          <a:off x="114938175" y="20631150"/>
          <a:ext cx="34290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152</xdr:col>
      <xdr:colOff>495300</xdr:colOff>
      <xdr:row>94</xdr:row>
      <xdr:rowOff>0</xdr:rowOff>
    </xdr:from>
    <xdr:to>
      <xdr:col>153</xdr:col>
      <xdr:colOff>504825</xdr:colOff>
      <xdr:row>96</xdr:row>
      <xdr:rowOff>114300</xdr:rowOff>
    </xdr:to>
    <xdr:sp>
      <xdr:nvSpPr>
        <xdr:cNvPr id="829" name="Line 844"/>
        <xdr:cNvSpPr>
          <a:spLocks/>
        </xdr:cNvSpPr>
      </xdr:nvSpPr>
      <xdr:spPr>
        <a:xfrm flipH="1">
          <a:off x="112890300" y="21793200"/>
          <a:ext cx="981075" cy="571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323850</xdr:colOff>
      <xdr:row>66</xdr:row>
      <xdr:rowOff>209550</xdr:rowOff>
    </xdr:from>
    <xdr:ext cx="323850" cy="285750"/>
    <xdr:sp>
      <xdr:nvSpPr>
        <xdr:cNvPr id="830" name="Oval 845"/>
        <xdr:cNvSpPr>
          <a:spLocks/>
        </xdr:cNvSpPr>
      </xdr:nvSpPr>
      <xdr:spPr>
        <a:xfrm>
          <a:off x="121634250" y="15601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495300</xdr:colOff>
      <xdr:row>66</xdr:row>
      <xdr:rowOff>104775</xdr:rowOff>
    </xdr:from>
    <xdr:to>
      <xdr:col>164</xdr:col>
      <xdr:colOff>495300</xdr:colOff>
      <xdr:row>66</xdr:row>
      <xdr:rowOff>209550</xdr:rowOff>
    </xdr:to>
    <xdr:sp>
      <xdr:nvSpPr>
        <xdr:cNvPr id="831" name="Line 846"/>
        <xdr:cNvSpPr>
          <a:spLocks/>
        </xdr:cNvSpPr>
      </xdr:nvSpPr>
      <xdr:spPr>
        <a:xfrm flipH="1">
          <a:off x="121805700" y="15497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495300</xdr:colOff>
      <xdr:row>61</xdr:row>
      <xdr:rowOff>114300</xdr:rowOff>
    </xdr:from>
    <xdr:to>
      <xdr:col>165</xdr:col>
      <xdr:colOff>266700</xdr:colOff>
      <xdr:row>66</xdr:row>
      <xdr:rowOff>104775</xdr:rowOff>
    </xdr:to>
    <xdr:sp>
      <xdr:nvSpPr>
        <xdr:cNvPr id="832" name="Line 847"/>
        <xdr:cNvSpPr>
          <a:spLocks/>
        </xdr:cNvSpPr>
      </xdr:nvSpPr>
      <xdr:spPr>
        <a:xfrm flipV="1">
          <a:off x="121805700" y="14363700"/>
          <a:ext cx="742950" cy="11334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55</xdr:row>
      <xdr:rowOff>114300</xdr:rowOff>
    </xdr:from>
    <xdr:to>
      <xdr:col>168</xdr:col>
      <xdr:colOff>476250</xdr:colOff>
      <xdr:row>61</xdr:row>
      <xdr:rowOff>114300</xdr:rowOff>
    </xdr:to>
    <xdr:sp>
      <xdr:nvSpPr>
        <xdr:cNvPr id="833" name="Line 848"/>
        <xdr:cNvSpPr>
          <a:spLocks/>
        </xdr:cNvSpPr>
      </xdr:nvSpPr>
      <xdr:spPr>
        <a:xfrm flipV="1">
          <a:off x="122548650" y="12992100"/>
          <a:ext cx="2209800" cy="1371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55</xdr:row>
      <xdr:rowOff>28575</xdr:rowOff>
    </xdr:from>
    <xdr:to>
      <xdr:col>168</xdr:col>
      <xdr:colOff>476250</xdr:colOff>
      <xdr:row>55</xdr:row>
      <xdr:rowOff>114300</xdr:rowOff>
    </xdr:to>
    <xdr:sp>
      <xdr:nvSpPr>
        <xdr:cNvPr id="834" name="Line 849"/>
        <xdr:cNvSpPr>
          <a:spLocks/>
        </xdr:cNvSpPr>
      </xdr:nvSpPr>
      <xdr:spPr>
        <a:xfrm>
          <a:off x="124758450" y="12906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168</xdr:col>
      <xdr:colOff>314325</xdr:colOff>
      <xdr:row>53</xdr:row>
      <xdr:rowOff>209550</xdr:rowOff>
    </xdr:from>
    <xdr:ext cx="323850" cy="276225"/>
    <xdr:sp>
      <xdr:nvSpPr>
        <xdr:cNvPr id="835" name="Oval 850"/>
        <xdr:cNvSpPr>
          <a:spLocks/>
        </xdr:cNvSpPr>
      </xdr:nvSpPr>
      <xdr:spPr>
        <a:xfrm>
          <a:off x="124596525" y="12630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170</xdr:col>
      <xdr:colOff>476250</xdr:colOff>
      <xdr:row>54</xdr:row>
      <xdr:rowOff>28575</xdr:rowOff>
    </xdr:from>
    <xdr:to>
      <xdr:col>170</xdr:col>
      <xdr:colOff>476250</xdr:colOff>
      <xdr:row>54</xdr:row>
      <xdr:rowOff>114300</xdr:rowOff>
    </xdr:to>
    <xdr:sp>
      <xdr:nvSpPr>
        <xdr:cNvPr id="836" name="Line 851"/>
        <xdr:cNvSpPr>
          <a:spLocks/>
        </xdr:cNvSpPr>
      </xdr:nvSpPr>
      <xdr:spPr>
        <a:xfrm>
          <a:off x="126244350" y="12677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170</xdr:col>
      <xdr:colOff>314325</xdr:colOff>
      <xdr:row>52</xdr:row>
      <xdr:rowOff>209550</xdr:rowOff>
    </xdr:from>
    <xdr:ext cx="323850" cy="276225"/>
    <xdr:sp>
      <xdr:nvSpPr>
        <xdr:cNvPr id="837" name="Oval 852"/>
        <xdr:cNvSpPr>
          <a:spLocks/>
        </xdr:cNvSpPr>
      </xdr:nvSpPr>
      <xdr:spPr>
        <a:xfrm>
          <a:off x="126082425" y="12401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168</xdr:col>
      <xdr:colOff>476250</xdr:colOff>
      <xdr:row>54</xdr:row>
      <xdr:rowOff>114300</xdr:rowOff>
    </xdr:from>
    <xdr:to>
      <xdr:col>170</xdr:col>
      <xdr:colOff>476250</xdr:colOff>
      <xdr:row>55</xdr:row>
      <xdr:rowOff>114300</xdr:rowOff>
    </xdr:to>
    <xdr:sp>
      <xdr:nvSpPr>
        <xdr:cNvPr id="838" name="Line 853"/>
        <xdr:cNvSpPr>
          <a:spLocks/>
        </xdr:cNvSpPr>
      </xdr:nvSpPr>
      <xdr:spPr>
        <a:xfrm flipH="1">
          <a:off x="124758450" y="12763500"/>
          <a:ext cx="1485900" cy="228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164</xdr:col>
      <xdr:colOff>323850</xdr:colOff>
      <xdr:row>57</xdr:row>
      <xdr:rowOff>209550</xdr:rowOff>
    </xdr:from>
    <xdr:ext cx="323850" cy="285750"/>
    <xdr:sp>
      <xdr:nvSpPr>
        <xdr:cNvPr id="839" name="Oval 854"/>
        <xdr:cNvSpPr>
          <a:spLocks/>
        </xdr:cNvSpPr>
      </xdr:nvSpPr>
      <xdr:spPr>
        <a:xfrm>
          <a:off x="121634250" y="135445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495300</xdr:colOff>
      <xdr:row>57</xdr:row>
      <xdr:rowOff>114300</xdr:rowOff>
    </xdr:from>
    <xdr:to>
      <xdr:col>164</xdr:col>
      <xdr:colOff>495300</xdr:colOff>
      <xdr:row>57</xdr:row>
      <xdr:rowOff>209550</xdr:rowOff>
    </xdr:to>
    <xdr:sp>
      <xdr:nvSpPr>
        <xdr:cNvPr id="840" name="Line 855"/>
        <xdr:cNvSpPr>
          <a:spLocks/>
        </xdr:cNvSpPr>
      </xdr:nvSpPr>
      <xdr:spPr>
        <a:xfrm flipH="1">
          <a:off x="121805700" y="13449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55</xdr:row>
      <xdr:rowOff>28575</xdr:rowOff>
    </xdr:from>
    <xdr:to>
      <xdr:col>166</xdr:col>
      <xdr:colOff>476250</xdr:colOff>
      <xdr:row>55</xdr:row>
      <xdr:rowOff>114300</xdr:rowOff>
    </xdr:to>
    <xdr:sp>
      <xdr:nvSpPr>
        <xdr:cNvPr id="841" name="Line 856"/>
        <xdr:cNvSpPr>
          <a:spLocks/>
        </xdr:cNvSpPr>
      </xdr:nvSpPr>
      <xdr:spPr>
        <a:xfrm>
          <a:off x="123272550" y="12906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314325</xdr:colOff>
      <xdr:row>53</xdr:row>
      <xdr:rowOff>209550</xdr:rowOff>
    </xdr:from>
    <xdr:ext cx="323850" cy="276225"/>
    <xdr:sp>
      <xdr:nvSpPr>
        <xdr:cNvPr id="842" name="Oval 857"/>
        <xdr:cNvSpPr>
          <a:spLocks/>
        </xdr:cNvSpPr>
      </xdr:nvSpPr>
      <xdr:spPr>
        <a:xfrm>
          <a:off x="123110625" y="126301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164</xdr:col>
      <xdr:colOff>247650</xdr:colOff>
      <xdr:row>53</xdr:row>
      <xdr:rowOff>114300</xdr:rowOff>
    </xdr:from>
    <xdr:to>
      <xdr:col>165</xdr:col>
      <xdr:colOff>247650</xdr:colOff>
      <xdr:row>55</xdr:row>
      <xdr:rowOff>114300</xdr:rowOff>
    </xdr:to>
    <xdr:sp>
      <xdr:nvSpPr>
        <xdr:cNvPr id="843" name="Line 858"/>
        <xdr:cNvSpPr>
          <a:spLocks/>
        </xdr:cNvSpPr>
      </xdr:nvSpPr>
      <xdr:spPr>
        <a:xfrm flipH="1" flipV="1">
          <a:off x="121558050" y="12534900"/>
          <a:ext cx="9715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276225</xdr:colOff>
      <xdr:row>57</xdr:row>
      <xdr:rowOff>114300</xdr:rowOff>
    </xdr:from>
    <xdr:to>
      <xdr:col>164</xdr:col>
      <xdr:colOff>495300</xdr:colOff>
      <xdr:row>57</xdr:row>
      <xdr:rowOff>114300</xdr:rowOff>
    </xdr:to>
    <xdr:sp>
      <xdr:nvSpPr>
        <xdr:cNvPr id="844" name="Line 859"/>
        <xdr:cNvSpPr>
          <a:spLocks/>
        </xdr:cNvSpPr>
      </xdr:nvSpPr>
      <xdr:spPr>
        <a:xfrm flipH="1">
          <a:off x="117128925" y="13449300"/>
          <a:ext cx="4676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46</xdr:row>
      <xdr:rowOff>114300</xdr:rowOff>
    </xdr:from>
    <xdr:to>
      <xdr:col>192</xdr:col>
      <xdr:colOff>133350</xdr:colOff>
      <xdr:row>46</xdr:row>
      <xdr:rowOff>114300</xdr:rowOff>
    </xdr:to>
    <xdr:sp>
      <xdr:nvSpPr>
        <xdr:cNvPr id="845" name="Line 860"/>
        <xdr:cNvSpPr>
          <a:spLocks/>
        </xdr:cNvSpPr>
      </xdr:nvSpPr>
      <xdr:spPr>
        <a:xfrm>
          <a:off x="129216150" y="10934700"/>
          <a:ext cx="13030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47</xdr:row>
      <xdr:rowOff>114300</xdr:rowOff>
    </xdr:from>
    <xdr:to>
      <xdr:col>76</xdr:col>
      <xdr:colOff>495300</xdr:colOff>
      <xdr:row>47</xdr:row>
      <xdr:rowOff>114300</xdr:rowOff>
    </xdr:to>
    <xdr:sp>
      <xdr:nvSpPr>
        <xdr:cNvPr id="846" name="Line 861"/>
        <xdr:cNvSpPr>
          <a:spLocks/>
        </xdr:cNvSpPr>
      </xdr:nvSpPr>
      <xdr:spPr>
        <a:xfrm>
          <a:off x="55683150" y="11163300"/>
          <a:ext cx="742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21</xdr:row>
      <xdr:rowOff>190500</xdr:rowOff>
    </xdr:from>
    <xdr:to>
      <xdr:col>83</xdr:col>
      <xdr:colOff>9525</xdr:colOff>
      <xdr:row>26</xdr:row>
      <xdr:rowOff>114300</xdr:rowOff>
    </xdr:to>
    <xdr:sp>
      <xdr:nvSpPr>
        <xdr:cNvPr id="847" name="Line 862"/>
        <xdr:cNvSpPr>
          <a:spLocks/>
        </xdr:cNvSpPr>
      </xdr:nvSpPr>
      <xdr:spPr>
        <a:xfrm flipV="1">
          <a:off x="59397900" y="5295900"/>
          <a:ext cx="1971675" cy="1066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285750</xdr:colOff>
      <xdr:row>28</xdr:row>
      <xdr:rowOff>85725</xdr:rowOff>
    </xdr:from>
    <xdr:to>
      <xdr:col>155</xdr:col>
      <xdr:colOff>247650</xdr:colOff>
      <xdr:row>30</xdr:row>
      <xdr:rowOff>114300</xdr:rowOff>
    </xdr:to>
    <xdr:sp>
      <xdr:nvSpPr>
        <xdr:cNvPr id="848" name="Line 863"/>
        <xdr:cNvSpPr>
          <a:spLocks/>
        </xdr:cNvSpPr>
      </xdr:nvSpPr>
      <xdr:spPr>
        <a:xfrm flipH="1" flipV="1">
          <a:off x="112166400" y="6791325"/>
          <a:ext cx="2933700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150</xdr:col>
      <xdr:colOff>9525</xdr:colOff>
      <xdr:row>30</xdr:row>
      <xdr:rowOff>57150</xdr:rowOff>
    </xdr:from>
    <xdr:ext cx="676275" cy="238125"/>
    <xdr:sp>
      <xdr:nvSpPr>
        <xdr:cNvPr id="849" name="text 4509"/>
        <xdr:cNvSpPr txBox="1">
          <a:spLocks noChangeArrowheads="1"/>
        </xdr:cNvSpPr>
      </xdr:nvSpPr>
      <xdr:spPr>
        <a:xfrm>
          <a:off x="110918625" y="7219950"/>
          <a:ext cx="676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111b</a:t>
          </a:r>
        </a:p>
      </xdr:txBody>
    </xdr:sp>
    <xdr:clientData/>
  </xdr:oneCellAnchor>
  <xdr:twoCellAnchor>
    <xdr:from>
      <xdr:col>127</xdr:col>
      <xdr:colOff>247650</xdr:colOff>
      <xdr:row>93</xdr:row>
      <xdr:rowOff>114300</xdr:rowOff>
    </xdr:from>
    <xdr:to>
      <xdr:col>130</xdr:col>
      <xdr:colOff>476250</xdr:colOff>
      <xdr:row>96</xdr:row>
      <xdr:rowOff>114300</xdr:rowOff>
    </xdr:to>
    <xdr:sp>
      <xdr:nvSpPr>
        <xdr:cNvPr id="850" name="Line 865"/>
        <xdr:cNvSpPr>
          <a:spLocks/>
        </xdr:cNvSpPr>
      </xdr:nvSpPr>
      <xdr:spPr>
        <a:xfrm>
          <a:off x="94297500" y="21678900"/>
          <a:ext cx="2228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94</xdr:row>
      <xdr:rowOff>114300</xdr:rowOff>
    </xdr:from>
    <xdr:to>
      <xdr:col>128</xdr:col>
      <xdr:colOff>476250</xdr:colOff>
      <xdr:row>95</xdr:row>
      <xdr:rowOff>9525</xdr:rowOff>
    </xdr:to>
    <xdr:sp>
      <xdr:nvSpPr>
        <xdr:cNvPr id="851" name="Line 866"/>
        <xdr:cNvSpPr>
          <a:spLocks/>
        </xdr:cNvSpPr>
      </xdr:nvSpPr>
      <xdr:spPr>
        <a:xfrm flipH="1">
          <a:off x="95040450" y="2190750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295275</xdr:colOff>
      <xdr:row>95</xdr:row>
      <xdr:rowOff>9525</xdr:rowOff>
    </xdr:from>
    <xdr:to>
      <xdr:col>128</xdr:col>
      <xdr:colOff>666750</xdr:colOff>
      <xdr:row>95</xdr:row>
      <xdr:rowOff>219075</xdr:rowOff>
    </xdr:to>
    <xdr:sp>
      <xdr:nvSpPr>
        <xdr:cNvPr id="852" name="Rectangle 867"/>
        <xdr:cNvSpPr>
          <a:spLocks/>
        </xdr:cNvSpPr>
      </xdr:nvSpPr>
      <xdr:spPr>
        <a:xfrm>
          <a:off x="94859475" y="22031325"/>
          <a:ext cx="371475" cy="20955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65</xdr:row>
      <xdr:rowOff>28575</xdr:rowOff>
    </xdr:from>
    <xdr:to>
      <xdr:col>120</xdr:col>
      <xdr:colOff>495300</xdr:colOff>
      <xdr:row>65</xdr:row>
      <xdr:rowOff>114300</xdr:rowOff>
    </xdr:to>
    <xdr:sp>
      <xdr:nvSpPr>
        <xdr:cNvPr id="853" name="Line 868"/>
        <xdr:cNvSpPr>
          <a:spLocks/>
        </xdr:cNvSpPr>
      </xdr:nvSpPr>
      <xdr:spPr>
        <a:xfrm>
          <a:off x="89115900" y="15192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323850</xdr:colOff>
      <xdr:row>63</xdr:row>
      <xdr:rowOff>209550</xdr:rowOff>
    </xdr:from>
    <xdr:ext cx="323850" cy="276225"/>
    <xdr:sp>
      <xdr:nvSpPr>
        <xdr:cNvPr id="854" name="Oval 869"/>
        <xdr:cNvSpPr>
          <a:spLocks/>
        </xdr:cNvSpPr>
      </xdr:nvSpPr>
      <xdr:spPr>
        <a:xfrm>
          <a:off x="88944450" y="14916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495300</xdr:colOff>
      <xdr:row>65</xdr:row>
      <xdr:rowOff>114300</xdr:rowOff>
    </xdr:from>
    <xdr:to>
      <xdr:col>123</xdr:col>
      <xdr:colOff>247650</xdr:colOff>
      <xdr:row>70</xdr:row>
      <xdr:rowOff>114300</xdr:rowOff>
    </xdr:to>
    <xdr:sp>
      <xdr:nvSpPr>
        <xdr:cNvPr id="855" name="Line 870"/>
        <xdr:cNvSpPr>
          <a:spLocks/>
        </xdr:cNvSpPr>
      </xdr:nvSpPr>
      <xdr:spPr>
        <a:xfrm flipH="1" flipV="1">
          <a:off x="89115900" y="15278100"/>
          <a:ext cx="22098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72</xdr:row>
      <xdr:rowOff>28575</xdr:rowOff>
    </xdr:from>
    <xdr:to>
      <xdr:col>122</xdr:col>
      <xdr:colOff>476250</xdr:colOff>
      <xdr:row>72</xdr:row>
      <xdr:rowOff>114300</xdr:rowOff>
    </xdr:to>
    <xdr:sp>
      <xdr:nvSpPr>
        <xdr:cNvPr id="856" name="Line 871"/>
        <xdr:cNvSpPr>
          <a:spLocks/>
        </xdr:cNvSpPr>
      </xdr:nvSpPr>
      <xdr:spPr>
        <a:xfrm>
          <a:off x="90582750" y="16792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314325</xdr:colOff>
      <xdr:row>70</xdr:row>
      <xdr:rowOff>209550</xdr:rowOff>
    </xdr:from>
    <xdr:ext cx="323850" cy="276225"/>
    <xdr:sp>
      <xdr:nvSpPr>
        <xdr:cNvPr id="857" name="Oval 872"/>
        <xdr:cNvSpPr>
          <a:spLocks/>
        </xdr:cNvSpPr>
      </xdr:nvSpPr>
      <xdr:spPr>
        <a:xfrm>
          <a:off x="90420825" y="16516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266700</xdr:colOff>
      <xdr:row>78</xdr:row>
      <xdr:rowOff>114300</xdr:rowOff>
    </xdr:from>
    <xdr:to>
      <xdr:col>125</xdr:col>
      <xdr:colOff>266700</xdr:colOff>
      <xdr:row>78</xdr:row>
      <xdr:rowOff>209550</xdr:rowOff>
    </xdr:to>
    <xdr:sp>
      <xdr:nvSpPr>
        <xdr:cNvPr id="858" name="Line 873"/>
        <xdr:cNvSpPr>
          <a:spLocks/>
        </xdr:cNvSpPr>
      </xdr:nvSpPr>
      <xdr:spPr>
        <a:xfrm flipH="1">
          <a:off x="92830650" y="18249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95250</xdr:colOff>
      <xdr:row>78</xdr:row>
      <xdr:rowOff>209550</xdr:rowOff>
    </xdr:from>
    <xdr:ext cx="323850" cy="276225"/>
    <xdr:sp>
      <xdr:nvSpPr>
        <xdr:cNvPr id="859" name="Oval 874"/>
        <xdr:cNvSpPr>
          <a:spLocks/>
        </xdr:cNvSpPr>
      </xdr:nvSpPr>
      <xdr:spPr>
        <a:xfrm>
          <a:off x="92659200" y="18345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124</xdr:col>
      <xdr:colOff>323850</xdr:colOff>
      <xdr:row>84</xdr:row>
      <xdr:rowOff>209550</xdr:rowOff>
    </xdr:from>
    <xdr:ext cx="323850" cy="276225"/>
    <xdr:sp>
      <xdr:nvSpPr>
        <xdr:cNvPr id="860" name="Oval 875"/>
        <xdr:cNvSpPr>
          <a:spLocks/>
        </xdr:cNvSpPr>
      </xdr:nvSpPr>
      <xdr:spPr>
        <a:xfrm>
          <a:off x="91916250" y="1971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124</xdr:col>
      <xdr:colOff>590550</xdr:colOff>
      <xdr:row>84</xdr:row>
      <xdr:rowOff>161925</xdr:rowOff>
    </xdr:from>
    <xdr:to>
      <xdr:col>124</xdr:col>
      <xdr:colOff>676275</xdr:colOff>
      <xdr:row>85</xdr:row>
      <xdr:rowOff>9525</xdr:rowOff>
    </xdr:to>
    <xdr:sp>
      <xdr:nvSpPr>
        <xdr:cNvPr id="861" name="Line 876"/>
        <xdr:cNvSpPr>
          <a:spLocks/>
        </xdr:cNvSpPr>
      </xdr:nvSpPr>
      <xdr:spPr>
        <a:xfrm flipV="1">
          <a:off x="92182950" y="19669125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86</xdr:row>
      <xdr:rowOff>28575</xdr:rowOff>
    </xdr:from>
    <xdr:to>
      <xdr:col>126</xdr:col>
      <xdr:colOff>476250</xdr:colOff>
      <xdr:row>86</xdr:row>
      <xdr:rowOff>114300</xdr:rowOff>
    </xdr:to>
    <xdr:sp>
      <xdr:nvSpPr>
        <xdr:cNvPr id="862" name="Line 877"/>
        <xdr:cNvSpPr>
          <a:spLocks/>
        </xdr:cNvSpPr>
      </xdr:nvSpPr>
      <xdr:spPr>
        <a:xfrm>
          <a:off x="93554550" y="1999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314325</xdr:colOff>
      <xdr:row>84</xdr:row>
      <xdr:rowOff>209550</xdr:rowOff>
    </xdr:from>
    <xdr:ext cx="323850" cy="276225"/>
    <xdr:sp>
      <xdr:nvSpPr>
        <xdr:cNvPr id="863" name="Oval 878"/>
        <xdr:cNvSpPr>
          <a:spLocks/>
        </xdr:cNvSpPr>
      </xdr:nvSpPr>
      <xdr:spPr>
        <a:xfrm>
          <a:off x="93392625" y="1971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127</xdr:col>
      <xdr:colOff>247650</xdr:colOff>
      <xdr:row>90</xdr:row>
      <xdr:rowOff>28575</xdr:rowOff>
    </xdr:from>
    <xdr:to>
      <xdr:col>127</xdr:col>
      <xdr:colOff>247650</xdr:colOff>
      <xdr:row>90</xdr:row>
      <xdr:rowOff>114300</xdr:rowOff>
    </xdr:to>
    <xdr:sp>
      <xdr:nvSpPr>
        <xdr:cNvPr id="864" name="Line 879"/>
        <xdr:cNvSpPr>
          <a:spLocks/>
        </xdr:cNvSpPr>
      </xdr:nvSpPr>
      <xdr:spPr>
        <a:xfrm>
          <a:off x="94297500" y="20907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127</xdr:col>
      <xdr:colOff>85725</xdr:colOff>
      <xdr:row>88</xdr:row>
      <xdr:rowOff>209550</xdr:rowOff>
    </xdr:from>
    <xdr:ext cx="342900" cy="276225"/>
    <xdr:sp>
      <xdr:nvSpPr>
        <xdr:cNvPr id="865" name="Oval 880"/>
        <xdr:cNvSpPr>
          <a:spLocks/>
        </xdr:cNvSpPr>
      </xdr:nvSpPr>
      <xdr:spPr>
        <a:xfrm>
          <a:off x="94135575" y="206311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125</xdr:col>
      <xdr:colOff>0</xdr:colOff>
      <xdr:row>87</xdr:row>
      <xdr:rowOff>209550</xdr:rowOff>
    </xdr:from>
    <xdr:ext cx="342900" cy="276225"/>
    <xdr:sp>
      <xdr:nvSpPr>
        <xdr:cNvPr id="866" name="Oval 881"/>
        <xdr:cNvSpPr>
          <a:spLocks/>
        </xdr:cNvSpPr>
      </xdr:nvSpPr>
      <xdr:spPr>
        <a:xfrm>
          <a:off x="92563950" y="20402550"/>
          <a:ext cx="3429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125</xdr:col>
      <xdr:colOff>276225</xdr:colOff>
      <xdr:row>87</xdr:row>
      <xdr:rowOff>180975</xdr:rowOff>
    </xdr:from>
    <xdr:to>
      <xdr:col>125</xdr:col>
      <xdr:colOff>352425</xdr:colOff>
      <xdr:row>88</xdr:row>
      <xdr:rowOff>19050</xdr:rowOff>
    </xdr:to>
    <xdr:sp>
      <xdr:nvSpPr>
        <xdr:cNvPr id="867" name="Line 882"/>
        <xdr:cNvSpPr>
          <a:spLocks/>
        </xdr:cNvSpPr>
      </xdr:nvSpPr>
      <xdr:spPr>
        <a:xfrm flipV="1">
          <a:off x="92840175" y="20373975"/>
          <a:ext cx="76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45</xdr:row>
      <xdr:rowOff>28575</xdr:rowOff>
    </xdr:from>
    <xdr:to>
      <xdr:col>77</xdr:col>
      <xdr:colOff>266700</xdr:colOff>
      <xdr:row>45</xdr:row>
      <xdr:rowOff>114300</xdr:rowOff>
    </xdr:to>
    <xdr:sp>
      <xdr:nvSpPr>
        <xdr:cNvPr id="868" name="Line 883"/>
        <xdr:cNvSpPr>
          <a:spLocks/>
        </xdr:cNvSpPr>
      </xdr:nvSpPr>
      <xdr:spPr>
        <a:xfrm flipH="1">
          <a:off x="57169050" y="1062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44</xdr:row>
      <xdr:rowOff>219075</xdr:rowOff>
    </xdr:from>
    <xdr:to>
      <xdr:col>77</xdr:col>
      <xdr:colOff>266700</xdr:colOff>
      <xdr:row>45</xdr:row>
      <xdr:rowOff>114300</xdr:rowOff>
    </xdr:to>
    <xdr:sp>
      <xdr:nvSpPr>
        <xdr:cNvPr id="869" name="Line 884"/>
        <xdr:cNvSpPr>
          <a:spLocks/>
        </xdr:cNvSpPr>
      </xdr:nvSpPr>
      <xdr:spPr>
        <a:xfrm>
          <a:off x="57169050" y="105822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76200</xdr:colOff>
      <xdr:row>44</xdr:row>
      <xdr:rowOff>9525</xdr:rowOff>
    </xdr:from>
    <xdr:to>
      <xdr:col>77</xdr:col>
      <xdr:colOff>447675</xdr:colOff>
      <xdr:row>44</xdr:row>
      <xdr:rowOff>219075</xdr:rowOff>
    </xdr:to>
    <xdr:sp>
      <xdr:nvSpPr>
        <xdr:cNvPr id="870" name="Rectangle 885"/>
        <xdr:cNvSpPr>
          <a:spLocks/>
        </xdr:cNvSpPr>
      </xdr:nvSpPr>
      <xdr:spPr>
        <a:xfrm>
          <a:off x="56978550" y="1037272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45</xdr:row>
      <xdr:rowOff>28575</xdr:rowOff>
    </xdr:from>
    <xdr:to>
      <xdr:col>78</xdr:col>
      <xdr:colOff>495300</xdr:colOff>
      <xdr:row>45</xdr:row>
      <xdr:rowOff>114300</xdr:rowOff>
    </xdr:to>
    <xdr:sp>
      <xdr:nvSpPr>
        <xdr:cNvPr id="871" name="Line 886"/>
        <xdr:cNvSpPr>
          <a:spLocks/>
        </xdr:cNvSpPr>
      </xdr:nvSpPr>
      <xdr:spPr>
        <a:xfrm>
          <a:off x="57912000" y="1062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323850</xdr:colOff>
      <xdr:row>43</xdr:row>
      <xdr:rowOff>209550</xdr:rowOff>
    </xdr:from>
    <xdr:ext cx="323850" cy="276225"/>
    <xdr:sp>
      <xdr:nvSpPr>
        <xdr:cNvPr id="872" name="Oval 887"/>
        <xdr:cNvSpPr>
          <a:spLocks/>
        </xdr:cNvSpPr>
      </xdr:nvSpPr>
      <xdr:spPr>
        <a:xfrm>
          <a:off x="57740550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80</xdr:col>
      <xdr:colOff>323850</xdr:colOff>
      <xdr:row>45</xdr:row>
      <xdr:rowOff>209550</xdr:rowOff>
    </xdr:from>
    <xdr:ext cx="323850" cy="276225"/>
    <xdr:sp>
      <xdr:nvSpPr>
        <xdr:cNvPr id="873" name="Oval 888"/>
        <xdr:cNvSpPr>
          <a:spLocks/>
        </xdr:cNvSpPr>
      </xdr:nvSpPr>
      <xdr:spPr>
        <a:xfrm>
          <a:off x="59226450" y="10801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495300</xdr:colOff>
      <xdr:row>45</xdr:row>
      <xdr:rowOff>114300</xdr:rowOff>
    </xdr:from>
    <xdr:to>
      <xdr:col>80</xdr:col>
      <xdr:colOff>495300</xdr:colOff>
      <xdr:row>45</xdr:row>
      <xdr:rowOff>209550</xdr:rowOff>
    </xdr:to>
    <xdr:sp>
      <xdr:nvSpPr>
        <xdr:cNvPr id="874" name="Line 889"/>
        <xdr:cNvSpPr>
          <a:spLocks/>
        </xdr:cNvSpPr>
      </xdr:nvSpPr>
      <xdr:spPr>
        <a:xfrm flipH="1">
          <a:off x="59397900" y="10706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47</xdr:row>
      <xdr:rowOff>114300</xdr:rowOff>
    </xdr:from>
    <xdr:to>
      <xdr:col>81</xdr:col>
      <xdr:colOff>266700</xdr:colOff>
      <xdr:row>47</xdr:row>
      <xdr:rowOff>209550</xdr:rowOff>
    </xdr:to>
    <xdr:sp>
      <xdr:nvSpPr>
        <xdr:cNvPr id="875" name="Line 890"/>
        <xdr:cNvSpPr>
          <a:spLocks/>
        </xdr:cNvSpPr>
      </xdr:nvSpPr>
      <xdr:spPr>
        <a:xfrm flipH="1">
          <a:off x="601408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95250</xdr:colOff>
      <xdr:row>47</xdr:row>
      <xdr:rowOff>209550</xdr:rowOff>
    </xdr:from>
    <xdr:ext cx="323850" cy="276225"/>
    <xdr:sp>
      <xdr:nvSpPr>
        <xdr:cNvPr id="876" name="Oval 891"/>
        <xdr:cNvSpPr>
          <a:spLocks/>
        </xdr:cNvSpPr>
      </xdr:nvSpPr>
      <xdr:spPr>
        <a:xfrm>
          <a:off x="59969400" y="112585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82</xdr:col>
      <xdr:colOff>323850</xdr:colOff>
      <xdr:row>49</xdr:row>
      <xdr:rowOff>209550</xdr:rowOff>
    </xdr:from>
    <xdr:ext cx="323850" cy="276225"/>
    <xdr:sp>
      <xdr:nvSpPr>
        <xdr:cNvPr id="877" name="Oval 892"/>
        <xdr:cNvSpPr>
          <a:spLocks/>
        </xdr:cNvSpPr>
      </xdr:nvSpPr>
      <xdr:spPr>
        <a:xfrm>
          <a:off x="60712350" y="11715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495300</xdr:colOff>
      <xdr:row>49</xdr:row>
      <xdr:rowOff>114300</xdr:rowOff>
    </xdr:from>
    <xdr:to>
      <xdr:col>82</xdr:col>
      <xdr:colOff>495300</xdr:colOff>
      <xdr:row>49</xdr:row>
      <xdr:rowOff>209550</xdr:rowOff>
    </xdr:to>
    <xdr:sp>
      <xdr:nvSpPr>
        <xdr:cNvPr id="878" name="Line 893"/>
        <xdr:cNvSpPr>
          <a:spLocks/>
        </xdr:cNvSpPr>
      </xdr:nvSpPr>
      <xdr:spPr>
        <a:xfrm flipH="1">
          <a:off x="6088380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42</xdr:row>
      <xdr:rowOff>28575</xdr:rowOff>
    </xdr:from>
    <xdr:to>
      <xdr:col>82</xdr:col>
      <xdr:colOff>495300</xdr:colOff>
      <xdr:row>42</xdr:row>
      <xdr:rowOff>114300</xdr:rowOff>
    </xdr:to>
    <xdr:sp>
      <xdr:nvSpPr>
        <xdr:cNvPr id="879" name="Line 894"/>
        <xdr:cNvSpPr>
          <a:spLocks/>
        </xdr:cNvSpPr>
      </xdr:nvSpPr>
      <xdr:spPr>
        <a:xfrm>
          <a:off x="60883800" y="9934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323850</xdr:colOff>
      <xdr:row>40</xdr:row>
      <xdr:rowOff>209550</xdr:rowOff>
    </xdr:from>
    <xdr:ext cx="323850" cy="276225"/>
    <xdr:sp>
      <xdr:nvSpPr>
        <xdr:cNvPr id="880" name="Oval 895"/>
        <xdr:cNvSpPr>
          <a:spLocks/>
        </xdr:cNvSpPr>
      </xdr:nvSpPr>
      <xdr:spPr>
        <a:xfrm>
          <a:off x="6071235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266700</xdr:colOff>
      <xdr:row>42</xdr:row>
      <xdr:rowOff>28575</xdr:rowOff>
    </xdr:from>
    <xdr:to>
      <xdr:col>81</xdr:col>
      <xdr:colOff>266700</xdr:colOff>
      <xdr:row>42</xdr:row>
      <xdr:rowOff>114300</xdr:rowOff>
    </xdr:to>
    <xdr:sp>
      <xdr:nvSpPr>
        <xdr:cNvPr id="881" name="Line 896"/>
        <xdr:cNvSpPr>
          <a:spLocks/>
        </xdr:cNvSpPr>
      </xdr:nvSpPr>
      <xdr:spPr>
        <a:xfrm>
          <a:off x="60140850" y="9934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95250</xdr:colOff>
      <xdr:row>40</xdr:row>
      <xdr:rowOff>209550</xdr:rowOff>
    </xdr:from>
    <xdr:ext cx="323850" cy="276225"/>
    <xdr:sp>
      <xdr:nvSpPr>
        <xdr:cNvPr id="882" name="Oval 897"/>
        <xdr:cNvSpPr>
          <a:spLocks/>
        </xdr:cNvSpPr>
      </xdr:nvSpPr>
      <xdr:spPr>
        <a:xfrm>
          <a:off x="5996940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495300</xdr:colOff>
      <xdr:row>39</xdr:row>
      <xdr:rowOff>28575</xdr:rowOff>
    </xdr:from>
    <xdr:to>
      <xdr:col>84</xdr:col>
      <xdr:colOff>495300</xdr:colOff>
      <xdr:row>39</xdr:row>
      <xdr:rowOff>114300</xdr:rowOff>
    </xdr:to>
    <xdr:sp>
      <xdr:nvSpPr>
        <xdr:cNvPr id="883" name="Line 898"/>
        <xdr:cNvSpPr>
          <a:spLocks/>
        </xdr:cNvSpPr>
      </xdr:nvSpPr>
      <xdr:spPr>
        <a:xfrm>
          <a:off x="62369700" y="92487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323850</xdr:colOff>
      <xdr:row>37</xdr:row>
      <xdr:rowOff>209550</xdr:rowOff>
    </xdr:from>
    <xdr:ext cx="323850" cy="276225"/>
    <xdr:sp>
      <xdr:nvSpPr>
        <xdr:cNvPr id="884" name="Oval 899"/>
        <xdr:cNvSpPr>
          <a:spLocks/>
        </xdr:cNvSpPr>
      </xdr:nvSpPr>
      <xdr:spPr>
        <a:xfrm>
          <a:off x="62198250" y="8972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45</xdr:row>
      <xdr:rowOff>28575</xdr:rowOff>
    </xdr:from>
    <xdr:to>
      <xdr:col>73</xdr:col>
      <xdr:colOff>266700</xdr:colOff>
      <xdr:row>45</xdr:row>
      <xdr:rowOff>114300</xdr:rowOff>
    </xdr:to>
    <xdr:sp>
      <xdr:nvSpPr>
        <xdr:cNvPr id="885" name="Line 900"/>
        <xdr:cNvSpPr>
          <a:spLocks/>
        </xdr:cNvSpPr>
      </xdr:nvSpPr>
      <xdr:spPr>
        <a:xfrm>
          <a:off x="54197250" y="106203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95250</xdr:colOff>
      <xdr:row>43</xdr:row>
      <xdr:rowOff>209550</xdr:rowOff>
    </xdr:from>
    <xdr:ext cx="323850" cy="276225"/>
    <xdr:sp>
      <xdr:nvSpPr>
        <xdr:cNvPr id="886" name="Oval 901"/>
        <xdr:cNvSpPr>
          <a:spLocks/>
        </xdr:cNvSpPr>
      </xdr:nvSpPr>
      <xdr:spPr>
        <a:xfrm>
          <a:off x="54025800" y="103441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36</xdr:row>
      <xdr:rowOff>28575</xdr:rowOff>
    </xdr:from>
    <xdr:to>
      <xdr:col>73</xdr:col>
      <xdr:colOff>266700</xdr:colOff>
      <xdr:row>36</xdr:row>
      <xdr:rowOff>114300</xdr:rowOff>
    </xdr:to>
    <xdr:sp>
      <xdr:nvSpPr>
        <xdr:cNvPr id="887" name="Line 902"/>
        <xdr:cNvSpPr>
          <a:spLocks/>
        </xdr:cNvSpPr>
      </xdr:nvSpPr>
      <xdr:spPr>
        <a:xfrm>
          <a:off x="5419725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95250</xdr:colOff>
      <xdr:row>34</xdr:row>
      <xdr:rowOff>209550</xdr:rowOff>
    </xdr:from>
    <xdr:ext cx="323850" cy="276225"/>
    <xdr:sp>
      <xdr:nvSpPr>
        <xdr:cNvPr id="888" name="Oval 903"/>
        <xdr:cNvSpPr>
          <a:spLocks/>
        </xdr:cNvSpPr>
      </xdr:nvSpPr>
      <xdr:spPr>
        <a:xfrm>
          <a:off x="54025800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495300</xdr:colOff>
      <xdr:row>36</xdr:row>
      <xdr:rowOff>28575</xdr:rowOff>
    </xdr:from>
    <xdr:to>
      <xdr:col>74</xdr:col>
      <xdr:colOff>495300</xdr:colOff>
      <xdr:row>36</xdr:row>
      <xdr:rowOff>114300</xdr:rowOff>
    </xdr:to>
    <xdr:sp>
      <xdr:nvSpPr>
        <xdr:cNvPr id="889" name="Line 904"/>
        <xdr:cNvSpPr>
          <a:spLocks/>
        </xdr:cNvSpPr>
      </xdr:nvSpPr>
      <xdr:spPr>
        <a:xfrm>
          <a:off x="54940200" y="8562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34</xdr:row>
      <xdr:rowOff>209550</xdr:rowOff>
    </xdr:from>
    <xdr:ext cx="323850" cy="276225"/>
    <xdr:sp>
      <xdr:nvSpPr>
        <xdr:cNvPr id="890" name="Oval 905"/>
        <xdr:cNvSpPr>
          <a:spLocks/>
        </xdr:cNvSpPr>
      </xdr:nvSpPr>
      <xdr:spPr>
        <a:xfrm>
          <a:off x="54768750" y="82867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266700</xdr:colOff>
      <xdr:row>42</xdr:row>
      <xdr:rowOff>28575</xdr:rowOff>
    </xdr:from>
    <xdr:to>
      <xdr:col>75</xdr:col>
      <xdr:colOff>266700</xdr:colOff>
      <xdr:row>42</xdr:row>
      <xdr:rowOff>114300</xdr:rowOff>
    </xdr:to>
    <xdr:sp>
      <xdr:nvSpPr>
        <xdr:cNvPr id="891" name="Line 906"/>
        <xdr:cNvSpPr>
          <a:spLocks/>
        </xdr:cNvSpPr>
      </xdr:nvSpPr>
      <xdr:spPr>
        <a:xfrm>
          <a:off x="55683150" y="99345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95250</xdr:colOff>
      <xdr:row>40</xdr:row>
      <xdr:rowOff>209550</xdr:rowOff>
    </xdr:from>
    <xdr:ext cx="323850" cy="276225"/>
    <xdr:sp>
      <xdr:nvSpPr>
        <xdr:cNvPr id="892" name="Oval 907"/>
        <xdr:cNvSpPr>
          <a:spLocks/>
        </xdr:cNvSpPr>
      </xdr:nvSpPr>
      <xdr:spPr>
        <a:xfrm>
          <a:off x="55511700" y="96583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76</xdr:col>
      <xdr:colOff>495300</xdr:colOff>
      <xdr:row>33</xdr:row>
      <xdr:rowOff>28575</xdr:rowOff>
    </xdr:from>
    <xdr:to>
      <xdr:col>76</xdr:col>
      <xdr:colOff>495300</xdr:colOff>
      <xdr:row>33</xdr:row>
      <xdr:rowOff>114300</xdr:rowOff>
    </xdr:to>
    <xdr:sp>
      <xdr:nvSpPr>
        <xdr:cNvPr id="893" name="Line 908"/>
        <xdr:cNvSpPr>
          <a:spLocks/>
        </xdr:cNvSpPr>
      </xdr:nvSpPr>
      <xdr:spPr>
        <a:xfrm>
          <a:off x="56426100" y="7877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323850</xdr:colOff>
      <xdr:row>31</xdr:row>
      <xdr:rowOff>209550</xdr:rowOff>
    </xdr:from>
    <xdr:ext cx="323850" cy="276225"/>
    <xdr:sp>
      <xdr:nvSpPr>
        <xdr:cNvPr id="894" name="Oval 909"/>
        <xdr:cNvSpPr>
          <a:spLocks/>
        </xdr:cNvSpPr>
      </xdr:nvSpPr>
      <xdr:spPr>
        <a:xfrm>
          <a:off x="56254650" y="76009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495300</xdr:colOff>
      <xdr:row>26</xdr:row>
      <xdr:rowOff>28575</xdr:rowOff>
    </xdr:from>
    <xdr:to>
      <xdr:col>80</xdr:col>
      <xdr:colOff>495300</xdr:colOff>
      <xdr:row>26</xdr:row>
      <xdr:rowOff>114300</xdr:rowOff>
    </xdr:to>
    <xdr:sp>
      <xdr:nvSpPr>
        <xdr:cNvPr id="895" name="Line 910"/>
        <xdr:cNvSpPr>
          <a:spLocks/>
        </xdr:cNvSpPr>
      </xdr:nvSpPr>
      <xdr:spPr>
        <a:xfrm>
          <a:off x="59397900" y="62769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24</xdr:row>
      <xdr:rowOff>209550</xdr:rowOff>
    </xdr:from>
    <xdr:ext cx="323850" cy="276225"/>
    <xdr:sp>
      <xdr:nvSpPr>
        <xdr:cNvPr id="896" name="Oval 911"/>
        <xdr:cNvSpPr>
          <a:spLocks/>
        </xdr:cNvSpPr>
      </xdr:nvSpPr>
      <xdr:spPr>
        <a:xfrm>
          <a:off x="59226450" y="60007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47</xdr:row>
      <xdr:rowOff>114300</xdr:rowOff>
    </xdr:from>
    <xdr:to>
      <xdr:col>73</xdr:col>
      <xdr:colOff>266700</xdr:colOff>
      <xdr:row>47</xdr:row>
      <xdr:rowOff>209550</xdr:rowOff>
    </xdr:to>
    <xdr:sp>
      <xdr:nvSpPr>
        <xdr:cNvPr id="897" name="Line 912"/>
        <xdr:cNvSpPr>
          <a:spLocks/>
        </xdr:cNvSpPr>
      </xdr:nvSpPr>
      <xdr:spPr>
        <a:xfrm flipH="1">
          <a:off x="541972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95250</xdr:colOff>
      <xdr:row>47</xdr:row>
      <xdr:rowOff>209550</xdr:rowOff>
    </xdr:from>
    <xdr:ext cx="323850" cy="276225"/>
    <xdr:sp>
      <xdr:nvSpPr>
        <xdr:cNvPr id="898" name="Oval 913"/>
        <xdr:cNvSpPr>
          <a:spLocks/>
        </xdr:cNvSpPr>
      </xdr:nvSpPr>
      <xdr:spPr>
        <a:xfrm>
          <a:off x="54025800" y="11258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75</xdr:col>
      <xdr:colOff>266700</xdr:colOff>
      <xdr:row>47</xdr:row>
      <xdr:rowOff>114300</xdr:rowOff>
    </xdr:from>
    <xdr:to>
      <xdr:col>75</xdr:col>
      <xdr:colOff>266700</xdr:colOff>
      <xdr:row>47</xdr:row>
      <xdr:rowOff>209550</xdr:rowOff>
    </xdr:to>
    <xdr:sp>
      <xdr:nvSpPr>
        <xdr:cNvPr id="899" name="Line 914"/>
        <xdr:cNvSpPr>
          <a:spLocks/>
        </xdr:cNvSpPr>
      </xdr:nvSpPr>
      <xdr:spPr>
        <a:xfrm flipH="1">
          <a:off x="55683150" y="11163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95250</xdr:colOff>
      <xdr:row>47</xdr:row>
      <xdr:rowOff>209550</xdr:rowOff>
    </xdr:from>
    <xdr:ext cx="323850" cy="276225"/>
    <xdr:sp>
      <xdr:nvSpPr>
        <xdr:cNvPr id="900" name="Oval 915"/>
        <xdr:cNvSpPr>
          <a:spLocks/>
        </xdr:cNvSpPr>
      </xdr:nvSpPr>
      <xdr:spPr>
        <a:xfrm>
          <a:off x="55511700" y="112585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79</xdr:col>
      <xdr:colOff>266700</xdr:colOff>
      <xdr:row>48</xdr:row>
      <xdr:rowOff>114300</xdr:rowOff>
    </xdr:from>
    <xdr:to>
      <xdr:col>89</xdr:col>
      <xdr:colOff>266700</xdr:colOff>
      <xdr:row>68</xdr:row>
      <xdr:rowOff>114300</xdr:rowOff>
    </xdr:to>
    <xdr:sp>
      <xdr:nvSpPr>
        <xdr:cNvPr id="901" name="Line 916"/>
        <xdr:cNvSpPr>
          <a:spLocks/>
        </xdr:cNvSpPr>
      </xdr:nvSpPr>
      <xdr:spPr>
        <a:xfrm>
          <a:off x="58654950" y="11391900"/>
          <a:ext cx="7429500" cy="4572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352425</xdr:colOff>
      <xdr:row>57</xdr:row>
      <xdr:rowOff>0</xdr:rowOff>
    </xdr:from>
    <xdr:to>
      <xdr:col>84</xdr:col>
      <xdr:colOff>209550</xdr:colOff>
      <xdr:row>61</xdr:row>
      <xdr:rowOff>180975</xdr:rowOff>
    </xdr:to>
    <xdr:sp>
      <xdr:nvSpPr>
        <xdr:cNvPr id="902" name="Line 917"/>
        <xdr:cNvSpPr>
          <a:spLocks/>
        </xdr:cNvSpPr>
      </xdr:nvSpPr>
      <xdr:spPr>
        <a:xfrm>
          <a:off x="60226575" y="13335000"/>
          <a:ext cx="1857375" cy="10953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68</xdr:row>
      <xdr:rowOff>114300</xdr:rowOff>
    </xdr:from>
    <xdr:to>
      <xdr:col>92</xdr:col>
      <xdr:colOff>971550</xdr:colOff>
      <xdr:row>68</xdr:row>
      <xdr:rowOff>114300</xdr:rowOff>
    </xdr:to>
    <xdr:sp>
      <xdr:nvSpPr>
        <xdr:cNvPr id="903" name="Line 918"/>
        <xdr:cNvSpPr>
          <a:spLocks/>
        </xdr:cNvSpPr>
      </xdr:nvSpPr>
      <xdr:spPr>
        <a:xfrm flipH="1">
          <a:off x="66084450" y="15963900"/>
          <a:ext cx="2705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51</xdr:row>
      <xdr:rowOff>114300</xdr:rowOff>
    </xdr:from>
    <xdr:to>
      <xdr:col>88</xdr:col>
      <xdr:colOff>495300</xdr:colOff>
      <xdr:row>59</xdr:row>
      <xdr:rowOff>114300</xdr:rowOff>
    </xdr:to>
    <xdr:sp>
      <xdr:nvSpPr>
        <xdr:cNvPr id="904" name="Line 919"/>
        <xdr:cNvSpPr>
          <a:spLocks/>
        </xdr:cNvSpPr>
      </xdr:nvSpPr>
      <xdr:spPr>
        <a:xfrm>
          <a:off x="62369700" y="12077700"/>
          <a:ext cx="29718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51</xdr:row>
      <xdr:rowOff>114300</xdr:rowOff>
    </xdr:from>
    <xdr:to>
      <xdr:col>86</xdr:col>
      <xdr:colOff>866775</xdr:colOff>
      <xdr:row>54</xdr:row>
      <xdr:rowOff>114300</xdr:rowOff>
    </xdr:to>
    <xdr:sp>
      <xdr:nvSpPr>
        <xdr:cNvPr id="905" name="Line 920"/>
        <xdr:cNvSpPr>
          <a:spLocks/>
        </xdr:cNvSpPr>
      </xdr:nvSpPr>
      <xdr:spPr>
        <a:xfrm>
          <a:off x="63112650" y="12077700"/>
          <a:ext cx="1114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69</xdr:row>
      <xdr:rowOff>0</xdr:rowOff>
    </xdr:from>
    <xdr:to>
      <xdr:col>79</xdr:col>
      <xdr:colOff>266700</xdr:colOff>
      <xdr:row>71</xdr:row>
      <xdr:rowOff>228600</xdr:rowOff>
    </xdr:to>
    <xdr:sp>
      <xdr:nvSpPr>
        <xdr:cNvPr id="906" name="Line 921"/>
        <xdr:cNvSpPr>
          <a:spLocks/>
        </xdr:cNvSpPr>
      </xdr:nvSpPr>
      <xdr:spPr>
        <a:xfrm>
          <a:off x="58654950" y="16078200"/>
          <a:ext cx="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47</xdr:row>
      <xdr:rowOff>114300</xdr:rowOff>
    </xdr:from>
    <xdr:to>
      <xdr:col>69</xdr:col>
      <xdr:colOff>247650</xdr:colOff>
      <xdr:row>49</xdr:row>
      <xdr:rowOff>114300</xdr:rowOff>
    </xdr:to>
    <xdr:sp>
      <xdr:nvSpPr>
        <xdr:cNvPr id="907" name="Line 922"/>
        <xdr:cNvSpPr>
          <a:spLocks/>
        </xdr:cNvSpPr>
      </xdr:nvSpPr>
      <xdr:spPr>
        <a:xfrm flipH="1">
          <a:off x="50482500" y="11163300"/>
          <a:ext cx="723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49</xdr:row>
      <xdr:rowOff>114300</xdr:rowOff>
    </xdr:from>
    <xdr:to>
      <xdr:col>68</xdr:col>
      <xdr:colOff>495300</xdr:colOff>
      <xdr:row>49</xdr:row>
      <xdr:rowOff>209550</xdr:rowOff>
    </xdr:to>
    <xdr:sp>
      <xdr:nvSpPr>
        <xdr:cNvPr id="908" name="Line 923"/>
        <xdr:cNvSpPr>
          <a:spLocks/>
        </xdr:cNvSpPr>
      </xdr:nvSpPr>
      <xdr:spPr>
        <a:xfrm flipH="1">
          <a:off x="50482500" y="11620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323850</xdr:colOff>
      <xdr:row>49</xdr:row>
      <xdr:rowOff>209550</xdr:rowOff>
    </xdr:from>
    <xdr:ext cx="323850" cy="285750"/>
    <xdr:sp>
      <xdr:nvSpPr>
        <xdr:cNvPr id="909" name="Oval 924"/>
        <xdr:cNvSpPr>
          <a:spLocks/>
        </xdr:cNvSpPr>
      </xdr:nvSpPr>
      <xdr:spPr>
        <a:xfrm>
          <a:off x="50311050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495300</xdr:colOff>
      <xdr:row>51</xdr:row>
      <xdr:rowOff>38100</xdr:rowOff>
    </xdr:from>
    <xdr:to>
      <xdr:col>66</xdr:col>
      <xdr:colOff>495300</xdr:colOff>
      <xdr:row>51</xdr:row>
      <xdr:rowOff>114300</xdr:rowOff>
    </xdr:to>
    <xdr:sp>
      <xdr:nvSpPr>
        <xdr:cNvPr id="910" name="Line 925"/>
        <xdr:cNvSpPr>
          <a:spLocks/>
        </xdr:cNvSpPr>
      </xdr:nvSpPr>
      <xdr:spPr>
        <a:xfrm>
          <a:off x="48996600" y="120015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49</xdr:row>
      <xdr:rowOff>209550</xdr:rowOff>
    </xdr:from>
    <xdr:ext cx="323850" cy="285750"/>
    <xdr:sp>
      <xdr:nvSpPr>
        <xdr:cNvPr id="911" name="Oval 926"/>
        <xdr:cNvSpPr>
          <a:spLocks/>
        </xdr:cNvSpPr>
      </xdr:nvSpPr>
      <xdr:spPr>
        <a:xfrm>
          <a:off x="48825150" y="11715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495300</xdr:colOff>
      <xdr:row>57</xdr:row>
      <xdr:rowOff>114300</xdr:rowOff>
    </xdr:from>
    <xdr:to>
      <xdr:col>65</xdr:col>
      <xdr:colOff>266700</xdr:colOff>
      <xdr:row>62</xdr:row>
      <xdr:rowOff>114300</xdr:rowOff>
    </xdr:to>
    <xdr:sp>
      <xdr:nvSpPr>
        <xdr:cNvPr id="912" name="Line 927"/>
        <xdr:cNvSpPr>
          <a:spLocks/>
        </xdr:cNvSpPr>
      </xdr:nvSpPr>
      <xdr:spPr>
        <a:xfrm flipH="1">
          <a:off x="44538900" y="134493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35</xdr:row>
      <xdr:rowOff>38100</xdr:rowOff>
    </xdr:from>
    <xdr:to>
      <xdr:col>63</xdr:col>
      <xdr:colOff>266700</xdr:colOff>
      <xdr:row>35</xdr:row>
      <xdr:rowOff>114300</xdr:rowOff>
    </xdr:to>
    <xdr:sp>
      <xdr:nvSpPr>
        <xdr:cNvPr id="913" name="Line 928"/>
        <xdr:cNvSpPr>
          <a:spLocks/>
        </xdr:cNvSpPr>
      </xdr:nvSpPr>
      <xdr:spPr>
        <a:xfrm>
          <a:off x="46767750" y="8343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95250</xdr:colOff>
      <xdr:row>33</xdr:row>
      <xdr:rowOff>209550</xdr:rowOff>
    </xdr:from>
    <xdr:ext cx="323850" cy="285750"/>
    <xdr:sp>
      <xdr:nvSpPr>
        <xdr:cNvPr id="914" name="Oval 929"/>
        <xdr:cNvSpPr>
          <a:spLocks/>
        </xdr:cNvSpPr>
      </xdr:nvSpPr>
      <xdr:spPr>
        <a:xfrm>
          <a:off x="46596300" y="80581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0</xdr:colOff>
      <xdr:row>60</xdr:row>
      <xdr:rowOff>114300</xdr:rowOff>
    </xdr:from>
    <xdr:to>
      <xdr:col>62</xdr:col>
      <xdr:colOff>495300</xdr:colOff>
      <xdr:row>64</xdr:row>
      <xdr:rowOff>114300</xdr:rowOff>
    </xdr:to>
    <xdr:sp>
      <xdr:nvSpPr>
        <xdr:cNvPr id="915" name="Line 930"/>
        <xdr:cNvSpPr>
          <a:spLocks/>
        </xdr:cNvSpPr>
      </xdr:nvSpPr>
      <xdr:spPr>
        <a:xfrm flipH="1">
          <a:off x="44043600" y="14135100"/>
          <a:ext cx="1981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38100</xdr:rowOff>
    </xdr:from>
    <xdr:to>
      <xdr:col>62</xdr:col>
      <xdr:colOff>495300</xdr:colOff>
      <xdr:row>38</xdr:row>
      <xdr:rowOff>123825</xdr:rowOff>
    </xdr:to>
    <xdr:sp>
      <xdr:nvSpPr>
        <xdr:cNvPr id="916" name="Line 931"/>
        <xdr:cNvSpPr>
          <a:spLocks/>
        </xdr:cNvSpPr>
      </xdr:nvSpPr>
      <xdr:spPr>
        <a:xfrm flipH="1">
          <a:off x="46024800" y="9029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323850</xdr:colOff>
      <xdr:row>36</xdr:row>
      <xdr:rowOff>209550</xdr:rowOff>
    </xdr:from>
    <xdr:ext cx="323850" cy="285750"/>
    <xdr:sp>
      <xdr:nvSpPr>
        <xdr:cNvPr id="917" name="Oval 932"/>
        <xdr:cNvSpPr>
          <a:spLocks/>
        </xdr:cNvSpPr>
      </xdr:nvSpPr>
      <xdr:spPr>
        <a:xfrm>
          <a:off x="45853350" y="87439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238125</xdr:colOff>
      <xdr:row>60</xdr:row>
      <xdr:rowOff>114300</xdr:rowOff>
    </xdr:from>
    <xdr:to>
      <xdr:col>63</xdr:col>
      <xdr:colOff>266700</xdr:colOff>
      <xdr:row>69</xdr:row>
      <xdr:rowOff>123825</xdr:rowOff>
    </xdr:to>
    <xdr:sp>
      <xdr:nvSpPr>
        <xdr:cNvPr id="918" name="Line 933"/>
        <xdr:cNvSpPr>
          <a:spLocks/>
        </xdr:cNvSpPr>
      </xdr:nvSpPr>
      <xdr:spPr>
        <a:xfrm flipH="1">
          <a:off x="45253275" y="14135100"/>
          <a:ext cx="1514475" cy="20669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64</xdr:row>
      <xdr:rowOff>114300</xdr:rowOff>
    </xdr:from>
    <xdr:to>
      <xdr:col>61</xdr:col>
      <xdr:colOff>266700</xdr:colOff>
      <xdr:row>66</xdr:row>
      <xdr:rowOff>114300</xdr:rowOff>
    </xdr:to>
    <xdr:sp>
      <xdr:nvSpPr>
        <xdr:cNvPr id="919" name="Line 934"/>
        <xdr:cNvSpPr>
          <a:spLocks/>
        </xdr:cNvSpPr>
      </xdr:nvSpPr>
      <xdr:spPr>
        <a:xfrm flipH="1">
          <a:off x="44043600" y="15049500"/>
          <a:ext cx="12382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64</xdr:row>
      <xdr:rowOff>38100</xdr:rowOff>
    </xdr:from>
    <xdr:to>
      <xdr:col>61</xdr:col>
      <xdr:colOff>266700</xdr:colOff>
      <xdr:row>64</xdr:row>
      <xdr:rowOff>114300</xdr:rowOff>
    </xdr:to>
    <xdr:sp>
      <xdr:nvSpPr>
        <xdr:cNvPr id="920" name="Line 935"/>
        <xdr:cNvSpPr>
          <a:spLocks/>
        </xdr:cNvSpPr>
      </xdr:nvSpPr>
      <xdr:spPr>
        <a:xfrm>
          <a:off x="45281850" y="14973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95250</xdr:colOff>
      <xdr:row>62</xdr:row>
      <xdr:rowOff>209550</xdr:rowOff>
    </xdr:from>
    <xdr:ext cx="323850" cy="285750"/>
    <xdr:sp>
      <xdr:nvSpPr>
        <xdr:cNvPr id="921" name="Oval 936"/>
        <xdr:cNvSpPr>
          <a:spLocks/>
        </xdr:cNvSpPr>
      </xdr:nvSpPr>
      <xdr:spPr>
        <a:xfrm>
          <a:off x="45110400" y="146875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266700</xdr:colOff>
      <xdr:row>67</xdr:row>
      <xdr:rowOff>114300</xdr:rowOff>
    </xdr:from>
    <xdr:to>
      <xdr:col>60</xdr:col>
      <xdr:colOff>476250</xdr:colOff>
      <xdr:row>68</xdr:row>
      <xdr:rowOff>114300</xdr:rowOff>
    </xdr:to>
    <xdr:sp>
      <xdr:nvSpPr>
        <xdr:cNvPr id="922" name="Line 937"/>
        <xdr:cNvSpPr>
          <a:spLocks/>
        </xdr:cNvSpPr>
      </xdr:nvSpPr>
      <xdr:spPr>
        <a:xfrm flipH="1">
          <a:off x="43795950" y="15735300"/>
          <a:ext cx="723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67</xdr:row>
      <xdr:rowOff>114300</xdr:rowOff>
    </xdr:from>
    <xdr:to>
      <xdr:col>69</xdr:col>
      <xdr:colOff>123825</xdr:colOff>
      <xdr:row>67</xdr:row>
      <xdr:rowOff>114300</xdr:rowOff>
    </xdr:to>
    <xdr:sp>
      <xdr:nvSpPr>
        <xdr:cNvPr id="923" name="Line 938"/>
        <xdr:cNvSpPr>
          <a:spLocks/>
        </xdr:cNvSpPr>
      </xdr:nvSpPr>
      <xdr:spPr>
        <a:xfrm>
          <a:off x="48234600" y="15735300"/>
          <a:ext cx="2847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0</xdr:rowOff>
    </xdr:from>
    <xdr:to>
      <xdr:col>60</xdr:col>
      <xdr:colOff>0</xdr:colOff>
      <xdr:row>46</xdr:row>
      <xdr:rowOff>0</xdr:rowOff>
    </xdr:to>
    <xdr:sp>
      <xdr:nvSpPr>
        <xdr:cNvPr id="924" name="text 4624"/>
        <xdr:cNvSpPr txBox="1">
          <a:spLocks noChangeArrowheads="1"/>
        </xdr:cNvSpPr>
      </xdr:nvSpPr>
      <xdr:spPr>
        <a:xfrm>
          <a:off x="43529250" y="1059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a*</a:t>
          </a:r>
        </a:p>
      </xdr:txBody>
    </xdr:sp>
    <xdr:clientData/>
  </xdr:twoCellAnchor>
  <xdr:twoCellAnchor>
    <xdr:from>
      <xdr:col>60</xdr:col>
      <xdr:colOff>476250</xdr:colOff>
      <xdr:row>72</xdr:row>
      <xdr:rowOff>114300</xdr:rowOff>
    </xdr:from>
    <xdr:to>
      <xdr:col>65</xdr:col>
      <xdr:colOff>361950</xdr:colOff>
      <xdr:row>72</xdr:row>
      <xdr:rowOff>114300</xdr:rowOff>
    </xdr:to>
    <xdr:sp>
      <xdr:nvSpPr>
        <xdr:cNvPr id="925" name="Line 940"/>
        <xdr:cNvSpPr>
          <a:spLocks/>
        </xdr:cNvSpPr>
      </xdr:nvSpPr>
      <xdr:spPr>
        <a:xfrm>
          <a:off x="44519850" y="16878300"/>
          <a:ext cx="382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152400</xdr:rowOff>
    </xdr:from>
    <xdr:to>
      <xdr:col>10</xdr:col>
      <xdr:colOff>257175</xdr:colOff>
      <xdr:row>33</xdr:row>
      <xdr:rowOff>104775</xdr:rowOff>
    </xdr:to>
    <xdr:sp>
      <xdr:nvSpPr>
        <xdr:cNvPr id="926" name="Line 941"/>
        <xdr:cNvSpPr>
          <a:spLocks/>
        </xdr:cNvSpPr>
      </xdr:nvSpPr>
      <xdr:spPr>
        <a:xfrm flipV="1">
          <a:off x="6381750" y="7543800"/>
          <a:ext cx="7715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114300</xdr:rowOff>
    </xdr:from>
    <xdr:to>
      <xdr:col>66</xdr:col>
      <xdr:colOff>495300</xdr:colOff>
      <xdr:row>51</xdr:row>
      <xdr:rowOff>114300</xdr:rowOff>
    </xdr:to>
    <xdr:sp>
      <xdr:nvSpPr>
        <xdr:cNvPr id="927" name="Line 942"/>
        <xdr:cNvSpPr>
          <a:spLocks/>
        </xdr:cNvSpPr>
      </xdr:nvSpPr>
      <xdr:spPr>
        <a:xfrm flipH="1">
          <a:off x="47015400" y="12077700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51</xdr:row>
      <xdr:rowOff>114300</xdr:rowOff>
    </xdr:from>
    <xdr:to>
      <xdr:col>64</xdr:col>
      <xdr:colOff>0</xdr:colOff>
      <xdr:row>56</xdr:row>
      <xdr:rowOff>114300</xdr:rowOff>
    </xdr:to>
    <xdr:sp>
      <xdr:nvSpPr>
        <xdr:cNvPr id="928" name="Line 943"/>
        <xdr:cNvSpPr>
          <a:spLocks/>
        </xdr:cNvSpPr>
      </xdr:nvSpPr>
      <xdr:spPr>
        <a:xfrm flipH="1">
          <a:off x="43529250" y="12077700"/>
          <a:ext cx="34861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65</xdr:row>
      <xdr:rowOff>114300</xdr:rowOff>
    </xdr:from>
    <xdr:to>
      <xdr:col>69</xdr:col>
      <xdr:colOff>133350</xdr:colOff>
      <xdr:row>65</xdr:row>
      <xdr:rowOff>114300</xdr:rowOff>
    </xdr:to>
    <xdr:sp>
      <xdr:nvSpPr>
        <xdr:cNvPr id="929" name="Line 944"/>
        <xdr:cNvSpPr>
          <a:spLocks/>
        </xdr:cNvSpPr>
      </xdr:nvSpPr>
      <xdr:spPr>
        <a:xfrm>
          <a:off x="49720500" y="15278100"/>
          <a:ext cx="137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65</xdr:row>
      <xdr:rowOff>0</xdr:rowOff>
    </xdr:from>
    <xdr:ext cx="523875" cy="228600"/>
    <xdr:sp>
      <xdr:nvSpPr>
        <xdr:cNvPr id="930" name="text 5051"/>
        <xdr:cNvSpPr txBox="1">
          <a:spLocks noChangeArrowheads="1"/>
        </xdr:cNvSpPr>
      </xdr:nvSpPr>
      <xdr:spPr>
        <a:xfrm>
          <a:off x="49987200" y="15163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n</a:t>
          </a:r>
        </a:p>
      </xdr:txBody>
    </xdr:sp>
    <xdr:clientData/>
  </xdr:oneCellAnchor>
  <xdr:oneCellAnchor>
    <xdr:from>
      <xdr:col>68</xdr:col>
      <xdr:colOff>0</xdr:colOff>
      <xdr:row>67</xdr:row>
      <xdr:rowOff>0</xdr:rowOff>
    </xdr:from>
    <xdr:ext cx="523875" cy="228600"/>
    <xdr:sp>
      <xdr:nvSpPr>
        <xdr:cNvPr id="931" name="text 5053"/>
        <xdr:cNvSpPr txBox="1">
          <a:spLocks noChangeArrowheads="1"/>
        </xdr:cNvSpPr>
      </xdr:nvSpPr>
      <xdr:spPr>
        <a:xfrm>
          <a:off x="49987200" y="15621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n</a:t>
          </a:r>
        </a:p>
      </xdr:txBody>
    </xdr:sp>
    <xdr:clientData/>
  </xdr:oneCellAnchor>
  <xdr:oneCellAnchor>
    <xdr:from>
      <xdr:col>68</xdr:col>
      <xdr:colOff>0</xdr:colOff>
      <xdr:row>69</xdr:row>
      <xdr:rowOff>0</xdr:rowOff>
    </xdr:from>
    <xdr:ext cx="523875" cy="228600"/>
    <xdr:sp>
      <xdr:nvSpPr>
        <xdr:cNvPr id="932" name="text 5054"/>
        <xdr:cNvSpPr txBox="1">
          <a:spLocks noChangeArrowheads="1"/>
        </xdr:cNvSpPr>
      </xdr:nvSpPr>
      <xdr:spPr>
        <a:xfrm>
          <a:off x="49987200" y="16078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n</a:t>
          </a:r>
        </a:p>
      </xdr:txBody>
    </xdr:sp>
    <xdr:clientData/>
  </xdr:oneCellAnchor>
  <xdr:twoCellAnchor>
    <xdr:from>
      <xdr:col>67</xdr:col>
      <xdr:colOff>247650</xdr:colOff>
      <xdr:row>55</xdr:row>
      <xdr:rowOff>114300</xdr:rowOff>
    </xdr:from>
    <xdr:to>
      <xdr:col>68</xdr:col>
      <xdr:colOff>504825</xdr:colOff>
      <xdr:row>55</xdr:row>
      <xdr:rowOff>114300</xdr:rowOff>
    </xdr:to>
    <xdr:sp>
      <xdr:nvSpPr>
        <xdr:cNvPr id="933" name="Line 949"/>
        <xdr:cNvSpPr>
          <a:spLocks/>
        </xdr:cNvSpPr>
      </xdr:nvSpPr>
      <xdr:spPr>
        <a:xfrm>
          <a:off x="49720500" y="12992100"/>
          <a:ext cx="771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55</xdr:row>
      <xdr:rowOff>0</xdr:rowOff>
    </xdr:from>
    <xdr:ext cx="514350" cy="228600"/>
    <xdr:sp>
      <xdr:nvSpPr>
        <xdr:cNvPr id="934" name="text 5062"/>
        <xdr:cNvSpPr txBox="1">
          <a:spLocks noChangeArrowheads="1"/>
        </xdr:cNvSpPr>
      </xdr:nvSpPr>
      <xdr:spPr>
        <a:xfrm>
          <a:off x="49472850" y="12877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b</a:t>
          </a:r>
        </a:p>
      </xdr:txBody>
    </xdr:sp>
    <xdr:clientData/>
  </xdr:oneCellAnchor>
  <xdr:twoCellAnchor>
    <xdr:from>
      <xdr:col>62</xdr:col>
      <xdr:colOff>476250</xdr:colOff>
      <xdr:row>28</xdr:row>
      <xdr:rowOff>114300</xdr:rowOff>
    </xdr:from>
    <xdr:to>
      <xdr:col>66</xdr:col>
      <xdr:colOff>476250</xdr:colOff>
      <xdr:row>32</xdr:row>
      <xdr:rowOff>114300</xdr:rowOff>
    </xdr:to>
    <xdr:sp>
      <xdr:nvSpPr>
        <xdr:cNvPr id="935" name="Line 951"/>
        <xdr:cNvSpPr>
          <a:spLocks/>
        </xdr:cNvSpPr>
      </xdr:nvSpPr>
      <xdr:spPr>
        <a:xfrm flipV="1">
          <a:off x="46005750" y="6819900"/>
          <a:ext cx="29718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38100</xdr:rowOff>
    </xdr:from>
    <xdr:to>
      <xdr:col>66</xdr:col>
      <xdr:colOff>476250</xdr:colOff>
      <xdr:row>28</xdr:row>
      <xdr:rowOff>114300</xdr:rowOff>
    </xdr:to>
    <xdr:sp>
      <xdr:nvSpPr>
        <xdr:cNvPr id="936" name="Line 952"/>
        <xdr:cNvSpPr>
          <a:spLocks/>
        </xdr:cNvSpPr>
      </xdr:nvSpPr>
      <xdr:spPr>
        <a:xfrm>
          <a:off x="48977550" y="67437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27</xdr:row>
      <xdr:rowOff>219075</xdr:rowOff>
    </xdr:from>
    <xdr:to>
      <xdr:col>66</xdr:col>
      <xdr:colOff>476250</xdr:colOff>
      <xdr:row>28</xdr:row>
      <xdr:rowOff>114300</xdr:rowOff>
    </xdr:to>
    <xdr:sp>
      <xdr:nvSpPr>
        <xdr:cNvPr id="937" name="Line 953"/>
        <xdr:cNvSpPr>
          <a:spLocks/>
        </xdr:cNvSpPr>
      </xdr:nvSpPr>
      <xdr:spPr>
        <a:xfrm>
          <a:off x="48977550" y="6696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27</xdr:row>
      <xdr:rowOff>19050</xdr:rowOff>
    </xdr:from>
    <xdr:to>
      <xdr:col>66</xdr:col>
      <xdr:colOff>657225</xdr:colOff>
      <xdr:row>27</xdr:row>
      <xdr:rowOff>219075</xdr:rowOff>
    </xdr:to>
    <xdr:sp>
      <xdr:nvSpPr>
        <xdr:cNvPr id="938" name="Rectangle 954"/>
        <xdr:cNvSpPr>
          <a:spLocks/>
        </xdr:cNvSpPr>
      </xdr:nvSpPr>
      <xdr:spPr>
        <a:xfrm>
          <a:off x="48806100" y="6496050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38100</xdr:rowOff>
    </xdr:from>
    <xdr:to>
      <xdr:col>64</xdr:col>
      <xdr:colOff>476250</xdr:colOff>
      <xdr:row>30</xdr:row>
      <xdr:rowOff>114300</xdr:rowOff>
    </xdr:to>
    <xdr:sp>
      <xdr:nvSpPr>
        <xdr:cNvPr id="939" name="Line 955"/>
        <xdr:cNvSpPr>
          <a:spLocks/>
        </xdr:cNvSpPr>
      </xdr:nvSpPr>
      <xdr:spPr>
        <a:xfrm>
          <a:off x="47491650" y="72009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314325</xdr:colOff>
      <xdr:row>28</xdr:row>
      <xdr:rowOff>209550</xdr:rowOff>
    </xdr:from>
    <xdr:ext cx="323850" cy="285750"/>
    <xdr:sp>
      <xdr:nvSpPr>
        <xdr:cNvPr id="940" name="Oval 956"/>
        <xdr:cNvSpPr>
          <a:spLocks/>
        </xdr:cNvSpPr>
      </xdr:nvSpPr>
      <xdr:spPr>
        <a:xfrm>
          <a:off x="47329725" y="69151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28</xdr:row>
      <xdr:rowOff>28575</xdr:rowOff>
    </xdr:from>
    <xdr:to>
      <xdr:col>65</xdr:col>
      <xdr:colOff>266700</xdr:colOff>
      <xdr:row>28</xdr:row>
      <xdr:rowOff>114300</xdr:rowOff>
    </xdr:to>
    <xdr:sp>
      <xdr:nvSpPr>
        <xdr:cNvPr id="941" name="Line 957"/>
        <xdr:cNvSpPr>
          <a:spLocks/>
        </xdr:cNvSpPr>
      </xdr:nvSpPr>
      <xdr:spPr>
        <a:xfrm>
          <a:off x="48253650" y="6734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26</xdr:row>
      <xdr:rowOff>209550</xdr:rowOff>
    </xdr:from>
    <xdr:ext cx="323850" cy="276225"/>
    <xdr:sp>
      <xdr:nvSpPr>
        <xdr:cNvPr id="942" name="Oval 958"/>
        <xdr:cNvSpPr>
          <a:spLocks/>
        </xdr:cNvSpPr>
      </xdr:nvSpPr>
      <xdr:spPr>
        <a:xfrm>
          <a:off x="48082200" y="64579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476250</xdr:colOff>
      <xdr:row>26</xdr:row>
      <xdr:rowOff>114300</xdr:rowOff>
    </xdr:from>
    <xdr:to>
      <xdr:col>65</xdr:col>
      <xdr:colOff>266700</xdr:colOff>
      <xdr:row>28</xdr:row>
      <xdr:rowOff>114300</xdr:rowOff>
    </xdr:to>
    <xdr:sp>
      <xdr:nvSpPr>
        <xdr:cNvPr id="943" name="Line 959"/>
        <xdr:cNvSpPr>
          <a:spLocks/>
        </xdr:cNvSpPr>
      </xdr:nvSpPr>
      <xdr:spPr>
        <a:xfrm flipH="1" flipV="1">
          <a:off x="47491650" y="6362700"/>
          <a:ext cx="7620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114300</xdr:rowOff>
    </xdr:from>
    <xdr:to>
      <xdr:col>64</xdr:col>
      <xdr:colOff>476250</xdr:colOff>
      <xdr:row>26</xdr:row>
      <xdr:rowOff>114300</xdr:rowOff>
    </xdr:to>
    <xdr:sp>
      <xdr:nvSpPr>
        <xdr:cNvPr id="944" name="Line 960"/>
        <xdr:cNvSpPr>
          <a:spLocks/>
        </xdr:cNvSpPr>
      </xdr:nvSpPr>
      <xdr:spPr>
        <a:xfrm flipH="1">
          <a:off x="46501050" y="6362700"/>
          <a:ext cx="990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26</xdr:row>
      <xdr:rowOff>114300</xdr:rowOff>
    </xdr:from>
    <xdr:to>
      <xdr:col>68</xdr:col>
      <xdr:colOff>476250</xdr:colOff>
      <xdr:row>28</xdr:row>
      <xdr:rowOff>114300</xdr:rowOff>
    </xdr:to>
    <xdr:sp>
      <xdr:nvSpPr>
        <xdr:cNvPr id="945" name="Line 961"/>
        <xdr:cNvSpPr>
          <a:spLocks/>
        </xdr:cNvSpPr>
      </xdr:nvSpPr>
      <xdr:spPr>
        <a:xfrm flipV="1">
          <a:off x="48977550" y="6362700"/>
          <a:ext cx="1485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104775</xdr:colOff>
      <xdr:row>26</xdr:row>
      <xdr:rowOff>114300</xdr:rowOff>
    </xdr:to>
    <xdr:sp>
      <xdr:nvSpPr>
        <xdr:cNvPr id="946" name="Line 962"/>
        <xdr:cNvSpPr>
          <a:spLocks/>
        </xdr:cNvSpPr>
      </xdr:nvSpPr>
      <xdr:spPr>
        <a:xfrm>
          <a:off x="50463450" y="6362700"/>
          <a:ext cx="600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69</xdr:row>
      <xdr:rowOff>38100</xdr:rowOff>
    </xdr:from>
    <xdr:to>
      <xdr:col>63</xdr:col>
      <xdr:colOff>247650</xdr:colOff>
      <xdr:row>69</xdr:row>
      <xdr:rowOff>114300</xdr:rowOff>
    </xdr:to>
    <xdr:sp>
      <xdr:nvSpPr>
        <xdr:cNvPr id="947" name="Line 963"/>
        <xdr:cNvSpPr>
          <a:spLocks/>
        </xdr:cNvSpPr>
      </xdr:nvSpPr>
      <xdr:spPr>
        <a:xfrm>
          <a:off x="46748700" y="1611630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85725</xdr:colOff>
      <xdr:row>67</xdr:row>
      <xdr:rowOff>209550</xdr:rowOff>
    </xdr:from>
    <xdr:ext cx="342900" cy="285750"/>
    <xdr:sp>
      <xdr:nvSpPr>
        <xdr:cNvPr id="948" name="Oval 964"/>
        <xdr:cNvSpPr>
          <a:spLocks/>
        </xdr:cNvSpPr>
      </xdr:nvSpPr>
      <xdr:spPr>
        <a:xfrm>
          <a:off x="46586775" y="158305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495300</xdr:colOff>
      <xdr:row>64</xdr:row>
      <xdr:rowOff>114300</xdr:rowOff>
    </xdr:from>
    <xdr:to>
      <xdr:col>61</xdr:col>
      <xdr:colOff>266700</xdr:colOff>
      <xdr:row>67</xdr:row>
      <xdr:rowOff>114300</xdr:rowOff>
    </xdr:to>
    <xdr:sp>
      <xdr:nvSpPr>
        <xdr:cNvPr id="949" name="Line 965"/>
        <xdr:cNvSpPr>
          <a:spLocks/>
        </xdr:cNvSpPr>
      </xdr:nvSpPr>
      <xdr:spPr>
        <a:xfrm flipH="1">
          <a:off x="44538900" y="15049500"/>
          <a:ext cx="742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74</xdr:row>
      <xdr:rowOff>114300</xdr:rowOff>
    </xdr:from>
    <xdr:to>
      <xdr:col>65</xdr:col>
      <xdr:colOff>390525</xdr:colOff>
      <xdr:row>74</xdr:row>
      <xdr:rowOff>114300</xdr:rowOff>
    </xdr:to>
    <xdr:sp>
      <xdr:nvSpPr>
        <xdr:cNvPr id="950" name="Line 966"/>
        <xdr:cNvSpPr>
          <a:spLocks/>
        </xdr:cNvSpPr>
      </xdr:nvSpPr>
      <xdr:spPr>
        <a:xfrm>
          <a:off x="43053000" y="17335500"/>
          <a:ext cx="5324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238125</xdr:colOff>
      <xdr:row>73</xdr:row>
      <xdr:rowOff>38100</xdr:rowOff>
    </xdr:from>
    <xdr:to>
      <xdr:col>59</xdr:col>
      <xdr:colOff>238125</xdr:colOff>
      <xdr:row>73</xdr:row>
      <xdr:rowOff>123825</xdr:rowOff>
    </xdr:to>
    <xdr:sp>
      <xdr:nvSpPr>
        <xdr:cNvPr id="951" name="Line 967"/>
        <xdr:cNvSpPr>
          <a:spLocks/>
        </xdr:cNvSpPr>
      </xdr:nvSpPr>
      <xdr:spPr>
        <a:xfrm>
          <a:off x="43767375" y="17030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76200</xdr:colOff>
      <xdr:row>71</xdr:row>
      <xdr:rowOff>209550</xdr:rowOff>
    </xdr:from>
    <xdr:ext cx="323850" cy="285750"/>
    <xdr:sp>
      <xdr:nvSpPr>
        <xdr:cNvPr id="952" name="Oval 968"/>
        <xdr:cNvSpPr>
          <a:spLocks/>
        </xdr:cNvSpPr>
      </xdr:nvSpPr>
      <xdr:spPr>
        <a:xfrm>
          <a:off x="43605450" y="16744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0</xdr:colOff>
      <xdr:row>47</xdr:row>
      <xdr:rowOff>0</xdr:rowOff>
    </xdr:from>
    <xdr:to>
      <xdr:col>60</xdr:col>
      <xdr:colOff>0</xdr:colOff>
      <xdr:row>48</xdr:row>
      <xdr:rowOff>0</xdr:rowOff>
    </xdr:to>
    <xdr:sp>
      <xdr:nvSpPr>
        <xdr:cNvPr id="953" name="text 5097"/>
        <xdr:cNvSpPr txBox="1">
          <a:spLocks noChangeArrowheads="1"/>
        </xdr:cNvSpPr>
      </xdr:nvSpPr>
      <xdr:spPr>
        <a:xfrm>
          <a:off x="4352925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b*</a:t>
          </a:r>
        </a:p>
      </xdr:txBody>
    </xdr:sp>
    <xdr:clientData/>
  </xdr:twoCellAnchor>
  <xdr:twoCellAnchor>
    <xdr:from>
      <xdr:col>40</xdr:col>
      <xdr:colOff>476250</xdr:colOff>
      <xdr:row>68</xdr:row>
      <xdr:rowOff>114300</xdr:rowOff>
    </xdr:from>
    <xdr:to>
      <xdr:col>40</xdr:col>
      <xdr:colOff>476250</xdr:colOff>
      <xdr:row>68</xdr:row>
      <xdr:rowOff>209550</xdr:rowOff>
    </xdr:to>
    <xdr:sp>
      <xdr:nvSpPr>
        <xdr:cNvPr id="954" name="Line 970"/>
        <xdr:cNvSpPr>
          <a:spLocks/>
        </xdr:cNvSpPr>
      </xdr:nvSpPr>
      <xdr:spPr>
        <a:xfrm flipH="1">
          <a:off x="29660850" y="15963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314325</xdr:colOff>
      <xdr:row>68</xdr:row>
      <xdr:rowOff>209550</xdr:rowOff>
    </xdr:from>
    <xdr:ext cx="323850" cy="285750"/>
    <xdr:sp>
      <xdr:nvSpPr>
        <xdr:cNvPr id="955" name="Oval 971"/>
        <xdr:cNvSpPr>
          <a:spLocks/>
        </xdr:cNvSpPr>
      </xdr:nvSpPr>
      <xdr:spPr>
        <a:xfrm>
          <a:off x="29498925" y="160591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34</xdr:col>
      <xdr:colOff>476250</xdr:colOff>
      <xdr:row>55</xdr:row>
      <xdr:rowOff>219075</xdr:rowOff>
    </xdr:from>
    <xdr:to>
      <xdr:col>34</xdr:col>
      <xdr:colOff>476250</xdr:colOff>
      <xdr:row>56</xdr:row>
      <xdr:rowOff>114300</xdr:rowOff>
    </xdr:to>
    <xdr:sp>
      <xdr:nvSpPr>
        <xdr:cNvPr id="956" name="Line 972"/>
        <xdr:cNvSpPr>
          <a:spLocks/>
        </xdr:cNvSpPr>
      </xdr:nvSpPr>
      <xdr:spPr>
        <a:xfrm>
          <a:off x="25203150" y="13096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304800</xdr:colOff>
      <xdr:row>55</xdr:row>
      <xdr:rowOff>19050</xdr:rowOff>
    </xdr:from>
    <xdr:to>
      <xdr:col>34</xdr:col>
      <xdr:colOff>657225</xdr:colOff>
      <xdr:row>55</xdr:row>
      <xdr:rowOff>219075</xdr:rowOff>
    </xdr:to>
    <xdr:sp>
      <xdr:nvSpPr>
        <xdr:cNvPr id="957" name="Rectangle 973"/>
        <xdr:cNvSpPr>
          <a:spLocks/>
        </xdr:cNvSpPr>
      </xdr:nvSpPr>
      <xdr:spPr>
        <a:xfrm>
          <a:off x="25031700" y="12896850"/>
          <a:ext cx="3524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342900</xdr:colOff>
      <xdr:row>2</xdr:row>
      <xdr:rowOff>28575</xdr:rowOff>
    </xdr:from>
    <xdr:ext cx="304800" cy="266700"/>
    <xdr:sp>
      <xdr:nvSpPr>
        <xdr:cNvPr id="958" name="Oval 974"/>
        <xdr:cNvSpPr>
          <a:spLocks/>
        </xdr:cNvSpPr>
      </xdr:nvSpPr>
      <xdr:spPr>
        <a:xfrm>
          <a:off x="26555700" y="7048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514350" cy="228600"/>
    <xdr:sp>
      <xdr:nvSpPr>
        <xdr:cNvPr id="959" name="text 5434"/>
        <xdr:cNvSpPr txBox="1">
          <a:spLocks noChangeArrowheads="1"/>
        </xdr:cNvSpPr>
      </xdr:nvSpPr>
      <xdr:spPr>
        <a:xfrm>
          <a:off x="9867900" y="6248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81</xdr:col>
      <xdr:colOff>0</xdr:colOff>
      <xdr:row>56</xdr:row>
      <xdr:rowOff>0</xdr:rowOff>
    </xdr:from>
    <xdr:ext cx="514350" cy="228600"/>
    <xdr:sp>
      <xdr:nvSpPr>
        <xdr:cNvPr id="960" name="text 5435"/>
        <xdr:cNvSpPr txBox="1">
          <a:spLocks noChangeArrowheads="1"/>
        </xdr:cNvSpPr>
      </xdr:nvSpPr>
      <xdr:spPr>
        <a:xfrm>
          <a:off x="59874150" y="13106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128</xdr:col>
      <xdr:colOff>342900</xdr:colOff>
      <xdr:row>2</xdr:row>
      <xdr:rowOff>28575</xdr:rowOff>
    </xdr:from>
    <xdr:ext cx="304800" cy="266700"/>
    <xdr:sp>
      <xdr:nvSpPr>
        <xdr:cNvPr id="961" name="Oval 977"/>
        <xdr:cNvSpPr>
          <a:spLocks/>
        </xdr:cNvSpPr>
      </xdr:nvSpPr>
      <xdr:spPr>
        <a:xfrm>
          <a:off x="94907100" y="7048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158</xdr:col>
      <xdr:colOff>914400</xdr:colOff>
      <xdr:row>56</xdr:row>
      <xdr:rowOff>228600</xdr:rowOff>
    </xdr:from>
    <xdr:ext cx="657225" cy="228600"/>
    <xdr:sp>
      <xdr:nvSpPr>
        <xdr:cNvPr id="962" name="text 5817"/>
        <xdr:cNvSpPr txBox="1">
          <a:spLocks noChangeArrowheads="1"/>
        </xdr:cNvSpPr>
      </xdr:nvSpPr>
      <xdr:spPr>
        <a:xfrm>
          <a:off x="117767100" y="13335000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 b</a:t>
          </a:r>
        </a:p>
      </xdr:txBody>
    </xdr:sp>
    <xdr:clientData/>
  </xdr:oneCellAnchor>
  <xdr:oneCellAnchor>
    <xdr:from>
      <xdr:col>166</xdr:col>
      <xdr:colOff>571500</xdr:colOff>
      <xdr:row>58</xdr:row>
      <xdr:rowOff>0</xdr:rowOff>
    </xdr:from>
    <xdr:ext cx="619125" cy="228600"/>
    <xdr:sp>
      <xdr:nvSpPr>
        <xdr:cNvPr id="963" name="text 5818"/>
        <xdr:cNvSpPr txBox="1">
          <a:spLocks noChangeArrowheads="1"/>
        </xdr:cNvSpPr>
      </xdr:nvSpPr>
      <xdr:spPr>
        <a:xfrm>
          <a:off x="123367800" y="13563600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c</a:t>
          </a:r>
        </a:p>
      </xdr:txBody>
    </xdr:sp>
    <xdr:clientData/>
  </xdr:oneCellAnchor>
  <xdr:oneCellAnchor>
    <xdr:from>
      <xdr:col>166</xdr:col>
      <xdr:colOff>581025</xdr:colOff>
      <xdr:row>61</xdr:row>
      <xdr:rowOff>0</xdr:rowOff>
    </xdr:from>
    <xdr:ext cx="619125" cy="228600"/>
    <xdr:sp>
      <xdr:nvSpPr>
        <xdr:cNvPr id="964" name="text 5819"/>
        <xdr:cNvSpPr txBox="1">
          <a:spLocks noChangeArrowheads="1"/>
        </xdr:cNvSpPr>
      </xdr:nvSpPr>
      <xdr:spPr>
        <a:xfrm>
          <a:off x="123377325" y="14249400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d</a:t>
          </a:r>
        </a:p>
      </xdr:txBody>
    </xdr:sp>
    <xdr:clientData/>
  </xdr:oneCellAnchor>
  <xdr:oneCellAnchor>
    <xdr:from>
      <xdr:col>158</xdr:col>
      <xdr:colOff>876300</xdr:colOff>
      <xdr:row>62</xdr:row>
      <xdr:rowOff>0</xdr:rowOff>
    </xdr:from>
    <xdr:ext cx="657225" cy="228600"/>
    <xdr:sp>
      <xdr:nvSpPr>
        <xdr:cNvPr id="965" name="text 5820"/>
        <xdr:cNvSpPr txBox="1">
          <a:spLocks noChangeArrowheads="1"/>
        </xdr:cNvSpPr>
      </xdr:nvSpPr>
      <xdr:spPr>
        <a:xfrm>
          <a:off x="117729000" y="14478000"/>
          <a:ext cx="657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 a</a:t>
          </a:r>
        </a:p>
      </xdr:txBody>
    </xdr:sp>
    <xdr:clientData/>
  </xdr:oneCellAnchor>
  <xdr:oneCellAnchor>
    <xdr:from>
      <xdr:col>93</xdr:col>
      <xdr:colOff>0</xdr:colOff>
      <xdr:row>54</xdr:row>
      <xdr:rowOff>0</xdr:rowOff>
    </xdr:from>
    <xdr:ext cx="514350" cy="228600"/>
    <xdr:sp>
      <xdr:nvSpPr>
        <xdr:cNvPr id="966" name="text 5822"/>
        <xdr:cNvSpPr txBox="1">
          <a:spLocks noChangeArrowheads="1"/>
        </xdr:cNvSpPr>
      </xdr:nvSpPr>
      <xdr:spPr>
        <a:xfrm>
          <a:off x="68789550" y="12649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t</a:t>
          </a:r>
        </a:p>
      </xdr:txBody>
    </xdr:sp>
    <xdr:clientData/>
  </xdr:oneCellAnchor>
  <xdr:oneCellAnchor>
    <xdr:from>
      <xdr:col>91</xdr:col>
      <xdr:colOff>0</xdr:colOff>
      <xdr:row>53</xdr:row>
      <xdr:rowOff>0</xdr:rowOff>
    </xdr:from>
    <xdr:ext cx="514350" cy="228600"/>
    <xdr:sp>
      <xdr:nvSpPr>
        <xdr:cNvPr id="967" name="text 5823"/>
        <xdr:cNvSpPr txBox="1">
          <a:spLocks noChangeArrowheads="1"/>
        </xdr:cNvSpPr>
      </xdr:nvSpPr>
      <xdr:spPr>
        <a:xfrm>
          <a:off x="67303650" y="12420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t</a:t>
          </a:r>
        </a:p>
      </xdr:txBody>
    </xdr:sp>
    <xdr:clientData/>
  </xdr:oneCellAnchor>
  <xdr:oneCellAnchor>
    <xdr:from>
      <xdr:col>91</xdr:col>
      <xdr:colOff>0</xdr:colOff>
      <xdr:row>55</xdr:row>
      <xdr:rowOff>0</xdr:rowOff>
    </xdr:from>
    <xdr:ext cx="514350" cy="228600"/>
    <xdr:sp>
      <xdr:nvSpPr>
        <xdr:cNvPr id="968" name="text 5824"/>
        <xdr:cNvSpPr txBox="1">
          <a:spLocks noChangeArrowheads="1"/>
        </xdr:cNvSpPr>
      </xdr:nvSpPr>
      <xdr:spPr>
        <a:xfrm>
          <a:off x="67303650" y="12877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t</a:t>
          </a:r>
        </a:p>
      </xdr:txBody>
    </xdr:sp>
    <xdr:clientData/>
  </xdr:oneCellAnchor>
  <xdr:twoCellAnchor>
    <xdr:from>
      <xdr:col>88</xdr:col>
      <xdr:colOff>361950</xdr:colOff>
      <xdr:row>56</xdr:row>
      <xdr:rowOff>114300</xdr:rowOff>
    </xdr:from>
    <xdr:to>
      <xdr:col>96</xdr:col>
      <xdr:colOff>495300</xdr:colOff>
      <xdr:row>56</xdr:row>
      <xdr:rowOff>114300</xdr:rowOff>
    </xdr:to>
    <xdr:sp>
      <xdr:nvSpPr>
        <xdr:cNvPr id="969" name="Line 985"/>
        <xdr:cNvSpPr>
          <a:spLocks/>
        </xdr:cNvSpPr>
      </xdr:nvSpPr>
      <xdr:spPr>
        <a:xfrm>
          <a:off x="65208150" y="13220700"/>
          <a:ext cx="60769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57</xdr:row>
      <xdr:rowOff>0</xdr:rowOff>
    </xdr:from>
    <xdr:ext cx="514350" cy="228600"/>
    <xdr:sp>
      <xdr:nvSpPr>
        <xdr:cNvPr id="970" name="text 5835"/>
        <xdr:cNvSpPr txBox="1">
          <a:spLocks noChangeArrowheads="1"/>
        </xdr:cNvSpPr>
      </xdr:nvSpPr>
      <xdr:spPr>
        <a:xfrm>
          <a:off x="67303650" y="13335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t</a:t>
          </a:r>
        </a:p>
      </xdr:txBody>
    </xdr:sp>
    <xdr:clientData/>
  </xdr:oneCellAnchor>
  <xdr:twoCellAnchor>
    <xdr:from>
      <xdr:col>98</xdr:col>
      <xdr:colOff>495300</xdr:colOff>
      <xdr:row>49</xdr:row>
      <xdr:rowOff>114300</xdr:rowOff>
    </xdr:from>
    <xdr:to>
      <xdr:col>101</xdr:col>
      <xdr:colOff>266700</xdr:colOff>
      <xdr:row>55</xdr:row>
      <xdr:rowOff>114300</xdr:rowOff>
    </xdr:to>
    <xdr:sp>
      <xdr:nvSpPr>
        <xdr:cNvPr id="971" name="Line 987"/>
        <xdr:cNvSpPr>
          <a:spLocks/>
        </xdr:cNvSpPr>
      </xdr:nvSpPr>
      <xdr:spPr>
        <a:xfrm flipH="1">
          <a:off x="72771000" y="11620500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48</xdr:row>
      <xdr:rowOff>114300</xdr:rowOff>
    </xdr:from>
    <xdr:to>
      <xdr:col>102</xdr:col>
      <xdr:colOff>495300</xdr:colOff>
      <xdr:row>54</xdr:row>
      <xdr:rowOff>114300</xdr:rowOff>
    </xdr:to>
    <xdr:sp>
      <xdr:nvSpPr>
        <xdr:cNvPr id="972" name="Line 988"/>
        <xdr:cNvSpPr>
          <a:spLocks/>
        </xdr:cNvSpPr>
      </xdr:nvSpPr>
      <xdr:spPr>
        <a:xfrm flipV="1">
          <a:off x="71285100" y="113919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51</xdr:row>
      <xdr:rowOff>114300</xdr:rowOff>
    </xdr:from>
    <xdr:to>
      <xdr:col>100</xdr:col>
      <xdr:colOff>495300</xdr:colOff>
      <xdr:row>55</xdr:row>
      <xdr:rowOff>114300</xdr:rowOff>
    </xdr:to>
    <xdr:sp>
      <xdr:nvSpPr>
        <xdr:cNvPr id="973" name="Line 989"/>
        <xdr:cNvSpPr>
          <a:spLocks/>
        </xdr:cNvSpPr>
      </xdr:nvSpPr>
      <xdr:spPr>
        <a:xfrm flipV="1">
          <a:off x="71285100" y="120777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53</xdr:row>
      <xdr:rowOff>114300</xdr:rowOff>
    </xdr:from>
    <xdr:to>
      <xdr:col>99</xdr:col>
      <xdr:colOff>266700</xdr:colOff>
      <xdr:row>56</xdr:row>
      <xdr:rowOff>114300</xdr:rowOff>
    </xdr:to>
    <xdr:sp>
      <xdr:nvSpPr>
        <xdr:cNvPr id="974" name="Line 990"/>
        <xdr:cNvSpPr>
          <a:spLocks/>
        </xdr:cNvSpPr>
      </xdr:nvSpPr>
      <xdr:spPr>
        <a:xfrm flipH="1">
          <a:off x="71285100" y="125349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48</xdr:row>
      <xdr:rowOff>114300</xdr:rowOff>
    </xdr:from>
    <xdr:to>
      <xdr:col>108</xdr:col>
      <xdr:colOff>219075</xdr:colOff>
      <xdr:row>56</xdr:row>
      <xdr:rowOff>47625</xdr:rowOff>
    </xdr:to>
    <xdr:sp>
      <xdr:nvSpPr>
        <xdr:cNvPr id="975" name="Line 991"/>
        <xdr:cNvSpPr>
          <a:spLocks/>
        </xdr:cNvSpPr>
      </xdr:nvSpPr>
      <xdr:spPr>
        <a:xfrm>
          <a:off x="76485750" y="11391900"/>
          <a:ext cx="3438525" cy="1762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48</xdr:row>
      <xdr:rowOff>114300</xdr:rowOff>
    </xdr:from>
    <xdr:to>
      <xdr:col>111</xdr:col>
      <xdr:colOff>266700</xdr:colOff>
      <xdr:row>58</xdr:row>
      <xdr:rowOff>114300</xdr:rowOff>
    </xdr:to>
    <xdr:sp>
      <xdr:nvSpPr>
        <xdr:cNvPr id="976" name="Line 992"/>
        <xdr:cNvSpPr>
          <a:spLocks/>
        </xdr:cNvSpPr>
      </xdr:nvSpPr>
      <xdr:spPr>
        <a:xfrm flipH="1" flipV="1">
          <a:off x="78714600" y="11391900"/>
          <a:ext cx="371475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53</xdr:row>
      <xdr:rowOff>114300</xdr:rowOff>
    </xdr:from>
    <xdr:to>
      <xdr:col>106</xdr:col>
      <xdr:colOff>495300</xdr:colOff>
      <xdr:row>53</xdr:row>
      <xdr:rowOff>114300</xdr:rowOff>
    </xdr:to>
    <xdr:sp>
      <xdr:nvSpPr>
        <xdr:cNvPr id="977" name="Line 993"/>
        <xdr:cNvSpPr>
          <a:spLocks/>
        </xdr:cNvSpPr>
      </xdr:nvSpPr>
      <xdr:spPr>
        <a:xfrm flipH="1">
          <a:off x="74999850" y="1253490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51</xdr:row>
      <xdr:rowOff>114300</xdr:rowOff>
    </xdr:from>
    <xdr:to>
      <xdr:col>77</xdr:col>
      <xdr:colOff>323850</xdr:colOff>
      <xdr:row>51</xdr:row>
      <xdr:rowOff>114300</xdr:rowOff>
    </xdr:to>
    <xdr:sp>
      <xdr:nvSpPr>
        <xdr:cNvPr id="978" name="Line 994"/>
        <xdr:cNvSpPr>
          <a:spLocks/>
        </xdr:cNvSpPr>
      </xdr:nvSpPr>
      <xdr:spPr>
        <a:xfrm>
          <a:off x="56168925" y="12077700"/>
          <a:ext cx="1057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457200</xdr:colOff>
      <xdr:row>51</xdr:row>
      <xdr:rowOff>0</xdr:rowOff>
    </xdr:from>
    <xdr:ext cx="514350" cy="228600"/>
    <xdr:sp>
      <xdr:nvSpPr>
        <xdr:cNvPr id="979" name="text 5888"/>
        <xdr:cNvSpPr txBox="1">
          <a:spLocks noChangeArrowheads="1"/>
        </xdr:cNvSpPr>
      </xdr:nvSpPr>
      <xdr:spPr>
        <a:xfrm>
          <a:off x="56388000" y="11963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c</a:t>
          </a:r>
        </a:p>
      </xdr:txBody>
    </xdr:sp>
    <xdr:clientData/>
  </xdr:oneCellAnchor>
  <xdr:twoCellAnchor>
    <xdr:from>
      <xdr:col>36</xdr:col>
      <xdr:colOff>495300</xdr:colOff>
      <xdr:row>58</xdr:row>
      <xdr:rowOff>28575</xdr:rowOff>
    </xdr:from>
    <xdr:to>
      <xdr:col>36</xdr:col>
      <xdr:colOff>495300</xdr:colOff>
      <xdr:row>58</xdr:row>
      <xdr:rowOff>114300</xdr:rowOff>
    </xdr:to>
    <xdr:sp>
      <xdr:nvSpPr>
        <xdr:cNvPr id="980" name="Line 996"/>
        <xdr:cNvSpPr>
          <a:spLocks/>
        </xdr:cNvSpPr>
      </xdr:nvSpPr>
      <xdr:spPr>
        <a:xfrm>
          <a:off x="26708100" y="135921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323850</xdr:colOff>
      <xdr:row>56</xdr:row>
      <xdr:rowOff>200025</xdr:rowOff>
    </xdr:from>
    <xdr:ext cx="323850" cy="285750"/>
    <xdr:sp>
      <xdr:nvSpPr>
        <xdr:cNvPr id="981" name="Oval 997"/>
        <xdr:cNvSpPr>
          <a:spLocks/>
        </xdr:cNvSpPr>
      </xdr:nvSpPr>
      <xdr:spPr>
        <a:xfrm>
          <a:off x="26536650" y="133064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266700</xdr:colOff>
      <xdr:row>54</xdr:row>
      <xdr:rowOff>114300</xdr:rowOff>
    </xdr:from>
    <xdr:to>
      <xdr:col>41</xdr:col>
      <xdr:colOff>266700</xdr:colOff>
      <xdr:row>70</xdr:row>
      <xdr:rowOff>114300</xdr:rowOff>
    </xdr:to>
    <xdr:sp>
      <xdr:nvSpPr>
        <xdr:cNvPr id="982" name="Line 998"/>
        <xdr:cNvSpPr>
          <a:spLocks/>
        </xdr:cNvSpPr>
      </xdr:nvSpPr>
      <xdr:spPr>
        <a:xfrm flipH="1" flipV="1">
          <a:off x="24479250" y="12763500"/>
          <a:ext cx="5943600" cy="36576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49</xdr:row>
      <xdr:rowOff>114300</xdr:rowOff>
    </xdr:from>
    <xdr:to>
      <xdr:col>83</xdr:col>
      <xdr:colOff>266700</xdr:colOff>
      <xdr:row>51</xdr:row>
      <xdr:rowOff>114300</xdr:rowOff>
    </xdr:to>
    <xdr:sp>
      <xdr:nvSpPr>
        <xdr:cNvPr id="983" name="Line 999"/>
        <xdr:cNvSpPr>
          <a:spLocks/>
        </xdr:cNvSpPr>
      </xdr:nvSpPr>
      <xdr:spPr>
        <a:xfrm>
          <a:off x="60883800" y="11620500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28575</xdr:colOff>
      <xdr:row>52</xdr:row>
      <xdr:rowOff>38100</xdr:rowOff>
    </xdr:from>
    <xdr:to>
      <xdr:col>83</xdr:col>
      <xdr:colOff>390525</xdr:colOff>
      <xdr:row>52</xdr:row>
      <xdr:rowOff>161925</xdr:rowOff>
    </xdr:to>
    <xdr:sp>
      <xdr:nvSpPr>
        <xdr:cNvPr id="984" name="kreslení 5930"/>
        <xdr:cNvSpPr>
          <a:spLocks/>
        </xdr:cNvSpPr>
      </xdr:nvSpPr>
      <xdr:spPr>
        <a:xfrm>
          <a:off x="61388625" y="122301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56</xdr:row>
      <xdr:rowOff>0</xdr:rowOff>
    </xdr:from>
    <xdr:ext cx="514350" cy="228600"/>
    <xdr:sp>
      <xdr:nvSpPr>
        <xdr:cNvPr id="985" name="text 5935"/>
        <xdr:cNvSpPr txBox="1">
          <a:spLocks noChangeArrowheads="1"/>
        </xdr:cNvSpPr>
      </xdr:nvSpPr>
      <xdr:spPr>
        <a:xfrm>
          <a:off x="68789550" y="13106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t</a:t>
          </a:r>
        </a:p>
      </xdr:txBody>
    </xdr:sp>
    <xdr:clientData/>
  </xdr:oneCellAnchor>
  <xdr:twoCellAnchor>
    <xdr:from>
      <xdr:col>87</xdr:col>
      <xdr:colOff>266700</xdr:colOff>
      <xdr:row>55</xdr:row>
      <xdr:rowOff>114300</xdr:rowOff>
    </xdr:from>
    <xdr:to>
      <xdr:col>88</xdr:col>
      <xdr:colOff>361950</xdr:colOff>
      <xdr:row>56</xdr:row>
      <xdr:rowOff>114300</xdr:rowOff>
    </xdr:to>
    <xdr:sp>
      <xdr:nvSpPr>
        <xdr:cNvPr id="986" name="Line 1002"/>
        <xdr:cNvSpPr>
          <a:spLocks/>
        </xdr:cNvSpPr>
      </xdr:nvSpPr>
      <xdr:spPr>
        <a:xfrm>
          <a:off x="64598550" y="12992100"/>
          <a:ext cx="609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59</xdr:row>
      <xdr:rowOff>114300</xdr:rowOff>
    </xdr:from>
    <xdr:to>
      <xdr:col>90</xdr:col>
      <xdr:colOff>876300</xdr:colOff>
      <xdr:row>64</xdr:row>
      <xdr:rowOff>114300</xdr:rowOff>
    </xdr:to>
    <xdr:sp>
      <xdr:nvSpPr>
        <xdr:cNvPr id="987" name="Line 1003"/>
        <xdr:cNvSpPr>
          <a:spLocks/>
        </xdr:cNvSpPr>
      </xdr:nvSpPr>
      <xdr:spPr>
        <a:xfrm>
          <a:off x="65341500" y="13906500"/>
          <a:ext cx="18669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59</xdr:row>
      <xdr:rowOff>0</xdr:rowOff>
    </xdr:from>
    <xdr:ext cx="514350" cy="228600"/>
    <xdr:sp>
      <xdr:nvSpPr>
        <xdr:cNvPr id="988" name="text 5946"/>
        <xdr:cNvSpPr txBox="1">
          <a:spLocks noChangeArrowheads="1"/>
        </xdr:cNvSpPr>
      </xdr:nvSpPr>
      <xdr:spPr>
        <a:xfrm>
          <a:off x="74733150" y="13792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t</a:t>
          </a:r>
        </a:p>
      </xdr:txBody>
    </xdr:sp>
    <xdr:clientData/>
  </xdr:oneCellAnchor>
  <xdr:oneCellAnchor>
    <xdr:from>
      <xdr:col>101</xdr:col>
      <xdr:colOff>0</xdr:colOff>
      <xdr:row>57</xdr:row>
      <xdr:rowOff>0</xdr:rowOff>
    </xdr:from>
    <xdr:ext cx="514350" cy="228600"/>
    <xdr:sp>
      <xdr:nvSpPr>
        <xdr:cNvPr id="989" name="text 5947"/>
        <xdr:cNvSpPr txBox="1">
          <a:spLocks noChangeArrowheads="1"/>
        </xdr:cNvSpPr>
      </xdr:nvSpPr>
      <xdr:spPr>
        <a:xfrm>
          <a:off x="74733150" y="13335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t</a:t>
          </a:r>
        </a:p>
      </xdr:txBody>
    </xdr:sp>
    <xdr:clientData/>
  </xdr:oneCellAnchor>
  <xdr:oneCellAnchor>
    <xdr:from>
      <xdr:col>99</xdr:col>
      <xdr:colOff>0</xdr:colOff>
      <xdr:row>58</xdr:row>
      <xdr:rowOff>0</xdr:rowOff>
    </xdr:from>
    <xdr:ext cx="514350" cy="228600"/>
    <xdr:sp>
      <xdr:nvSpPr>
        <xdr:cNvPr id="990" name="text 5948"/>
        <xdr:cNvSpPr txBox="1">
          <a:spLocks noChangeArrowheads="1"/>
        </xdr:cNvSpPr>
      </xdr:nvSpPr>
      <xdr:spPr>
        <a:xfrm>
          <a:off x="73247250" y="13563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t</a:t>
          </a:r>
        </a:p>
      </xdr:txBody>
    </xdr:sp>
    <xdr:clientData/>
  </xdr:oneCellAnchor>
  <xdr:oneCellAnchor>
    <xdr:from>
      <xdr:col>94</xdr:col>
      <xdr:colOff>314325</xdr:colOff>
      <xdr:row>51</xdr:row>
      <xdr:rowOff>209550</xdr:rowOff>
    </xdr:from>
    <xdr:ext cx="323850" cy="276225"/>
    <xdr:sp>
      <xdr:nvSpPr>
        <xdr:cNvPr id="991" name="Oval 1007"/>
        <xdr:cNvSpPr>
          <a:spLocks/>
        </xdr:cNvSpPr>
      </xdr:nvSpPr>
      <xdr:spPr>
        <a:xfrm>
          <a:off x="69618225" y="12172950"/>
          <a:ext cx="323850" cy="27622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94</xdr:col>
      <xdr:colOff>476250</xdr:colOff>
      <xdr:row>51</xdr:row>
      <xdr:rowOff>114300</xdr:rowOff>
    </xdr:from>
    <xdr:to>
      <xdr:col>94</xdr:col>
      <xdr:colOff>476250</xdr:colOff>
      <xdr:row>51</xdr:row>
      <xdr:rowOff>209550</xdr:rowOff>
    </xdr:to>
    <xdr:sp>
      <xdr:nvSpPr>
        <xdr:cNvPr id="992" name="Line 1008"/>
        <xdr:cNvSpPr>
          <a:spLocks/>
        </xdr:cNvSpPr>
      </xdr:nvSpPr>
      <xdr:spPr>
        <a:xfrm flipH="1">
          <a:off x="69780150" y="12077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53</xdr:row>
      <xdr:rowOff>114300</xdr:rowOff>
    </xdr:from>
    <xdr:to>
      <xdr:col>101</xdr:col>
      <xdr:colOff>266700</xdr:colOff>
      <xdr:row>59</xdr:row>
      <xdr:rowOff>114300</xdr:rowOff>
    </xdr:to>
    <xdr:sp>
      <xdr:nvSpPr>
        <xdr:cNvPr id="993" name="Line 1009"/>
        <xdr:cNvSpPr>
          <a:spLocks/>
        </xdr:cNvSpPr>
      </xdr:nvSpPr>
      <xdr:spPr>
        <a:xfrm flipV="1">
          <a:off x="70542150" y="125349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58</xdr:row>
      <xdr:rowOff>114300</xdr:rowOff>
    </xdr:from>
    <xdr:to>
      <xdr:col>98</xdr:col>
      <xdr:colOff>495300</xdr:colOff>
      <xdr:row>59</xdr:row>
      <xdr:rowOff>114300</xdr:rowOff>
    </xdr:to>
    <xdr:sp>
      <xdr:nvSpPr>
        <xdr:cNvPr id="994" name="Line 1010"/>
        <xdr:cNvSpPr>
          <a:spLocks/>
        </xdr:cNvSpPr>
      </xdr:nvSpPr>
      <xdr:spPr>
        <a:xfrm flipV="1">
          <a:off x="72028050" y="136779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55</xdr:row>
      <xdr:rowOff>114300</xdr:rowOff>
    </xdr:from>
    <xdr:to>
      <xdr:col>98</xdr:col>
      <xdr:colOff>495300</xdr:colOff>
      <xdr:row>57</xdr:row>
      <xdr:rowOff>114300</xdr:rowOff>
    </xdr:to>
    <xdr:sp>
      <xdr:nvSpPr>
        <xdr:cNvPr id="995" name="Line 1011"/>
        <xdr:cNvSpPr>
          <a:spLocks/>
        </xdr:cNvSpPr>
      </xdr:nvSpPr>
      <xdr:spPr>
        <a:xfrm flipV="1">
          <a:off x="71285100" y="129921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55</xdr:row>
      <xdr:rowOff>0</xdr:rowOff>
    </xdr:from>
    <xdr:ext cx="514350" cy="228600"/>
    <xdr:sp>
      <xdr:nvSpPr>
        <xdr:cNvPr id="996" name="text 5966"/>
        <xdr:cNvSpPr txBox="1">
          <a:spLocks noChangeArrowheads="1"/>
        </xdr:cNvSpPr>
      </xdr:nvSpPr>
      <xdr:spPr>
        <a:xfrm>
          <a:off x="73247250" y="12877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t</a:t>
          </a:r>
        </a:p>
      </xdr:txBody>
    </xdr:sp>
    <xdr:clientData/>
  </xdr:oneCellAnchor>
  <xdr:oneCellAnchor>
    <xdr:from>
      <xdr:col>99</xdr:col>
      <xdr:colOff>0</xdr:colOff>
      <xdr:row>61</xdr:row>
      <xdr:rowOff>0</xdr:rowOff>
    </xdr:from>
    <xdr:ext cx="514350" cy="228600"/>
    <xdr:sp>
      <xdr:nvSpPr>
        <xdr:cNvPr id="997" name="text 5967"/>
        <xdr:cNvSpPr txBox="1">
          <a:spLocks noChangeArrowheads="1"/>
        </xdr:cNvSpPr>
      </xdr:nvSpPr>
      <xdr:spPr>
        <a:xfrm>
          <a:off x="73247250" y="14249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t</a:t>
          </a:r>
        </a:p>
      </xdr:txBody>
    </xdr:sp>
    <xdr:clientData/>
  </xdr:oneCellAnchor>
  <xdr:twoCellAnchor>
    <xdr:from>
      <xdr:col>96</xdr:col>
      <xdr:colOff>495300</xdr:colOff>
      <xdr:row>62</xdr:row>
      <xdr:rowOff>114300</xdr:rowOff>
    </xdr:from>
    <xdr:to>
      <xdr:col>98</xdr:col>
      <xdr:colOff>495300</xdr:colOff>
      <xdr:row>64</xdr:row>
      <xdr:rowOff>114300</xdr:rowOff>
    </xdr:to>
    <xdr:sp>
      <xdr:nvSpPr>
        <xdr:cNvPr id="998" name="Line 1014"/>
        <xdr:cNvSpPr>
          <a:spLocks/>
        </xdr:cNvSpPr>
      </xdr:nvSpPr>
      <xdr:spPr>
        <a:xfrm flipV="1">
          <a:off x="71285100" y="145923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876300</xdr:colOff>
      <xdr:row>64</xdr:row>
      <xdr:rowOff>114300</xdr:rowOff>
    </xdr:from>
    <xdr:to>
      <xdr:col>102</xdr:col>
      <xdr:colOff>781050</xdr:colOff>
      <xdr:row>64</xdr:row>
      <xdr:rowOff>114300</xdr:rowOff>
    </xdr:to>
    <xdr:sp>
      <xdr:nvSpPr>
        <xdr:cNvPr id="999" name="Line 1015"/>
        <xdr:cNvSpPr>
          <a:spLocks/>
        </xdr:cNvSpPr>
      </xdr:nvSpPr>
      <xdr:spPr>
        <a:xfrm>
          <a:off x="67208400" y="15049500"/>
          <a:ext cx="882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62</xdr:row>
      <xdr:rowOff>114300</xdr:rowOff>
    </xdr:from>
    <xdr:to>
      <xdr:col>102</xdr:col>
      <xdr:colOff>819150</xdr:colOff>
      <xdr:row>62</xdr:row>
      <xdr:rowOff>114300</xdr:rowOff>
    </xdr:to>
    <xdr:sp>
      <xdr:nvSpPr>
        <xdr:cNvPr id="1000" name="Line 1016"/>
        <xdr:cNvSpPr>
          <a:spLocks/>
        </xdr:cNvSpPr>
      </xdr:nvSpPr>
      <xdr:spPr>
        <a:xfrm>
          <a:off x="72771000" y="14592300"/>
          <a:ext cx="3295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63</xdr:row>
      <xdr:rowOff>114300</xdr:rowOff>
    </xdr:from>
    <xdr:to>
      <xdr:col>102</xdr:col>
      <xdr:colOff>819150</xdr:colOff>
      <xdr:row>63</xdr:row>
      <xdr:rowOff>114300</xdr:rowOff>
    </xdr:to>
    <xdr:sp>
      <xdr:nvSpPr>
        <xdr:cNvPr id="1001" name="Line 1017"/>
        <xdr:cNvSpPr>
          <a:spLocks/>
        </xdr:cNvSpPr>
      </xdr:nvSpPr>
      <xdr:spPr>
        <a:xfrm>
          <a:off x="72028050" y="14820900"/>
          <a:ext cx="4038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62</xdr:row>
      <xdr:rowOff>0</xdr:rowOff>
    </xdr:from>
    <xdr:ext cx="514350" cy="228600"/>
    <xdr:sp>
      <xdr:nvSpPr>
        <xdr:cNvPr id="1002" name="text 5975"/>
        <xdr:cNvSpPr txBox="1">
          <a:spLocks noChangeArrowheads="1"/>
        </xdr:cNvSpPr>
      </xdr:nvSpPr>
      <xdr:spPr>
        <a:xfrm>
          <a:off x="74733150" y="14478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t</a:t>
          </a:r>
        </a:p>
      </xdr:txBody>
    </xdr:sp>
    <xdr:clientData/>
  </xdr:oneCellAnchor>
  <xdr:oneCellAnchor>
    <xdr:from>
      <xdr:col>101</xdr:col>
      <xdr:colOff>0</xdr:colOff>
      <xdr:row>64</xdr:row>
      <xdr:rowOff>0</xdr:rowOff>
    </xdr:from>
    <xdr:ext cx="514350" cy="228600"/>
    <xdr:sp>
      <xdr:nvSpPr>
        <xdr:cNvPr id="1003" name="text 5976"/>
        <xdr:cNvSpPr txBox="1">
          <a:spLocks noChangeArrowheads="1"/>
        </xdr:cNvSpPr>
      </xdr:nvSpPr>
      <xdr:spPr>
        <a:xfrm>
          <a:off x="74733150" y="14935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t</a:t>
          </a:r>
        </a:p>
      </xdr:txBody>
    </xdr:sp>
    <xdr:clientData/>
  </xdr:oneCellAnchor>
  <xdr:oneCellAnchor>
    <xdr:from>
      <xdr:col>99</xdr:col>
      <xdr:colOff>0</xdr:colOff>
      <xdr:row>63</xdr:row>
      <xdr:rowOff>0</xdr:rowOff>
    </xdr:from>
    <xdr:ext cx="514350" cy="228600"/>
    <xdr:sp>
      <xdr:nvSpPr>
        <xdr:cNvPr id="1004" name="text 5977"/>
        <xdr:cNvSpPr txBox="1">
          <a:spLocks noChangeArrowheads="1"/>
        </xdr:cNvSpPr>
      </xdr:nvSpPr>
      <xdr:spPr>
        <a:xfrm>
          <a:off x="73247250" y="14706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t</a:t>
          </a:r>
        </a:p>
      </xdr:txBody>
    </xdr:sp>
    <xdr:clientData/>
  </xdr:oneCellAnchor>
  <xdr:twoCellAnchor>
    <xdr:from>
      <xdr:col>108</xdr:col>
      <xdr:colOff>428625</xdr:colOff>
      <xdr:row>54</xdr:row>
      <xdr:rowOff>114300</xdr:rowOff>
    </xdr:from>
    <xdr:to>
      <xdr:col>110</xdr:col>
      <xdr:colOff>495300</xdr:colOff>
      <xdr:row>58</xdr:row>
      <xdr:rowOff>114300</xdr:rowOff>
    </xdr:to>
    <xdr:sp>
      <xdr:nvSpPr>
        <xdr:cNvPr id="1005" name="Line 1021"/>
        <xdr:cNvSpPr>
          <a:spLocks/>
        </xdr:cNvSpPr>
      </xdr:nvSpPr>
      <xdr:spPr>
        <a:xfrm flipH="1" flipV="1">
          <a:off x="80133825" y="12763500"/>
          <a:ext cx="15525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58</xdr:row>
      <xdr:rowOff>114300</xdr:rowOff>
    </xdr:from>
    <xdr:to>
      <xdr:col>119</xdr:col>
      <xdr:colOff>266700</xdr:colOff>
      <xdr:row>70</xdr:row>
      <xdr:rowOff>114300</xdr:rowOff>
    </xdr:to>
    <xdr:sp>
      <xdr:nvSpPr>
        <xdr:cNvPr id="1006" name="Line 1022"/>
        <xdr:cNvSpPr>
          <a:spLocks/>
        </xdr:cNvSpPr>
      </xdr:nvSpPr>
      <xdr:spPr>
        <a:xfrm>
          <a:off x="83915250" y="13677900"/>
          <a:ext cx="44577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66675</xdr:colOff>
      <xdr:row>55</xdr:row>
      <xdr:rowOff>161925</xdr:rowOff>
    </xdr:from>
    <xdr:to>
      <xdr:col>109</xdr:col>
      <xdr:colOff>47625</xdr:colOff>
      <xdr:row>59</xdr:row>
      <xdr:rowOff>76200</xdr:rowOff>
    </xdr:to>
    <xdr:sp>
      <xdr:nvSpPr>
        <xdr:cNvPr id="1007" name="Oval 1023"/>
        <xdr:cNvSpPr>
          <a:spLocks/>
        </xdr:cNvSpPr>
      </xdr:nvSpPr>
      <xdr:spPr>
        <a:xfrm>
          <a:off x="79771875" y="13039725"/>
          <a:ext cx="952500" cy="828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47625</xdr:colOff>
      <xdr:row>57</xdr:row>
      <xdr:rowOff>123825</xdr:rowOff>
    </xdr:from>
    <xdr:to>
      <xdr:col>110</xdr:col>
      <xdr:colOff>123825</xdr:colOff>
      <xdr:row>57</xdr:row>
      <xdr:rowOff>123825</xdr:rowOff>
    </xdr:to>
    <xdr:sp>
      <xdr:nvSpPr>
        <xdr:cNvPr id="1008" name="Line 0"/>
        <xdr:cNvSpPr>
          <a:spLocks/>
        </xdr:cNvSpPr>
      </xdr:nvSpPr>
      <xdr:spPr>
        <a:xfrm flipH="1">
          <a:off x="80724375" y="13458825"/>
          <a:ext cx="59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895350</xdr:colOff>
      <xdr:row>64</xdr:row>
      <xdr:rowOff>114300</xdr:rowOff>
    </xdr:from>
    <xdr:to>
      <xdr:col>116</xdr:col>
      <xdr:colOff>495300</xdr:colOff>
      <xdr:row>64</xdr:row>
      <xdr:rowOff>114300</xdr:rowOff>
    </xdr:to>
    <xdr:sp>
      <xdr:nvSpPr>
        <xdr:cNvPr id="1009" name="Line 1"/>
        <xdr:cNvSpPr>
          <a:spLocks/>
        </xdr:cNvSpPr>
      </xdr:nvSpPr>
      <xdr:spPr>
        <a:xfrm flipH="1">
          <a:off x="85058250" y="1504950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94</xdr:row>
      <xdr:rowOff>114300</xdr:rowOff>
    </xdr:from>
    <xdr:to>
      <xdr:col>128</xdr:col>
      <xdr:colOff>476250</xdr:colOff>
      <xdr:row>94</xdr:row>
      <xdr:rowOff>114300</xdr:rowOff>
    </xdr:to>
    <xdr:sp>
      <xdr:nvSpPr>
        <xdr:cNvPr id="1010" name="Line 2"/>
        <xdr:cNvSpPr>
          <a:spLocks/>
        </xdr:cNvSpPr>
      </xdr:nvSpPr>
      <xdr:spPr>
        <a:xfrm flipH="1">
          <a:off x="93554550" y="219075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70</xdr:row>
      <xdr:rowOff>114300</xdr:rowOff>
    </xdr:from>
    <xdr:to>
      <xdr:col>122</xdr:col>
      <xdr:colOff>476250</xdr:colOff>
      <xdr:row>82</xdr:row>
      <xdr:rowOff>114300</xdr:rowOff>
    </xdr:to>
    <xdr:sp>
      <xdr:nvSpPr>
        <xdr:cNvPr id="1011" name="Line 3"/>
        <xdr:cNvSpPr>
          <a:spLocks/>
        </xdr:cNvSpPr>
      </xdr:nvSpPr>
      <xdr:spPr>
        <a:xfrm flipH="1" flipV="1">
          <a:off x="88372950" y="16421100"/>
          <a:ext cx="2209800" cy="2743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82</xdr:row>
      <xdr:rowOff>114300</xdr:rowOff>
    </xdr:from>
    <xdr:to>
      <xdr:col>126</xdr:col>
      <xdr:colOff>476250</xdr:colOff>
      <xdr:row>94</xdr:row>
      <xdr:rowOff>114300</xdr:rowOff>
    </xdr:to>
    <xdr:sp>
      <xdr:nvSpPr>
        <xdr:cNvPr id="1012" name="Line 4"/>
        <xdr:cNvSpPr>
          <a:spLocks/>
        </xdr:cNvSpPr>
      </xdr:nvSpPr>
      <xdr:spPr>
        <a:xfrm flipH="1" flipV="1">
          <a:off x="90582750" y="19164300"/>
          <a:ext cx="297180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828675</xdr:colOff>
      <xdr:row>70</xdr:row>
      <xdr:rowOff>114300</xdr:rowOff>
    </xdr:from>
    <xdr:to>
      <xdr:col>119</xdr:col>
      <xdr:colOff>266700</xdr:colOff>
      <xdr:row>70</xdr:row>
      <xdr:rowOff>114300</xdr:rowOff>
    </xdr:to>
    <xdr:sp>
      <xdr:nvSpPr>
        <xdr:cNvPr id="1013" name="Line 5"/>
        <xdr:cNvSpPr>
          <a:spLocks/>
        </xdr:cNvSpPr>
      </xdr:nvSpPr>
      <xdr:spPr>
        <a:xfrm flipH="1">
          <a:off x="84991575" y="16421100"/>
          <a:ext cx="338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64</xdr:row>
      <xdr:rowOff>0</xdr:rowOff>
    </xdr:from>
    <xdr:ext cx="971550" cy="1600200"/>
    <xdr:sp>
      <xdr:nvSpPr>
        <xdr:cNvPr id="1014" name="text 6018"/>
        <xdr:cNvSpPr txBox="1">
          <a:spLocks noChangeArrowheads="1"/>
        </xdr:cNvSpPr>
      </xdr:nvSpPr>
      <xdr:spPr>
        <a:xfrm>
          <a:off x="84162900" y="14935200"/>
          <a:ext cx="9715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Opravna  vozů</a:t>
          </a:r>
        </a:p>
      </xdr:txBody>
    </xdr:sp>
    <xdr:clientData/>
  </xdr:oneCellAnchor>
  <xdr:twoCellAnchor>
    <xdr:from>
      <xdr:col>114</xdr:col>
      <xdr:colOff>0</xdr:colOff>
      <xdr:row>72</xdr:row>
      <xdr:rowOff>114300</xdr:rowOff>
    </xdr:from>
    <xdr:to>
      <xdr:col>120</xdr:col>
      <xdr:colOff>123825</xdr:colOff>
      <xdr:row>72</xdr:row>
      <xdr:rowOff>114300</xdr:rowOff>
    </xdr:to>
    <xdr:sp>
      <xdr:nvSpPr>
        <xdr:cNvPr id="1015" name="Line 7"/>
        <xdr:cNvSpPr>
          <a:spLocks/>
        </xdr:cNvSpPr>
      </xdr:nvSpPr>
      <xdr:spPr>
        <a:xfrm flipH="1">
          <a:off x="84162900" y="16878300"/>
          <a:ext cx="458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56</xdr:row>
      <xdr:rowOff>114300</xdr:rowOff>
    </xdr:from>
    <xdr:to>
      <xdr:col>116</xdr:col>
      <xdr:colOff>495300</xdr:colOff>
      <xdr:row>57</xdr:row>
      <xdr:rowOff>123825</xdr:rowOff>
    </xdr:to>
    <xdr:sp>
      <xdr:nvSpPr>
        <xdr:cNvPr id="1016" name="Line 8"/>
        <xdr:cNvSpPr>
          <a:spLocks/>
        </xdr:cNvSpPr>
      </xdr:nvSpPr>
      <xdr:spPr>
        <a:xfrm>
          <a:off x="84639150" y="13220700"/>
          <a:ext cx="1504950" cy="2381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127</xdr:col>
      <xdr:colOff>123825</xdr:colOff>
      <xdr:row>95</xdr:row>
      <xdr:rowOff>28575</xdr:rowOff>
    </xdr:from>
    <xdr:to>
      <xdr:col>127</xdr:col>
      <xdr:colOff>476250</xdr:colOff>
      <xdr:row>95</xdr:row>
      <xdr:rowOff>152400</xdr:rowOff>
    </xdr:to>
    <xdr:sp>
      <xdr:nvSpPr>
        <xdr:cNvPr id="1017" name="kreslení 6126"/>
        <xdr:cNvSpPr>
          <a:spLocks/>
        </xdr:cNvSpPr>
      </xdr:nvSpPr>
      <xdr:spPr>
        <a:xfrm>
          <a:off x="94173675" y="22050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28575</xdr:colOff>
      <xdr:row>18</xdr:row>
      <xdr:rowOff>66675</xdr:rowOff>
    </xdr:from>
    <xdr:to>
      <xdr:col>170</xdr:col>
      <xdr:colOff>390525</xdr:colOff>
      <xdr:row>18</xdr:row>
      <xdr:rowOff>200025</xdr:rowOff>
    </xdr:to>
    <xdr:sp>
      <xdr:nvSpPr>
        <xdr:cNvPr id="1018" name="kreslení 6190"/>
        <xdr:cNvSpPr>
          <a:spLocks/>
        </xdr:cNvSpPr>
      </xdr:nvSpPr>
      <xdr:spPr>
        <a:xfrm>
          <a:off x="125796675" y="4486275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170</xdr:col>
      <xdr:colOff>47625</xdr:colOff>
      <xdr:row>20</xdr:row>
      <xdr:rowOff>66675</xdr:rowOff>
    </xdr:from>
    <xdr:to>
      <xdr:col>170</xdr:col>
      <xdr:colOff>409575</xdr:colOff>
      <xdr:row>20</xdr:row>
      <xdr:rowOff>190500</xdr:rowOff>
    </xdr:to>
    <xdr:sp>
      <xdr:nvSpPr>
        <xdr:cNvPr id="1019" name="kreslení 6191"/>
        <xdr:cNvSpPr>
          <a:spLocks/>
        </xdr:cNvSpPr>
      </xdr:nvSpPr>
      <xdr:spPr>
        <a:xfrm>
          <a:off x="125815725" y="49434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186</xdr:col>
      <xdr:colOff>247650</xdr:colOff>
      <xdr:row>20</xdr:row>
      <xdr:rowOff>66675</xdr:rowOff>
    </xdr:from>
    <xdr:to>
      <xdr:col>186</xdr:col>
      <xdr:colOff>619125</xdr:colOff>
      <xdr:row>20</xdr:row>
      <xdr:rowOff>180975</xdr:rowOff>
    </xdr:to>
    <xdr:sp>
      <xdr:nvSpPr>
        <xdr:cNvPr id="1020" name="kreslení 6205"/>
        <xdr:cNvSpPr>
          <a:spLocks/>
        </xdr:cNvSpPr>
      </xdr:nvSpPr>
      <xdr:spPr>
        <a:xfrm>
          <a:off x="137902950" y="4943475"/>
          <a:ext cx="37147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0</xdr:colOff>
      <xdr:row>28</xdr:row>
      <xdr:rowOff>0</xdr:rowOff>
    </xdr:from>
    <xdr:to>
      <xdr:col>197</xdr:col>
      <xdr:colOff>0</xdr:colOff>
      <xdr:row>30</xdr:row>
      <xdr:rowOff>0</xdr:rowOff>
    </xdr:to>
    <xdr:sp>
      <xdr:nvSpPr>
        <xdr:cNvPr id="1021" name="text 6230"/>
        <xdr:cNvSpPr txBox="1">
          <a:spLocks noChangeArrowheads="1"/>
        </xdr:cNvSpPr>
      </xdr:nvSpPr>
      <xdr:spPr>
        <a:xfrm>
          <a:off x="145084800" y="67056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Pracoviště     8</a:t>
          </a:r>
        </a:p>
      </xdr:txBody>
    </xdr:sp>
    <xdr:clientData/>
  </xdr:twoCellAnchor>
  <xdr:twoCellAnchor>
    <xdr:from>
      <xdr:col>112</xdr:col>
      <xdr:colOff>514350</xdr:colOff>
      <xdr:row>60</xdr:row>
      <xdr:rowOff>0</xdr:rowOff>
    </xdr:from>
    <xdr:to>
      <xdr:col>114</xdr:col>
      <xdr:colOff>0</xdr:colOff>
      <xdr:row>62</xdr:row>
      <xdr:rowOff>0</xdr:rowOff>
    </xdr:to>
    <xdr:sp>
      <xdr:nvSpPr>
        <xdr:cNvPr id="1022" name="text 6231"/>
        <xdr:cNvSpPr txBox="1">
          <a:spLocks noChangeArrowheads="1"/>
        </xdr:cNvSpPr>
      </xdr:nvSpPr>
      <xdr:spPr>
        <a:xfrm>
          <a:off x="83191350" y="140208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Pracoviště     5</a:t>
          </a:r>
        </a:p>
      </xdr:txBody>
    </xdr:sp>
    <xdr:clientData/>
  </xdr:twoCellAnchor>
  <xdr:twoCellAnchor>
    <xdr:from>
      <xdr:col>118</xdr:col>
      <xdr:colOff>85725</xdr:colOff>
      <xdr:row>72</xdr:row>
      <xdr:rowOff>114300</xdr:rowOff>
    </xdr:from>
    <xdr:to>
      <xdr:col>119</xdr:col>
      <xdr:colOff>266700</xdr:colOff>
      <xdr:row>74</xdr:row>
      <xdr:rowOff>114300</xdr:rowOff>
    </xdr:to>
    <xdr:sp>
      <xdr:nvSpPr>
        <xdr:cNvPr id="1023" name="Line 15"/>
        <xdr:cNvSpPr>
          <a:spLocks/>
        </xdr:cNvSpPr>
      </xdr:nvSpPr>
      <xdr:spPr>
        <a:xfrm flipH="1">
          <a:off x="87220425" y="16878300"/>
          <a:ext cx="11525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495300</xdr:colOff>
      <xdr:row>74</xdr:row>
      <xdr:rowOff>114300</xdr:rowOff>
    </xdr:from>
    <xdr:to>
      <xdr:col>118</xdr:col>
      <xdr:colOff>85725</xdr:colOff>
      <xdr:row>74</xdr:row>
      <xdr:rowOff>114300</xdr:rowOff>
    </xdr:to>
    <xdr:sp>
      <xdr:nvSpPr>
        <xdr:cNvPr id="1024" name="Line 16"/>
        <xdr:cNvSpPr>
          <a:spLocks/>
        </xdr:cNvSpPr>
      </xdr:nvSpPr>
      <xdr:spPr>
        <a:xfrm flipH="1">
          <a:off x="84143850" y="17335500"/>
          <a:ext cx="307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47625</xdr:colOff>
      <xdr:row>20</xdr:row>
      <xdr:rowOff>66675</xdr:rowOff>
    </xdr:from>
    <xdr:to>
      <xdr:col>111</xdr:col>
      <xdr:colOff>409575</xdr:colOff>
      <xdr:row>20</xdr:row>
      <xdr:rowOff>180975</xdr:rowOff>
    </xdr:to>
    <xdr:sp>
      <xdr:nvSpPr>
        <xdr:cNvPr id="1025" name="kreslení 6234"/>
        <xdr:cNvSpPr>
          <a:spLocks/>
        </xdr:cNvSpPr>
      </xdr:nvSpPr>
      <xdr:spPr>
        <a:xfrm>
          <a:off x="82210275" y="4943475"/>
          <a:ext cx="36195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76200</xdr:colOff>
      <xdr:row>22</xdr:row>
      <xdr:rowOff>47625</xdr:rowOff>
    </xdr:from>
    <xdr:to>
      <xdr:col>110</xdr:col>
      <xdr:colOff>438150</xdr:colOff>
      <xdr:row>22</xdr:row>
      <xdr:rowOff>180975</xdr:rowOff>
    </xdr:to>
    <xdr:sp>
      <xdr:nvSpPr>
        <xdr:cNvPr id="1026" name="kreslení 6235"/>
        <xdr:cNvSpPr>
          <a:spLocks/>
        </xdr:cNvSpPr>
      </xdr:nvSpPr>
      <xdr:spPr>
        <a:xfrm>
          <a:off x="81267300" y="5381625"/>
          <a:ext cx="3619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76200</xdr:colOff>
      <xdr:row>27</xdr:row>
      <xdr:rowOff>38100</xdr:rowOff>
    </xdr:from>
    <xdr:to>
      <xdr:col>95</xdr:col>
      <xdr:colOff>428625</xdr:colOff>
      <xdr:row>27</xdr:row>
      <xdr:rowOff>161925</xdr:rowOff>
    </xdr:to>
    <xdr:sp>
      <xdr:nvSpPr>
        <xdr:cNvPr id="1027" name="kreslení 6237"/>
        <xdr:cNvSpPr>
          <a:spLocks/>
        </xdr:cNvSpPr>
      </xdr:nvSpPr>
      <xdr:spPr>
        <a:xfrm>
          <a:off x="70351650" y="6515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85725</xdr:colOff>
      <xdr:row>30</xdr:row>
      <xdr:rowOff>0</xdr:rowOff>
    </xdr:from>
    <xdr:to>
      <xdr:col>96</xdr:col>
      <xdr:colOff>447675</xdr:colOff>
      <xdr:row>30</xdr:row>
      <xdr:rowOff>123825</xdr:rowOff>
    </xdr:to>
    <xdr:sp>
      <xdr:nvSpPr>
        <xdr:cNvPr id="1028" name="kreslení 6238"/>
        <xdr:cNvSpPr>
          <a:spLocks/>
        </xdr:cNvSpPr>
      </xdr:nvSpPr>
      <xdr:spPr>
        <a:xfrm>
          <a:off x="70875525" y="71628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76200</xdr:colOff>
      <xdr:row>23</xdr:row>
      <xdr:rowOff>85725</xdr:rowOff>
    </xdr:from>
    <xdr:to>
      <xdr:col>95</xdr:col>
      <xdr:colOff>428625</xdr:colOff>
      <xdr:row>23</xdr:row>
      <xdr:rowOff>219075</xdr:rowOff>
    </xdr:to>
    <xdr:sp>
      <xdr:nvSpPr>
        <xdr:cNvPr id="1029" name="kreslení 6239"/>
        <xdr:cNvSpPr>
          <a:spLocks/>
        </xdr:cNvSpPr>
      </xdr:nvSpPr>
      <xdr:spPr>
        <a:xfrm>
          <a:off x="70351650" y="56483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76200</xdr:colOff>
      <xdr:row>30</xdr:row>
      <xdr:rowOff>161925</xdr:rowOff>
    </xdr:from>
    <xdr:to>
      <xdr:col>97</xdr:col>
      <xdr:colOff>428625</xdr:colOff>
      <xdr:row>31</xdr:row>
      <xdr:rowOff>66675</xdr:rowOff>
    </xdr:to>
    <xdr:sp>
      <xdr:nvSpPr>
        <xdr:cNvPr id="1030" name="kreslení 6240"/>
        <xdr:cNvSpPr>
          <a:spLocks/>
        </xdr:cNvSpPr>
      </xdr:nvSpPr>
      <xdr:spPr>
        <a:xfrm>
          <a:off x="71837550" y="73247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95250</xdr:colOff>
      <xdr:row>34</xdr:row>
      <xdr:rowOff>38100</xdr:rowOff>
    </xdr:from>
    <xdr:to>
      <xdr:col>98</xdr:col>
      <xdr:colOff>466725</xdr:colOff>
      <xdr:row>34</xdr:row>
      <xdr:rowOff>161925</xdr:rowOff>
    </xdr:to>
    <xdr:sp>
      <xdr:nvSpPr>
        <xdr:cNvPr id="1031" name="kreslení 6241"/>
        <xdr:cNvSpPr>
          <a:spLocks/>
        </xdr:cNvSpPr>
      </xdr:nvSpPr>
      <xdr:spPr>
        <a:xfrm>
          <a:off x="72370950" y="8115300"/>
          <a:ext cx="37147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47625</xdr:colOff>
      <xdr:row>32</xdr:row>
      <xdr:rowOff>66675</xdr:rowOff>
    </xdr:from>
    <xdr:to>
      <xdr:col>102</xdr:col>
      <xdr:colOff>409575</xdr:colOff>
      <xdr:row>32</xdr:row>
      <xdr:rowOff>180975</xdr:rowOff>
    </xdr:to>
    <xdr:sp>
      <xdr:nvSpPr>
        <xdr:cNvPr id="1032" name="kreslení 6242"/>
        <xdr:cNvSpPr>
          <a:spLocks/>
        </xdr:cNvSpPr>
      </xdr:nvSpPr>
      <xdr:spPr>
        <a:xfrm>
          <a:off x="75295125" y="7686675"/>
          <a:ext cx="36195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57150</xdr:colOff>
      <xdr:row>30</xdr:row>
      <xdr:rowOff>66675</xdr:rowOff>
    </xdr:from>
    <xdr:to>
      <xdr:col>77</xdr:col>
      <xdr:colOff>428625</xdr:colOff>
      <xdr:row>30</xdr:row>
      <xdr:rowOff>180975</xdr:rowOff>
    </xdr:to>
    <xdr:sp>
      <xdr:nvSpPr>
        <xdr:cNvPr id="1033" name="kreslení 6294"/>
        <xdr:cNvSpPr>
          <a:spLocks/>
        </xdr:cNvSpPr>
      </xdr:nvSpPr>
      <xdr:spPr>
        <a:xfrm>
          <a:off x="56959500" y="7229475"/>
          <a:ext cx="37147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123825</xdr:colOff>
      <xdr:row>32</xdr:row>
      <xdr:rowOff>66675</xdr:rowOff>
    </xdr:from>
    <xdr:to>
      <xdr:col>77</xdr:col>
      <xdr:colOff>485775</xdr:colOff>
      <xdr:row>32</xdr:row>
      <xdr:rowOff>190500</xdr:rowOff>
    </xdr:to>
    <xdr:sp>
      <xdr:nvSpPr>
        <xdr:cNvPr id="1034" name="kreslení 6295"/>
        <xdr:cNvSpPr>
          <a:spLocks/>
        </xdr:cNvSpPr>
      </xdr:nvSpPr>
      <xdr:spPr>
        <a:xfrm>
          <a:off x="57026175" y="76866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51</xdr:row>
      <xdr:rowOff>209550</xdr:rowOff>
    </xdr:from>
    <xdr:ext cx="323850" cy="276225"/>
    <xdr:sp>
      <xdr:nvSpPr>
        <xdr:cNvPr id="1035" name="Oval 27"/>
        <xdr:cNvSpPr>
          <a:spLocks/>
        </xdr:cNvSpPr>
      </xdr:nvSpPr>
      <xdr:spPr>
        <a:xfrm>
          <a:off x="59226450" y="12172950"/>
          <a:ext cx="3238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581025</xdr:colOff>
      <xdr:row>51</xdr:row>
      <xdr:rowOff>38100</xdr:rowOff>
    </xdr:from>
    <xdr:to>
      <xdr:col>80</xdr:col>
      <xdr:colOff>733425</xdr:colOff>
      <xdr:row>52</xdr:row>
      <xdr:rowOff>0</xdr:rowOff>
    </xdr:to>
    <xdr:sp>
      <xdr:nvSpPr>
        <xdr:cNvPr id="1036" name="Line 28"/>
        <xdr:cNvSpPr>
          <a:spLocks/>
        </xdr:cNvSpPr>
      </xdr:nvSpPr>
      <xdr:spPr>
        <a:xfrm flipH="1">
          <a:off x="59483625" y="12001500"/>
          <a:ext cx="1524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162</xdr:col>
      <xdr:colOff>685800</xdr:colOff>
      <xdr:row>63</xdr:row>
      <xdr:rowOff>0</xdr:rowOff>
    </xdr:from>
    <xdr:to>
      <xdr:col>164</xdr:col>
      <xdr:colOff>342900</xdr:colOff>
      <xdr:row>65</xdr:row>
      <xdr:rowOff>0</xdr:rowOff>
    </xdr:to>
    <xdr:grpSp>
      <xdr:nvGrpSpPr>
        <xdr:cNvPr id="1037" name="Group 29"/>
        <xdr:cNvGrpSpPr>
          <a:grpSpLocks/>
        </xdr:cNvGrpSpPr>
      </xdr:nvGrpSpPr>
      <xdr:grpSpPr>
        <a:xfrm>
          <a:off x="120510300" y="14706600"/>
          <a:ext cx="1143000" cy="457200"/>
          <a:chOff x="-4472" y="-1029"/>
          <a:chExt cx="15288" cy="19968"/>
        </a:xfrm>
        <a:solidFill>
          <a:srgbClr val="FFFFFF"/>
        </a:solidFill>
      </xdr:grpSpPr>
      <xdr:sp>
        <xdr:nvSpPr>
          <xdr:cNvPr id="1038" name="kreslení 6301"/>
          <xdr:cNvSpPr>
            <a:spLocks/>
          </xdr:cNvSpPr>
        </xdr:nvSpPr>
        <xdr:spPr>
          <a:xfrm>
            <a:off x="-4472" y="-1029"/>
            <a:ext cx="15288" cy="1996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text 6302"/>
          <xdr:cNvSpPr txBox="1">
            <a:spLocks noChangeArrowheads="1"/>
          </xdr:cNvSpPr>
        </xdr:nvSpPr>
        <xdr:spPr>
          <a:xfrm>
            <a:off x="-4327" y="1881"/>
            <a:ext cx="14260" cy="9984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Spádoviště</a:t>
            </a:r>
          </a:p>
        </xdr:txBody>
      </xdr:sp>
    </xdr:grpSp>
    <xdr:clientData/>
  </xdr:twoCellAnchor>
  <xdr:twoCellAnchor>
    <xdr:from>
      <xdr:col>47</xdr:col>
      <xdr:colOff>314325</xdr:colOff>
      <xdr:row>81</xdr:row>
      <xdr:rowOff>219075</xdr:rowOff>
    </xdr:from>
    <xdr:to>
      <xdr:col>49</xdr:col>
      <xdr:colOff>238125</xdr:colOff>
      <xdr:row>87</xdr:row>
      <xdr:rowOff>76200</xdr:rowOff>
    </xdr:to>
    <xdr:sp>
      <xdr:nvSpPr>
        <xdr:cNvPr id="1040" name="Oval 32"/>
        <xdr:cNvSpPr>
          <a:spLocks/>
        </xdr:cNvSpPr>
      </xdr:nvSpPr>
      <xdr:spPr>
        <a:xfrm>
          <a:off x="34928175" y="19040475"/>
          <a:ext cx="14097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447675</xdr:colOff>
      <xdr:row>30</xdr:row>
      <xdr:rowOff>0</xdr:rowOff>
    </xdr:to>
    <xdr:sp>
      <xdr:nvSpPr>
        <xdr:cNvPr id="1041" name="text 6318"/>
        <xdr:cNvSpPr txBox="1">
          <a:spLocks noChangeArrowheads="1"/>
        </xdr:cNvSpPr>
      </xdr:nvSpPr>
      <xdr:spPr>
        <a:xfrm>
          <a:off x="438150" y="5791200"/>
          <a:ext cx="962025" cy="1371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Blatec</a:t>
          </a:r>
        </a:p>
      </xdr:txBody>
    </xdr:sp>
    <xdr:clientData/>
  </xdr:twoCellAnchor>
  <xdr:twoCellAnchor>
    <xdr:from>
      <xdr:col>9</xdr:col>
      <xdr:colOff>314325</xdr:colOff>
      <xdr:row>24</xdr:row>
      <xdr:rowOff>0</xdr:rowOff>
    </xdr:from>
    <xdr:to>
      <xdr:col>9</xdr:col>
      <xdr:colOff>314325</xdr:colOff>
      <xdr:row>29</xdr:row>
      <xdr:rowOff>0</xdr:rowOff>
    </xdr:to>
    <xdr:sp>
      <xdr:nvSpPr>
        <xdr:cNvPr id="1042" name="Line 34"/>
        <xdr:cNvSpPr>
          <a:spLocks/>
        </xdr:cNvSpPr>
      </xdr:nvSpPr>
      <xdr:spPr>
        <a:xfrm>
          <a:off x="6696075" y="5791200"/>
          <a:ext cx="0" cy="11430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142875</xdr:colOff>
      <xdr:row>24</xdr:row>
      <xdr:rowOff>0</xdr:rowOff>
    </xdr:from>
    <xdr:to>
      <xdr:col>9</xdr:col>
      <xdr:colOff>142875</xdr:colOff>
      <xdr:row>29</xdr:row>
      <xdr:rowOff>0</xdr:rowOff>
    </xdr:to>
    <xdr:sp>
      <xdr:nvSpPr>
        <xdr:cNvPr id="1043" name="Line 35"/>
        <xdr:cNvSpPr>
          <a:spLocks/>
        </xdr:cNvSpPr>
      </xdr:nvSpPr>
      <xdr:spPr>
        <a:xfrm>
          <a:off x="6524625" y="5791200"/>
          <a:ext cx="0" cy="11430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46</xdr:row>
      <xdr:rowOff>114300</xdr:rowOff>
    </xdr:from>
    <xdr:to>
      <xdr:col>10</xdr:col>
      <xdr:colOff>495300</xdr:colOff>
      <xdr:row>53</xdr:row>
      <xdr:rowOff>0</xdr:rowOff>
    </xdr:to>
    <xdr:sp>
      <xdr:nvSpPr>
        <xdr:cNvPr id="1044" name="Line 36"/>
        <xdr:cNvSpPr>
          <a:spLocks/>
        </xdr:cNvSpPr>
      </xdr:nvSpPr>
      <xdr:spPr>
        <a:xfrm flipH="1">
          <a:off x="4419600" y="10934700"/>
          <a:ext cx="2971800" cy="14859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0</xdr:colOff>
      <xdr:row>47</xdr:row>
      <xdr:rowOff>66675</xdr:rowOff>
    </xdr:from>
    <xdr:to>
      <xdr:col>12</xdr:col>
      <xdr:colOff>361950</xdr:colOff>
      <xdr:row>47</xdr:row>
      <xdr:rowOff>180975</xdr:rowOff>
    </xdr:to>
    <xdr:sp>
      <xdr:nvSpPr>
        <xdr:cNvPr id="1045" name="kreslení 6352"/>
        <xdr:cNvSpPr>
          <a:spLocks/>
        </xdr:cNvSpPr>
      </xdr:nvSpPr>
      <xdr:spPr>
        <a:xfrm>
          <a:off x="8382000" y="11115675"/>
          <a:ext cx="36195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26</xdr:row>
      <xdr:rowOff>114300</xdr:rowOff>
    </xdr:from>
    <xdr:to>
      <xdr:col>20</xdr:col>
      <xdr:colOff>476250</xdr:colOff>
      <xdr:row>26</xdr:row>
      <xdr:rowOff>209550</xdr:rowOff>
    </xdr:to>
    <xdr:sp>
      <xdr:nvSpPr>
        <xdr:cNvPr id="1046" name="Line 38"/>
        <xdr:cNvSpPr>
          <a:spLocks/>
        </xdr:cNvSpPr>
      </xdr:nvSpPr>
      <xdr:spPr>
        <a:xfrm flipH="1">
          <a:off x="14801850" y="636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314325</xdr:colOff>
      <xdr:row>26</xdr:row>
      <xdr:rowOff>209550</xdr:rowOff>
    </xdr:from>
    <xdr:ext cx="323850" cy="285750"/>
    <xdr:sp>
      <xdr:nvSpPr>
        <xdr:cNvPr id="1047" name="Oval 39"/>
        <xdr:cNvSpPr>
          <a:spLocks/>
        </xdr:cNvSpPr>
      </xdr:nvSpPr>
      <xdr:spPr>
        <a:xfrm>
          <a:off x="14639925" y="6457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266700</xdr:colOff>
      <xdr:row>26</xdr:row>
      <xdr:rowOff>114300</xdr:rowOff>
    </xdr:from>
    <xdr:to>
      <xdr:col>21</xdr:col>
      <xdr:colOff>266700</xdr:colOff>
      <xdr:row>26</xdr:row>
      <xdr:rowOff>209550</xdr:rowOff>
    </xdr:to>
    <xdr:sp>
      <xdr:nvSpPr>
        <xdr:cNvPr id="1048" name="Line 40"/>
        <xdr:cNvSpPr>
          <a:spLocks/>
        </xdr:cNvSpPr>
      </xdr:nvSpPr>
      <xdr:spPr>
        <a:xfrm flipH="1">
          <a:off x="15563850" y="6362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95250</xdr:colOff>
      <xdr:row>26</xdr:row>
      <xdr:rowOff>209550</xdr:rowOff>
    </xdr:from>
    <xdr:ext cx="323850" cy="285750"/>
    <xdr:sp>
      <xdr:nvSpPr>
        <xdr:cNvPr id="1049" name="Oval 41"/>
        <xdr:cNvSpPr>
          <a:spLocks/>
        </xdr:cNvSpPr>
      </xdr:nvSpPr>
      <xdr:spPr>
        <a:xfrm>
          <a:off x="15392400" y="645795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38</xdr:col>
      <xdr:colOff>495300</xdr:colOff>
      <xdr:row>64</xdr:row>
      <xdr:rowOff>114300</xdr:rowOff>
    </xdr:from>
    <xdr:to>
      <xdr:col>38</xdr:col>
      <xdr:colOff>495300</xdr:colOff>
      <xdr:row>64</xdr:row>
      <xdr:rowOff>209550</xdr:rowOff>
    </xdr:to>
    <xdr:sp>
      <xdr:nvSpPr>
        <xdr:cNvPr id="1050" name="Line 42"/>
        <xdr:cNvSpPr>
          <a:spLocks/>
        </xdr:cNvSpPr>
      </xdr:nvSpPr>
      <xdr:spPr>
        <a:xfrm flipH="1">
          <a:off x="28194000" y="150495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64</xdr:row>
      <xdr:rowOff>209550</xdr:rowOff>
    </xdr:from>
    <xdr:ext cx="323850" cy="285750"/>
    <xdr:sp>
      <xdr:nvSpPr>
        <xdr:cNvPr id="1051" name="Oval 43"/>
        <xdr:cNvSpPr>
          <a:spLocks/>
        </xdr:cNvSpPr>
      </xdr:nvSpPr>
      <xdr:spPr>
        <a:xfrm>
          <a:off x="28022550" y="151447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58</xdr:row>
      <xdr:rowOff>114300</xdr:rowOff>
    </xdr:from>
    <xdr:to>
      <xdr:col>38</xdr:col>
      <xdr:colOff>495300</xdr:colOff>
      <xdr:row>58</xdr:row>
      <xdr:rowOff>114300</xdr:rowOff>
    </xdr:to>
    <xdr:sp>
      <xdr:nvSpPr>
        <xdr:cNvPr id="1052" name="Line 44"/>
        <xdr:cNvSpPr>
          <a:spLocks/>
        </xdr:cNvSpPr>
      </xdr:nvSpPr>
      <xdr:spPr>
        <a:xfrm>
          <a:off x="26708100" y="136779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685800</xdr:colOff>
      <xdr:row>65</xdr:row>
      <xdr:rowOff>142875</xdr:rowOff>
    </xdr:from>
    <xdr:to>
      <xdr:col>40</xdr:col>
      <xdr:colOff>476250</xdr:colOff>
      <xdr:row>68</xdr:row>
      <xdr:rowOff>114300</xdr:rowOff>
    </xdr:to>
    <xdr:sp>
      <xdr:nvSpPr>
        <xdr:cNvPr id="1053" name="Line 45"/>
        <xdr:cNvSpPr>
          <a:spLocks/>
        </xdr:cNvSpPr>
      </xdr:nvSpPr>
      <xdr:spPr>
        <a:xfrm flipH="1" flipV="1">
          <a:off x="25412700" y="15306675"/>
          <a:ext cx="4248150" cy="6572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70</xdr:row>
      <xdr:rowOff>114300</xdr:rowOff>
    </xdr:from>
    <xdr:to>
      <xdr:col>41</xdr:col>
      <xdr:colOff>266700</xdr:colOff>
      <xdr:row>70</xdr:row>
      <xdr:rowOff>209550</xdr:rowOff>
    </xdr:to>
    <xdr:sp>
      <xdr:nvSpPr>
        <xdr:cNvPr id="1054" name="Line 46"/>
        <xdr:cNvSpPr>
          <a:spLocks/>
        </xdr:cNvSpPr>
      </xdr:nvSpPr>
      <xdr:spPr>
        <a:xfrm flipH="1">
          <a:off x="30422850" y="16421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60</xdr:row>
      <xdr:rowOff>133350</xdr:rowOff>
    </xdr:from>
    <xdr:to>
      <xdr:col>81</xdr:col>
      <xdr:colOff>0</xdr:colOff>
      <xdr:row>60</xdr:row>
      <xdr:rowOff>133350</xdr:rowOff>
    </xdr:to>
    <xdr:sp>
      <xdr:nvSpPr>
        <xdr:cNvPr id="1055" name="Line 47"/>
        <xdr:cNvSpPr>
          <a:spLocks/>
        </xdr:cNvSpPr>
      </xdr:nvSpPr>
      <xdr:spPr>
        <a:xfrm>
          <a:off x="57416700" y="14154150"/>
          <a:ext cx="245745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61</xdr:row>
      <xdr:rowOff>104775</xdr:rowOff>
    </xdr:from>
    <xdr:to>
      <xdr:col>81</xdr:col>
      <xdr:colOff>0</xdr:colOff>
      <xdr:row>61</xdr:row>
      <xdr:rowOff>104775</xdr:rowOff>
    </xdr:to>
    <xdr:sp>
      <xdr:nvSpPr>
        <xdr:cNvPr id="1056" name="Line 48"/>
        <xdr:cNvSpPr>
          <a:spLocks/>
        </xdr:cNvSpPr>
      </xdr:nvSpPr>
      <xdr:spPr>
        <a:xfrm>
          <a:off x="57416700" y="14354175"/>
          <a:ext cx="245745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60</xdr:row>
      <xdr:rowOff>0</xdr:rowOff>
    </xdr:from>
    <xdr:to>
      <xdr:col>67</xdr:col>
      <xdr:colOff>0</xdr:colOff>
      <xdr:row>62</xdr:row>
      <xdr:rowOff>0</xdr:rowOff>
    </xdr:to>
    <xdr:sp>
      <xdr:nvSpPr>
        <xdr:cNvPr id="1057" name="text 6538"/>
        <xdr:cNvSpPr txBox="1">
          <a:spLocks noChangeArrowheads="1"/>
        </xdr:cNvSpPr>
      </xdr:nvSpPr>
      <xdr:spPr>
        <a:xfrm>
          <a:off x="48501300" y="140208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Pracoviště     2</a:t>
          </a:r>
        </a:p>
      </xdr:txBody>
    </xdr:sp>
    <xdr:clientData/>
  </xdr:twoCellAnchor>
  <xdr:twoCellAnchor>
    <xdr:from>
      <xdr:col>28</xdr:col>
      <xdr:colOff>0</xdr:colOff>
      <xdr:row>32</xdr:row>
      <xdr:rowOff>219075</xdr:rowOff>
    </xdr:from>
    <xdr:to>
      <xdr:col>29</xdr:col>
      <xdr:colOff>0</xdr:colOff>
      <xdr:row>34</xdr:row>
      <xdr:rowOff>219075</xdr:rowOff>
    </xdr:to>
    <xdr:sp>
      <xdr:nvSpPr>
        <xdr:cNvPr id="1058" name="text 6539"/>
        <xdr:cNvSpPr txBox="1">
          <a:spLocks noChangeArrowheads="1"/>
        </xdr:cNvSpPr>
      </xdr:nvSpPr>
      <xdr:spPr>
        <a:xfrm>
          <a:off x="20269200" y="78390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Pracoviště     1</a:t>
          </a:r>
        </a:p>
      </xdr:txBody>
    </xdr:sp>
    <xdr:clientData/>
  </xdr:twoCellAnchor>
  <xdr:twoCellAnchor editAs="absolute">
    <xdr:from>
      <xdr:col>6</xdr:col>
      <xdr:colOff>19050</xdr:colOff>
      <xdr:row>38</xdr:row>
      <xdr:rowOff>57150</xdr:rowOff>
    </xdr:from>
    <xdr:to>
      <xdr:col>7</xdr:col>
      <xdr:colOff>0</xdr:colOff>
      <xdr:row>38</xdr:row>
      <xdr:rowOff>171450</xdr:rowOff>
    </xdr:to>
    <xdr:grpSp>
      <xdr:nvGrpSpPr>
        <xdr:cNvPr id="1059" name="Group 51"/>
        <xdr:cNvGrpSpPr>
          <a:grpSpLocks/>
        </xdr:cNvGrpSpPr>
      </xdr:nvGrpSpPr>
      <xdr:grpSpPr>
        <a:xfrm>
          <a:off x="3943350" y="9048750"/>
          <a:ext cx="952500" cy="114300"/>
          <a:chOff x="-8274" y="-18"/>
          <a:chExt cx="28014" cy="12"/>
        </a:xfrm>
        <a:solidFill>
          <a:srgbClr val="FFFFFF"/>
        </a:solidFill>
      </xdr:grpSpPr>
      <xdr:sp>
        <xdr:nvSpPr>
          <xdr:cNvPr id="1060" name="Line 52"/>
          <xdr:cNvSpPr>
            <a:spLocks/>
          </xdr:cNvSpPr>
        </xdr:nvSpPr>
        <xdr:spPr>
          <a:xfrm>
            <a:off x="-7308" y="-12"/>
            <a:ext cx="38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53"/>
          <xdr:cNvSpPr>
            <a:spLocks/>
          </xdr:cNvSpPr>
        </xdr:nvSpPr>
        <xdr:spPr>
          <a:xfrm>
            <a:off x="-8274" y="-17"/>
            <a:ext cx="9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54"/>
          <xdr:cNvSpPr>
            <a:spLocks/>
          </xdr:cNvSpPr>
        </xdr:nvSpPr>
        <xdr:spPr>
          <a:xfrm>
            <a:off x="12015" y="-18"/>
            <a:ext cx="38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55"/>
          <xdr:cNvSpPr>
            <a:spLocks/>
          </xdr:cNvSpPr>
        </xdr:nvSpPr>
        <xdr:spPr>
          <a:xfrm>
            <a:off x="-3442" y="-18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56"/>
          <xdr:cNvSpPr>
            <a:spLocks/>
          </xdr:cNvSpPr>
        </xdr:nvSpPr>
        <xdr:spPr>
          <a:xfrm>
            <a:off x="8149" y="-18"/>
            <a:ext cx="38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57"/>
          <xdr:cNvSpPr>
            <a:spLocks/>
          </xdr:cNvSpPr>
        </xdr:nvSpPr>
        <xdr:spPr>
          <a:xfrm>
            <a:off x="4283" y="-18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58"/>
          <xdr:cNvSpPr>
            <a:spLocks/>
          </xdr:cNvSpPr>
        </xdr:nvSpPr>
        <xdr:spPr>
          <a:xfrm>
            <a:off x="417" y="-18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Line 59"/>
          <xdr:cNvSpPr>
            <a:spLocks/>
          </xdr:cNvSpPr>
        </xdr:nvSpPr>
        <xdr:spPr>
          <a:xfrm flipV="1">
            <a:off x="1062" y="-17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Line 60"/>
          <xdr:cNvSpPr>
            <a:spLocks/>
          </xdr:cNvSpPr>
        </xdr:nvSpPr>
        <xdr:spPr>
          <a:xfrm flipH="1" flipV="1">
            <a:off x="1062" y="-17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61"/>
          <xdr:cNvSpPr>
            <a:spLocks/>
          </xdr:cNvSpPr>
        </xdr:nvSpPr>
        <xdr:spPr>
          <a:xfrm>
            <a:off x="15874" y="-18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9525</xdr:colOff>
      <xdr:row>43</xdr:row>
      <xdr:rowOff>57150</xdr:rowOff>
    </xdr:from>
    <xdr:to>
      <xdr:col>6</xdr:col>
      <xdr:colOff>962025</xdr:colOff>
      <xdr:row>43</xdr:row>
      <xdr:rowOff>171450</xdr:rowOff>
    </xdr:to>
    <xdr:grpSp>
      <xdr:nvGrpSpPr>
        <xdr:cNvPr id="1070" name="Group 62"/>
        <xdr:cNvGrpSpPr>
          <a:grpSpLocks/>
        </xdr:cNvGrpSpPr>
      </xdr:nvGrpSpPr>
      <xdr:grpSpPr>
        <a:xfrm>
          <a:off x="3933825" y="10191750"/>
          <a:ext cx="952500" cy="114300"/>
          <a:chOff x="-2000" y="-18"/>
          <a:chExt cx="21750" cy="12"/>
        </a:xfrm>
        <a:solidFill>
          <a:srgbClr val="FFFFFF"/>
        </a:solidFill>
      </xdr:grpSpPr>
      <xdr:sp>
        <xdr:nvSpPr>
          <xdr:cNvPr id="1071" name="Line 63"/>
          <xdr:cNvSpPr>
            <a:spLocks/>
          </xdr:cNvSpPr>
        </xdr:nvSpPr>
        <xdr:spPr>
          <a:xfrm>
            <a:off x="-1250" y="-12"/>
            <a:ext cx="30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64"/>
          <xdr:cNvSpPr>
            <a:spLocks/>
          </xdr:cNvSpPr>
        </xdr:nvSpPr>
        <xdr:spPr>
          <a:xfrm>
            <a:off x="-2000" y="-17"/>
            <a:ext cx="75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65"/>
          <xdr:cNvSpPr>
            <a:spLocks/>
          </xdr:cNvSpPr>
        </xdr:nvSpPr>
        <xdr:spPr>
          <a:xfrm>
            <a:off x="13752" y="-18"/>
            <a:ext cx="30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66"/>
          <xdr:cNvSpPr>
            <a:spLocks/>
          </xdr:cNvSpPr>
        </xdr:nvSpPr>
        <xdr:spPr>
          <a:xfrm>
            <a:off x="1752" y="-18"/>
            <a:ext cx="30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67"/>
          <xdr:cNvSpPr>
            <a:spLocks/>
          </xdr:cNvSpPr>
        </xdr:nvSpPr>
        <xdr:spPr>
          <a:xfrm>
            <a:off x="10751" y="-18"/>
            <a:ext cx="30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68"/>
          <xdr:cNvSpPr>
            <a:spLocks/>
          </xdr:cNvSpPr>
        </xdr:nvSpPr>
        <xdr:spPr>
          <a:xfrm>
            <a:off x="7749" y="-18"/>
            <a:ext cx="3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69"/>
          <xdr:cNvSpPr>
            <a:spLocks/>
          </xdr:cNvSpPr>
        </xdr:nvSpPr>
        <xdr:spPr>
          <a:xfrm>
            <a:off x="4748" y="-18"/>
            <a:ext cx="3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Line 70"/>
          <xdr:cNvSpPr>
            <a:spLocks/>
          </xdr:cNvSpPr>
        </xdr:nvSpPr>
        <xdr:spPr>
          <a:xfrm flipV="1">
            <a:off x="5248" y="-17"/>
            <a:ext cx="20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Line 71"/>
          <xdr:cNvSpPr>
            <a:spLocks/>
          </xdr:cNvSpPr>
        </xdr:nvSpPr>
        <xdr:spPr>
          <a:xfrm flipH="1" flipV="1">
            <a:off x="5248" y="-17"/>
            <a:ext cx="20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72"/>
          <xdr:cNvSpPr>
            <a:spLocks/>
          </xdr:cNvSpPr>
        </xdr:nvSpPr>
        <xdr:spPr>
          <a:xfrm>
            <a:off x="16749" y="-18"/>
            <a:ext cx="30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85725</xdr:colOff>
      <xdr:row>36</xdr:row>
      <xdr:rowOff>66675</xdr:rowOff>
    </xdr:from>
    <xdr:to>
      <xdr:col>206</xdr:col>
      <xdr:colOff>904875</xdr:colOff>
      <xdr:row>36</xdr:row>
      <xdr:rowOff>180975</xdr:rowOff>
    </xdr:to>
    <xdr:grpSp>
      <xdr:nvGrpSpPr>
        <xdr:cNvPr id="1081" name="Group 73"/>
        <xdr:cNvGrpSpPr>
          <a:grpSpLocks/>
        </xdr:cNvGrpSpPr>
      </xdr:nvGrpSpPr>
      <xdr:grpSpPr>
        <a:xfrm>
          <a:off x="152600025" y="8601075"/>
          <a:ext cx="819150" cy="114300"/>
          <a:chOff x="-81" y="-17"/>
          <a:chExt cx="75" cy="12"/>
        </a:xfrm>
        <a:solidFill>
          <a:srgbClr val="FFFFFF"/>
        </a:solidFill>
      </xdr:grpSpPr>
      <xdr:sp>
        <xdr:nvSpPr>
          <xdr:cNvPr id="1082" name="Line 74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Rectangle 75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76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77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78"/>
          <xdr:cNvSpPr>
            <a:spLocks/>
          </xdr:cNvSpPr>
        </xdr:nvSpPr>
        <xdr:spPr>
          <a:xfrm>
            <a:off x="-57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79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80"/>
          <xdr:cNvSpPr>
            <a:spLocks/>
          </xdr:cNvSpPr>
        </xdr:nvSpPr>
        <xdr:spPr>
          <a:xfrm>
            <a:off x="-4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206</xdr:col>
      <xdr:colOff>76200</xdr:colOff>
      <xdr:row>41</xdr:row>
      <xdr:rowOff>47625</xdr:rowOff>
    </xdr:from>
    <xdr:to>
      <xdr:col>206</xdr:col>
      <xdr:colOff>895350</xdr:colOff>
      <xdr:row>41</xdr:row>
      <xdr:rowOff>161925</xdr:rowOff>
    </xdr:to>
    <xdr:grpSp>
      <xdr:nvGrpSpPr>
        <xdr:cNvPr id="1089" name="Group 81"/>
        <xdr:cNvGrpSpPr>
          <a:grpSpLocks/>
        </xdr:cNvGrpSpPr>
      </xdr:nvGrpSpPr>
      <xdr:grpSpPr>
        <a:xfrm>
          <a:off x="152590500" y="9725025"/>
          <a:ext cx="819150" cy="114300"/>
          <a:chOff x="-185000" y="-19"/>
          <a:chExt cx="187500" cy="12"/>
        </a:xfrm>
        <a:solidFill>
          <a:srgbClr val="FFFFFF"/>
        </a:solidFill>
      </xdr:grpSpPr>
      <xdr:sp>
        <xdr:nvSpPr>
          <xdr:cNvPr id="1090" name="Line 82"/>
          <xdr:cNvSpPr>
            <a:spLocks/>
          </xdr:cNvSpPr>
        </xdr:nvSpPr>
        <xdr:spPr>
          <a:xfrm>
            <a:off x="-35000" y="-13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83"/>
          <xdr:cNvSpPr>
            <a:spLocks/>
          </xdr:cNvSpPr>
        </xdr:nvSpPr>
        <xdr:spPr>
          <a:xfrm>
            <a:off x="-5000" y="-18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84"/>
          <xdr:cNvSpPr>
            <a:spLocks/>
          </xdr:cNvSpPr>
        </xdr:nvSpPr>
        <xdr:spPr>
          <a:xfrm>
            <a:off x="-185000" y="-19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85"/>
          <xdr:cNvSpPr>
            <a:spLocks/>
          </xdr:cNvSpPr>
        </xdr:nvSpPr>
        <xdr:spPr>
          <a:xfrm>
            <a:off x="-65000" y="-19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86"/>
          <xdr:cNvSpPr>
            <a:spLocks/>
          </xdr:cNvSpPr>
        </xdr:nvSpPr>
        <xdr:spPr>
          <a:xfrm>
            <a:off x="-125000" y="-19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87"/>
          <xdr:cNvSpPr>
            <a:spLocks/>
          </xdr:cNvSpPr>
        </xdr:nvSpPr>
        <xdr:spPr>
          <a:xfrm>
            <a:off x="-155000" y="-19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88"/>
          <xdr:cNvSpPr>
            <a:spLocks/>
          </xdr:cNvSpPr>
        </xdr:nvSpPr>
        <xdr:spPr>
          <a:xfrm>
            <a:off x="-95000" y="-19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0</xdr:colOff>
      <xdr:row>60</xdr:row>
      <xdr:rowOff>57150</xdr:rowOff>
    </xdr:from>
    <xdr:to>
      <xdr:col>86</xdr:col>
      <xdr:colOff>952500</xdr:colOff>
      <xdr:row>60</xdr:row>
      <xdr:rowOff>171450</xdr:rowOff>
    </xdr:to>
    <xdr:grpSp>
      <xdr:nvGrpSpPr>
        <xdr:cNvPr id="1097" name="Group 89"/>
        <xdr:cNvGrpSpPr>
          <a:grpSpLocks/>
        </xdr:cNvGrpSpPr>
      </xdr:nvGrpSpPr>
      <xdr:grpSpPr>
        <a:xfrm>
          <a:off x="63360300" y="14077950"/>
          <a:ext cx="952500" cy="114300"/>
          <a:chOff x="1629" y="-18"/>
          <a:chExt cx="19575" cy="12"/>
        </a:xfrm>
        <a:solidFill>
          <a:srgbClr val="FFFFFF"/>
        </a:solidFill>
      </xdr:grpSpPr>
      <xdr:sp>
        <xdr:nvSpPr>
          <xdr:cNvPr id="1098" name="Line 90"/>
          <xdr:cNvSpPr>
            <a:spLocks/>
          </xdr:cNvSpPr>
        </xdr:nvSpPr>
        <xdr:spPr>
          <a:xfrm>
            <a:off x="17827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91"/>
          <xdr:cNvSpPr>
            <a:spLocks/>
          </xdr:cNvSpPr>
        </xdr:nvSpPr>
        <xdr:spPr>
          <a:xfrm>
            <a:off x="2052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92"/>
          <xdr:cNvSpPr>
            <a:spLocks/>
          </xdr:cNvSpPr>
        </xdr:nvSpPr>
        <xdr:spPr>
          <a:xfrm>
            <a:off x="4330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93"/>
          <xdr:cNvSpPr>
            <a:spLocks/>
          </xdr:cNvSpPr>
        </xdr:nvSpPr>
        <xdr:spPr>
          <a:xfrm>
            <a:off x="15131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94"/>
          <xdr:cNvSpPr>
            <a:spLocks/>
          </xdr:cNvSpPr>
        </xdr:nvSpPr>
        <xdr:spPr>
          <a:xfrm>
            <a:off x="7027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95"/>
          <xdr:cNvSpPr>
            <a:spLocks/>
          </xdr:cNvSpPr>
        </xdr:nvSpPr>
        <xdr:spPr>
          <a:xfrm>
            <a:off x="9728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96"/>
          <xdr:cNvSpPr>
            <a:spLocks/>
          </xdr:cNvSpPr>
        </xdr:nvSpPr>
        <xdr:spPr>
          <a:xfrm>
            <a:off x="12430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Line 97"/>
          <xdr:cNvSpPr>
            <a:spLocks/>
          </xdr:cNvSpPr>
        </xdr:nvSpPr>
        <xdr:spPr>
          <a:xfrm flipV="1">
            <a:off x="12880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Line 98"/>
          <xdr:cNvSpPr>
            <a:spLocks/>
          </xdr:cNvSpPr>
        </xdr:nvSpPr>
        <xdr:spPr>
          <a:xfrm flipH="1" flipV="1">
            <a:off x="12880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99"/>
          <xdr:cNvSpPr>
            <a:spLocks/>
          </xdr:cNvSpPr>
        </xdr:nvSpPr>
        <xdr:spPr>
          <a:xfrm>
            <a:off x="1629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</xdr:colOff>
      <xdr:row>18</xdr:row>
      <xdr:rowOff>66675</xdr:rowOff>
    </xdr:from>
    <xdr:to>
      <xdr:col>8</xdr:col>
      <xdr:colOff>885825</xdr:colOff>
      <xdr:row>18</xdr:row>
      <xdr:rowOff>180975</xdr:rowOff>
    </xdr:to>
    <xdr:grpSp>
      <xdr:nvGrpSpPr>
        <xdr:cNvPr id="1108" name="Group 100"/>
        <xdr:cNvGrpSpPr>
          <a:grpSpLocks/>
        </xdr:cNvGrpSpPr>
      </xdr:nvGrpSpPr>
      <xdr:grpSpPr>
        <a:xfrm>
          <a:off x="5476875" y="4486275"/>
          <a:ext cx="819150" cy="114300"/>
          <a:chOff x="-77382" y="-17"/>
          <a:chExt cx="88275" cy="12"/>
        </a:xfrm>
        <a:solidFill>
          <a:srgbClr val="FFFFFF"/>
        </a:solidFill>
      </xdr:grpSpPr>
      <xdr:sp>
        <xdr:nvSpPr>
          <xdr:cNvPr id="1109" name="Line 101"/>
          <xdr:cNvSpPr>
            <a:spLocks/>
          </xdr:cNvSpPr>
        </xdr:nvSpPr>
        <xdr:spPr>
          <a:xfrm>
            <a:off x="-73851" y="-11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102"/>
          <xdr:cNvSpPr>
            <a:spLocks/>
          </xdr:cNvSpPr>
        </xdr:nvSpPr>
        <xdr:spPr>
          <a:xfrm>
            <a:off x="-77382" y="-16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103"/>
          <xdr:cNvSpPr>
            <a:spLocks/>
          </xdr:cNvSpPr>
        </xdr:nvSpPr>
        <xdr:spPr>
          <a:xfrm>
            <a:off x="-17355" y="-17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104"/>
          <xdr:cNvSpPr>
            <a:spLocks/>
          </xdr:cNvSpPr>
        </xdr:nvSpPr>
        <xdr:spPr>
          <a:xfrm>
            <a:off x="-31479" y="-17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105"/>
          <xdr:cNvSpPr>
            <a:spLocks/>
          </xdr:cNvSpPr>
        </xdr:nvSpPr>
        <xdr:spPr>
          <a:xfrm>
            <a:off x="-45603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106"/>
          <xdr:cNvSpPr>
            <a:spLocks/>
          </xdr:cNvSpPr>
        </xdr:nvSpPr>
        <xdr:spPr>
          <a:xfrm>
            <a:off x="-59727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Line 107"/>
          <xdr:cNvSpPr>
            <a:spLocks/>
          </xdr:cNvSpPr>
        </xdr:nvSpPr>
        <xdr:spPr>
          <a:xfrm flipV="1">
            <a:off x="-57366" y="-16"/>
            <a:ext cx="942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Line 108"/>
          <xdr:cNvSpPr>
            <a:spLocks/>
          </xdr:cNvSpPr>
        </xdr:nvSpPr>
        <xdr:spPr>
          <a:xfrm flipH="1" flipV="1">
            <a:off x="-57366" y="-16"/>
            <a:ext cx="942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109"/>
          <xdr:cNvSpPr>
            <a:spLocks/>
          </xdr:cNvSpPr>
        </xdr:nvSpPr>
        <xdr:spPr>
          <a:xfrm>
            <a:off x="-3231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95250</xdr:colOff>
      <xdr:row>16</xdr:row>
      <xdr:rowOff>66675</xdr:rowOff>
    </xdr:from>
    <xdr:to>
      <xdr:col>10</xdr:col>
      <xdr:colOff>390525</xdr:colOff>
      <xdr:row>16</xdr:row>
      <xdr:rowOff>190500</xdr:rowOff>
    </xdr:to>
    <xdr:grpSp>
      <xdr:nvGrpSpPr>
        <xdr:cNvPr id="1118" name="Group 110"/>
        <xdr:cNvGrpSpPr>
          <a:grpSpLocks/>
        </xdr:cNvGrpSpPr>
      </xdr:nvGrpSpPr>
      <xdr:grpSpPr>
        <a:xfrm>
          <a:off x="6991350" y="4029075"/>
          <a:ext cx="295275" cy="123825"/>
          <a:chOff x="-80" y="-17"/>
          <a:chExt cx="27" cy="13"/>
        </a:xfrm>
        <a:solidFill>
          <a:srgbClr val="FFFFFF"/>
        </a:solidFill>
      </xdr:grpSpPr>
      <xdr:sp>
        <xdr:nvSpPr>
          <xdr:cNvPr id="1119" name="Rectangle 111"/>
          <xdr:cNvSpPr>
            <a:spLocks/>
          </xdr:cNvSpPr>
        </xdr:nvSpPr>
        <xdr:spPr>
          <a:xfrm>
            <a:off x="-56" y="-17"/>
            <a:ext cx="3" cy="1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12"/>
          <xdr:cNvSpPr>
            <a:spLocks/>
          </xdr:cNvSpPr>
        </xdr:nvSpPr>
        <xdr:spPr>
          <a:xfrm>
            <a:off x="-68" y="-17"/>
            <a:ext cx="12" cy="13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13"/>
          <xdr:cNvSpPr>
            <a:spLocks/>
          </xdr:cNvSpPr>
        </xdr:nvSpPr>
        <xdr:spPr>
          <a:xfrm>
            <a:off x="-80" y="-17"/>
            <a:ext cx="12" cy="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27</xdr:row>
      <xdr:rowOff>66675</xdr:rowOff>
    </xdr:from>
    <xdr:to>
      <xdr:col>4</xdr:col>
      <xdr:colOff>104775</xdr:colOff>
      <xdr:row>27</xdr:row>
      <xdr:rowOff>180975</xdr:rowOff>
    </xdr:to>
    <xdr:grpSp>
      <xdr:nvGrpSpPr>
        <xdr:cNvPr id="1122" name="Group 114"/>
        <xdr:cNvGrpSpPr>
          <a:grpSpLocks/>
        </xdr:cNvGrpSpPr>
      </xdr:nvGrpSpPr>
      <xdr:grpSpPr>
        <a:xfrm>
          <a:off x="1990725" y="6543675"/>
          <a:ext cx="552450" cy="114300"/>
          <a:chOff x="-9344" y="-17"/>
          <a:chExt cx="11424" cy="12"/>
        </a:xfrm>
        <a:solidFill>
          <a:srgbClr val="FFFFFF"/>
        </a:solidFill>
      </xdr:grpSpPr>
      <xdr:sp>
        <xdr:nvSpPr>
          <xdr:cNvPr id="1123" name="Line 115"/>
          <xdr:cNvSpPr>
            <a:spLocks/>
          </xdr:cNvSpPr>
        </xdr:nvSpPr>
        <xdr:spPr>
          <a:xfrm>
            <a:off x="-8673" y="-11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116"/>
          <xdr:cNvSpPr>
            <a:spLocks/>
          </xdr:cNvSpPr>
        </xdr:nvSpPr>
        <xdr:spPr>
          <a:xfrm>
            <a:off x="-9344" y="-16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17"/>
          <xdr:cNvSpPr>
            <a:spLocks/>
          </xdr:cNvSpPr>
        </xdr:nvSpPr>
        <xdr:spPr>
          <a:xfrm>
            <a:off x="-5985" y="-17"/>
            <a:ext cx="268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18"/>
          <xdr:cNvSpPr>
            <a:spLocks/>
          </xdr:cNvSpPr>
        </xdr:nvSpPr>
        <xdr:spPr>
          <a:xfrm>
            <a:off x="-607" y="-17"/>
            <a:ext cx="268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19"/>
          <xdr:cNvSpPr>
            <a:spLocks/>
          </xdr:cNvSpPr>
        </xdr:nvSpPr>
        <xdr:spPr>
          <a:xfrm>
            <a:off x="-3295" y="-17"/>
            <a:ext cx="2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57150</xdr:colOff>
      <xdr:row>25</xdr:row>
      <xdr:rowOff>76200</xdr:rowOff>
    </xdr:from>
    <xdr:to>
      <xdr:col>186</xdr:col>
      <xdr:colOff>876300</xdr:colOff>
      <xdr:row>25</xdr:row>
      <xdr:rowOff>190500</xdr:rowOff>
    </xdr:to>
    <xdr:grpSp>
      <xdr:nvGrpSpPr>
        <xdr:cNvPr id="1128" name="Group 120"/>
        <xdr:cNvGrpSpPr>
          <a:grpSpLocks/>
        </xdr:cNvGrpSpPr>
      </xdr:nvGrpSpPr>
      <xdr:grpSpPr>
        <a:xfrm>
          <a:off x="137712450" y="6096000"/>
          <a:ext cx="819150" cy="114300"/>
          <a:chOff x="-20798" y="-16"/>
          <a:chExt cx="42900" cy="12"/>
        </a:xfrm>
        <a:solidFill>
          <a:srgbClr val="FFFFFF"/>
        </a:solidFill>
      </xdr:grpSpPr>
      <xdr:sp>
        <xdr:nvSpPr>
          <xdr:cNvPr id="1129" name="Line 121"/>
          <xdr:cNvSpPr>
            <a:spLocks/>
          </xdr:cNvSpPr>
        </xdr:nvSpPr>
        <xdr:spPr>
          <a:xfrm>
            <a:off x="-19082" y="-10"/>
            <a:ext cx="68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122"/>
          <xdr:cNvSpPr>
            <a:spLocks/>
          </xdr:cNvSpPr>
        </xdr:nvSpPr>
        <xdr:spPr>
          <a:xfrm>
            <a:off x="-20798" y="-15"/>
            <a:ext cx="171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23"/>
          <xdr:cNvSpPr>
            <a:spLocks/>
          </xdr:cNvSpPr>
        </xdr:nvSpPr>
        <xdr:spPr>
          <a:xfrm>
            <a:off x="-12218" y="-16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24"/>
          <xdr:cNvSpPr>
            <a:spLocks/>
          </xdr:cNvSpPr>
        </xdr:nvSpPr>
        <xdr:spPr>
          <a:xfrm>
            <a:off x="15238" y="-16"/>
            <a:ext cx="68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25"/>
          <xdr:cNvSpPr>
            <a:spLocks/>
          </xdr:cNvSpPr>
        </xdr:nvSpPr>
        <xdr:spPr>
          <a:xfrm>
            <a:off x="1510" y="-16"/>
            <a:ext cx="68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26"/>
          <xdr:cNvSpPr>
            <a:spLocks/>
          </xdr:cNvSpPr>
        </xdr:nvSpPr>
        <xdr:spPr>
          <a:xfrm>
            <a:off x="8374" y="-16"/>
            <a:ext cx="68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127"/>
          <xdr:cNvSpPr>
            <a:spLocks/>
          </xdr:cNvSpPr>
        </xdr:nvSpPr>
        <xdr:spPr>
          <a:xfrm>
            <a:off x="-5354" y="-16"/>
            <a:ext cx="68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28</xdr:row>
      <xdr:rowOff>57150</xdr:rowOff>
    </xdr:from>
    <xdr:to>
      <xdr:col>188</xdr:col>
      <xdr:colOff>895350</xdr:colOff>
      <xdr:row>28</xdr:row>
      <xdr:rowOff>171450</xdr:rowOff>
    </xdr:to>
    <xdr:grpSp>
      <xdr:nvGrpSpPr>
        <xdr:cNvPr id="1136" name="Group 128"/>
        <xdr:cNvGrpSpPr>
          <a:grpSpLocks/>
        </xdr:cNvGrpSpPr>
      </xdr:nvGrpSpPr>
      <xdr:grpSpPr>
        <a:xfrm>
          <a:off x="139217400" y="6762750"/>
          <a:ext cx="819150" cy="114300"/>
          <a:chOff x="-185000" y="-18"/>
          <a:chExt cx="187500" cy="12"/>
        </a:xfrm>
        <a:solidFill>
          <a:srgbClr val="FFFFFF"/>
        </a:solidFill>
      </xdr:grpSpPr>
      <xdr:sp>
        <xdr:nvSpPr>
          <xdr:cNvPr id="1137" name="Line 129"/>
          <xdr:cNvSpPr>
            <a:spLocks/>
          </xdr:cNvSpPr>
        </xdr:nvSpPr>
        <xdr:spPr>
          <a:xfrm>
            <a:off x="-177500" y="-12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130"/>
          <xdr:cNvSpPr>
            <a:spLocks/>
          </xdr:cNvSpPr>
        </xdr:nvSpPr>
        <xdr:spPr>
          <a:xfrm>
            <a:off x="-185000" y="-17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31"/>
          <xdr:cNvSpPr>
            <a:spLocks/>
          </xdr:cNvSpPr>
        </xdr:nvSpPr>
        <xdr:spPr>
          <a:xfrm>
            <a:off x="-1475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132"/>
          <xdr:cNvSpPr>
            <a:spLocks/>
          </xdr:cNvSpPr>
        </xdr:nvSpPr>
        <xdr:spPr>
          <a:xfrm>
            <a:off x="-27500" y="-18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33"/>
          <xdr:cNvSpPr>
            <a:spLocks/>
          </xdr:cNvSpPr>
        </xdr:nvSpPr>
        <xdr:spPr>
          <a:xfrm>
            <a:off x="-87500" y="-18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134"/>
          <xdr:cNvSpPr>
            <a:spLocks/>
          </xdr:cNvSpPr>
        </xdr:nvSpPr>
        <xdr:spPr>
          <a:xfrm>
            <a:off x="-57500" y="-18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135"/>
          <xdr:cNvSpPr>
            <a:spLocks/>
          </xdr:cNvSpPr>
        </xdr:nvSpPr>
        <xdr:spPr>
          <a:xfrm>
            <a:off x="-117500" y="-18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76200</xdr:colOff>
      <xdr:row>31</xdr:row>
      <xdr:rowOff>66675</xdr:rowOff>
    </xdr:from>
    <xdr:to>
      <xdr:col>190</xdr:col>
      <xdr:colOff>895350</xdr:colOff>
      <xdr:row>31</xdr:row>
      <xdr:rowOff>180975</xdr:rowOff>
    </xdr:to>
    <xdr:grpSp>
      <xdr:nvGrpSpPr>
        <xdr:cNvPr id="1144" name="Group 136"/>
        <xdr:cNvGrpSpPr>
          <a:grpSpLocks/>
        </xdr:cNvGrpSpPr>
      </xdr:nvGrpSpPr>
      <xdr:grpSpPr>
        <a:xfrm>
          <a:off x="140703300" y="7458075"/>
          <a:ext cx="819150" cy="114300"/>
          <a:chOff x="-185000" y="-17"/>
          <a:chExt cx="187500" cy="12"/>
        </a:xfrm>
        <a:solidFill>
          <a:srgbClr val="FFFFFF"/>
        </a:solidFill>
      </xdr:grpSpPr>
      <xdr:sp>
        <xdr:nvSpPr>
          <xdr:cNvPr id="1145" name="Line 137"/>
          <xdr:cNvSpPr>
            <a:spLocks/>
          </xdr:cNvSpPr>
        </xdr:nvSpPr>
        <xdr:spPr>
          <a:xfrm>
            <a:off x="-177500" y="-11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138"/>
          <xdr:cNvSpPr>
            <a:spLocks/>
          </xdr:cNvSpPr>
        </xdr:nvSpPr>
        <xdr:spPr>
          <a:xfrm>
            <a:off x="-185000" y="-16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39"/>
          <xdr:cNvSpPr>
            <a:spLocks/>
          </xdr:cNvSpPr>
        </xdr:nvSpPr>
        <xdr:spPr>
          <a:xfrm>
            <a:off x="-147500" y="-17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40"/>
          <xdr:cNvSpPr>
            <a:spLocks/>
          </xdr:cNvSpPr>
        </xdr:nvSpPr>
        <xdr:spPr>
          <a:xfrm>
            <a:off x="-27500" y="-17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41"/>
          <xdr:cNvSpPr>
            <a:spLocks/>
          </xdr:cNvSpPr>
        </xdr:nvSpPr>
        <xdr:spPr>
          <a:xfrm>
            <a:off x="-87500" y="-17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Oval 142"/>
          <xdr:cNvSpPr>
            <a:spLocks/>
          </xdr:cNvSpPr>
        </xdr:nvSpPr>
        <xdr:spPr>
          <a:xfrm>
            <a:off x="-57500" y="-17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43"/>
          <xdr:cNvSpPr>
            <a:spLocks/>
          </xdr:cNvSpPr>
        </xdr:nvSpPr>
        <xdr:spPr>
          <a:xfrm>
            <a:off x="-117500" y="-17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66675</xdr:colOff>
      <xdr:row>34</xdr:row>
      <xdr:rowOff>66675</xdr:rowOff>
    </xdr:from>
    <xdr:to>
      <xdr:col>192</xdr:col>
      <xdr:colOff>885825</xdr:colOff>
      <xdr:row>34</xdr:row>
      <xdr:rowOff>180975</xdr:rowOff>
    </xdr:to>
    <xdr:grpSp>
      <xdr:nvGrpSpPr>
        <xdr:cNvPr id="1152" name="Group 144"/>
        <xdr:cNvGrpSpPr>
          <a:grpSpLocks/>
        </xdr:cNvGrpSpPr>
      </xdr:nvGrpSpPr>
      <xdr:grpSpPr>
        <a:xfrm>
          <a:off x="142179675" y="8143875"/>
          <a:ext cx="819150" cy="114300"/>
          <a:chOff x="-70758" y="-17"/>
          <a:chExt cx="88275" cy="12"/>
        </a:xfrm>
        <a:solidFill>
          <a:srgbClr val="FFFFFF"/>
        </a:solidFill>
      </xdr:grpSpPr>
      <xdr:sp>
        <xdr:nvSpPr>
          <xdr:cNvPr id="1153" name="Line 145"/>
          <xdr:cNvSpPr>
            <a:spLocks/>
          </xdr:cNvSpPr>
        </xdr:nvSpPr>
        <xdr:spPr>
          <a:xfrm>
            <a:off x="-67227" y="-11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46"/>
          <xdr:cNvSpPr>
            <a:spLocks/>
          </xdr:cNvSpPr>
        </xdr:nvSpPr>
        <xdr:spPr>
          <a:xfrm>
            <a:off x="-70758" y="-16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47"/>
          <xdr:cNvSpPr>
            <a:spLocks/>
          </xdr:cNvSpPr>
        </xdr:nvSpPr>
        <xdr:spPr>
          <a:xfrm>
            <a:off x="-53103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148"/>
          <xdr:cNvSpPr>
            <a:spLocks/>
          </xdr:cNvSpPr>
        </xdr:nvSpPr>
        <xdr:spPr>
          <a:xfrm>
            <a:off x="3393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49"/>
          <xdr:cNvSpPr>
            <a:spLocks/>
          </xdr:cNvSpPr>
        </xdr:nvSpPr>
        <xdr:spPr>
          <a:xfrm>
            <a:off x="-24855" y="-17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50"/>
          <xdr:cNvSpPr>
            <a:spLocks/>
          </xdr:cNvSpPr>
        </xdr:nvSpPr>
        <xdr:spPr>
          <a:xfrm>
            <a:off x="-10731" y="-17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51"/>
          <xdr:cNvSpPr>
            <a:spLocks/>
          </xdr:cNvSpPr>
        </xdr:nvSpPr>
        <xdr:spPr>
          <a:xfrm>
            <a:off x="-38979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76200</xdr:colOff>
      <xdr:row>38</xdr:row>
      <xdr:rowOff>76200</xdr:rowOff>
    </xdr:from>
    <xdr:to>
      <xdr:col>190</xdr:col>
      <xdr:colOff>895350</xdr:colOff>
      <xdr:row>38</xdr:row>
      <xdr:rowOff>190500</xdr:rowOff>
    </xdr:to>
    <xdr:grpSp>
      <xdr:nvGrpSpPr>
        <xdr:cNvPr id="1160" name="Group 152"/>
        <xdr:cNvGrpSpPr>
          <a:grpSpLocks/>
        </xdr:cNvGrpSpPr>
      </xdr:nvGrpSpPr>
      <xdr:grpSpPr>
        <a:xfrm>
          <a:off x="140703300" y="9067800"/>
          <a:ext cx="819150" cy="114300"/>
          <a:chOff x="-185000" y="-16"/>
          <a:chExt cx="187500" cy="12"/>
        </a:xfrm>
        <a:solidFill>
          <a:srgbClr val="FFFFFF"/>
        </a:solidFill>
      </xdr:grpSpPr>
      <xdr:sp>
        <xdr:nvSpPr>
          <xdr:cNvPr id="1161" name="Line 153"/>
          <xdr:cNvSpPr>
            <a:spLocks/>
          </xdr:cNvSpPr>
        </xdr:nvSpPr>
        <xdr:spPr>
          <a:xfrm>
            <a:off x="-177500" y="-10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Rectangle 154"/>
          <xdr:cNvSpPr>
            <a:spLocks/>
          </xdr:cNvSpPr>
        </xdr:nvSpPr>
        <xdr:spPr>
          <a:xfrm>
            <a:off x="-185000" y="-15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55"/>
          <xdr:cNvSpPr>
            <a:spLocks/>
          </xdr:cNvSpPr>
        </xdr:nvSpPr>
        <xdr:spPr>
          <a:xfrm>
            <a:off x="-147500" y="-16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56"/>
          <xdr:cNvSpPr>
            <a:spLocks/>
          </xdr:cNvSpPr>
        </xdr:nvSpPr>
        <xdr:spPr>
          <a:xfrm>
            <a:off x="-27500" y="-16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57"/>
          <xdr:cNvSpPr>
            <a:spLocks/>
          </xdr:cNvSpPr>
        </xdr:nvSpPr>
        <xdr:spPr>
          <a:xfrm>
            <a:off x="-87500" y="-16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58"/>
          <xdr:cNvSpPr>
            <a:spLocks/>
          </xdr:cNvSpPr>
        </xdr:nvSpPr>
        <xdr:spPr>
          <a:xfrm>
            <a:off x="-57500" y="-16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159"/>
          <xdr:cNvSpPr>
            <a:spLocks/>
          </xdr:cNvSpPr>
        </xdr:nvSpPr>
        <xdr:spPr>
          <a:xfrm>
            <a:off x="-117500" y="-16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190</xdr:col>
      <xdr:colOff>66675</xdr:colOff>
      <xdr:row>41</xdr:row>
      <xdr:rowOff>47625</xdr:rowOff>
    </xdr:from>
    <xdr:to>
      <xdr:col>190</xdr:col>
      <xdr:colOff>885825</xdr:colOff>
      <xdr:row>41</xdr:row>
      <xdr:rowOff>161925</xdr:rowOff>
    </xdr:to>
    <xdr:grpSp>
      <xdr:nvGrpSpPr>
        <xdr:cNvPr id="1168" name="Group 160"/>
        <xdr:cNvGrpSpPr>
          <a:grpSpLocks/>
        </xdr:cNvGrpSpPr>
      </xdr:nvGrpSpPr>
      <xdr:grpSpPr>
        <a:xfrm>
          <a:off x="140693775" y="9725025"/>
          <a:ext cx="819150" cy="114300"/>
          <a:chOff x="-70830" y="-19"/>
          <a:chExt cx="88275" cy="12"/>
        </a:xfrm>
        <a:solidFill>
          <a:srgbClr val="FFFFFF"/>
        </a:solidFill>
      </xdr:grpSpPr>
      <xdr:sp>
        <xdr:nvSpPr>
          <xdr:cNvPr id="1169" name="Line 161"/>
          <xdr:cNvSpPr>
            <a:spLocks/>
          </xdr:cNvSpPr>
        </xdr:nvSpPr>
        <xdr:spPr>
          <a:xfrm>
            <a:off x="-67299" y="-13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62"/>
          <xdr:cNvSpPr>
            <a:spLocks/>
          </xdr:cNvSpPr>
        </xdr:nvSpPr>
        <xdr:spPr>
          <a:xfrm>
            <a:off x="-70830" y="-18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163"/>
          <xdr:cNvSpPr>
            <a:spLocks/>
          </xdr:cNvSpPr>
        </xdr:nvSpPr>
        <xdr:spPr>
          <a:xfrm>
            <a:off x="-53175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164"/>
          <xdr:cNvSpPr>
            <a:spLocks/>
          </xdr:cNvSpPr>
        </xdr:nvSpPr>
        <xdr:spPr>
          <a:xfrm>
            <a:off x="3321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65"/>
          <xdr:cNvSpPr>
            <a:spLocks/>
          </xdr:cNvSpPr>
        </xdr:nvSpPr>
        <xdr:spPr>
          <a:xfrm>
            <a:off x="-24927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66"/>
          <xdr:cNvSpPr>
            <a:spLocks/>
          </xdr:cNvSpPr>
        </xdr:nvSpPr>
        <xdr:spPr>
          <a:xfrm>
            <a:off x="-10803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167"/>
          <xdr:cNvSpPr>
            <a:spLocks/>
          </xdr:cNvSpPr>
        </xdr:nvSpPr>
        <xdr:spPr>
          <a:xfrm>
            <a:off x="-39051" y="-19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76200</xdr:colOff>
      <xdr:row>37</xdr:row>
      <xdr:rowOff>57150</xdr:rowOff>
    </xdr:from>
    <xdr:to>
      <xdr:col>96</xdr:col>
      <xdr:colOff>381000</xdr:colOff>
      <xdr:row>37</xdr:row>
      <xdr:rowOff>171450</xdr:rowOff>
    </xdr:to>
    <xdr:grpSp>
      <xdr:nvGrpSpPr>
        <xdr:cNvPr id="1176" name="Group 168"/>
        <xdr:cNvGrpSpPr>
          <a:grpSpLocks/>
        </xdr:cNvGrpSpPr>
      </xdr:nvGrpSpPr>
      <xdr:grpSpPr>
        <a:xfrm>
          <a:off x="70351650" y="8820150"/>
          <a:ext cx="819150" cy="114300"/>
          <a:chOff x="-7180" y="-18"/>
          <a:chExt cx="16875" cy="12"/>
        </a:xfrm>
        <a:solidFill>
          <a:srgbClr val="FFFFFF"/>
        </a:solidFill>
      </xdr:grpSpPr>
      <xdr:sp>
        <xdr:nvSpPr>
          <xdr:cNvPr id="1177" name="Line 169"/>
          <xdr:cNvSpPr>
            <a:spLocks/>
          </xdr:cNvSpPr>
        </xdr:nvSpPr>
        <xdr:spPr>
          <a:xfrm>
            <a:off x="-6505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170"/>
          <xdr:cNvSpPr>
            <a:spLocks/>
          </xdr:cNvSpPr>
        </xdr:nvSpPr>
        <xdr:spPr>
          <a:xfrm>
            <a:off x="-71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171"/>
          <xdr:cNvSpPr>
            <a:spLocks/>
          </xdr:cNvSpPr>
        </xdr:nvSpPr>
        <xdr:spPr>
          <a:xfrm>
            <a:off x="-380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72"/>
          <xdr:cNvSpPr>
            <a:spLocks/>
          </xdr:cNvSpPr>
        </xdr:nvSpPr>
        <xdr:spPr>
          <a:xfrm>
            <a:off x="69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73"/>
          <xdr:cNvSpPr>
            <a:spLocks/>
          </xdr:cNvSpPr>
        </xdr:nvSpPr>
        <xdr:spPr>
          <a:xfrm>
            <a:off x="159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74"/>
          <xdr:cNvSpPr>
            <a:spLocks/>
          </xdr:cNvSpPr>
        </xdr:nvSpPr>
        <xdr:spPr>
          <a:xfrm>
            <a:off x="429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75"/>
          <xdr:cNvSpPr>
            <a:spLocks/>
          </xdr:cNvSpPr>
        </xdr:nvSpPr>
        <xdr:spPr>
          <a:xfrm>
            <a:off x="-1105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66675</xdr:colOff>
      <xdr:row>40</xdr:row>
      <xdr:rowOff>57150</xdr:rowOff>
    </xdr:from>
    <xdr:to>
      <xdr:col>96</xdr:col>
      <xdr:colOff>885825</xdr:colOff>
      <xdr:row>40</xdr:row>
      <xdr:rowOff>171450</xdr:rowOff>
    </xdr:to>
    <xdr:grpSp>
      <xdr:nvGrpSpPr>
        <xdr:cNvPr id="1184" name="Group 176"/>
        <xdr:cNvGrpSpPr>
          <a:grpSpLocks/>
        </xdr:cNvGrpSpPr>
      </xdr:nvGrpSpPr>
      <xdr:grpSpPr>
        <a:xfrm>
          <a:off x="70856475" y="9505950"/>
          <a:ext cx="819150" cy="114300"/>
          <a:chOff x="-74214" y="-18"/>
          <a:chExt cx="88275" cy="12"/>
        </a:xfrm>
        <a:solidFill>
          <a:srgbClr val="FFFFFF"/>
        </a:solidFill>
      </xdr:grpSpPr>
      <xdr:sp>
        <xdr:nvSpPr>
          <xdr:cNvPr id="1185" name="Line 177"/>
          <xdr:cNvSpPr>
            <a:spLocks/>
          </xdr:cNvSpPr>
        </xdr:nvSpPr>
        <xdr:spPr>
          <a:xfrm>
            <a:off x="-70683" y="-12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178"/>
          <xdr:cNvSpPr>
            <a:spLocks/>
          </xdr:cNvSpPr>
        </xdr:nvSpPr>
        <xdr:spPr>
          <a:xfrm>
            <a:off x="-74214" y="-17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179"/>
          <xdr:cNvSpPr>
            <a:spLocks/>
          </xdr:cNvSpPr>
        </xdr:nvSpPr>
        <xdr:spPr>
          <a:xfrm>
            <a:off x="-56559" y="-18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180"/>
          <xdr:cNvSpPr>
            <a:spLocks/>
          </xdr:cNvSpPr>
        </xdr:nvSpPr>
        <xdr:spPr>
          <a:xfrm>
            <a:off x="-63" y="-18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181"/>
          <xdr:cNvSpPr>
            <a:spLocks/>
          </xdr:cNvSpPr>
        </xdr:nvSpPr>
        <xdr:spPr>
          <a:xfrm>
            <a:off x="-28311" y="-18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82"/>
          <xdr:cNvSpPr>
            <a:spLocks/>
          </xdr:cNvSpPr>
        </xdr:nvSpPr>
        <xdr:spPr>
          <a:xfrm>
            <a:off x="-14187" y="-18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183"/>
          <xdr:cNvSpPr>
            <a:spLocks/>
          </xdr:cNvSpPr>
        </xdr:nvSpPr>
        <xdr:spPr>
          <a:xfrm>
            <a:off x="-42435" y="-18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276225</xdr:colOff>
      <xdr:row>43</xdr:row>
      <xdr:rowOff>57150</xdr:rowOff>
    </xdr:from>
    <xdr:to>
      <xdr:col>97</xdr:col>
      <xdr:colOff>123825</xdr:colOff>
      <xdr:row>43</xdr:row>
      <xdr:rowOff>171450</xdr:rowOff>
    </xdr:to>
    <xdr:grpSp>
      <xdr:nvGrpSpPr>
        <xdr:cNvPr id="1192" name="Group 184"/>
        <xdr:cNvGrpSpPr>
          <a:grpSpLocks/>
        </xdr:cNvGrpSpPr>
      </xdr:nvGrpSpPr>
      <xdr:grpSpPr>
        <a:xfrm>
          <a:off x="71066025" y="10191750"/>
          <a:ext cx="819150" cy="114300"/>
          <a:chOff x="-24190" y="-18"/>
          <a:chExt cx="31950" cy="12"/>
        </a:xfrm>
        <a:solidFill>
          <a:srgbClr val="FFFFFF"/>
        </a:solidFill>
      </xdr:grpSpPr>
      <xdr:sp>
        <xdr:nvSpPr>
          <xdr:cNvPr id="1193" name="Line 185"/>
          <xdr:cNvSpPr>
            <a:spLocks/>
          </xdr:cNvSpPr>
        </xdr:nvSpPr>
        <xdr:spPr>
          <a:xfrm>
            <a:off x="-22912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186"/>
          <xdr:cNvSpPr>
            <a:spLocks/>
          </xdr:cNvSpPr>
        </xdr:nvSpPr>
        <xdr:spPr>
          <a:xfrm>
            <a:off x="-24190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187"/>
          <xdr:cNvSpPr>
            <a:spLocks/>
          </xdr:cNvSpPr>
        </xdr:nvSpPr>
        <xdr:spPr>
          <a:xfrm>
            <a:off x="-1780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88"/>
          <xdr:cNvSpPr>
            <a:spLocks/>
          </xdr:cNvSpPr>
        </xdr:nvSpPr>
        <xdr:spPr>
          <a:xfrm>
            <a:off x="264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189"/>
          <xdr:cNvSpPr>
            <a:spLocks/>
          </xdr:cNvSpPr>
        </xdr:nvSpPr>
        <xdr:spPr>
          <a:xfrm>
            <a:off x="-7576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90"/>
          <xdr:cNvSpPr>
            <a:spLocks/>
          </xdr:cNvSpPr>
        </xdr:nvSpPr>
        <xdr:spPr>
          <a:xfrm>
            <a:off x="-2464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91"/>
          <xdr:cNvSpPr>
            <a:spLocks/>
          </xdr:cNvSpPr>
        </xdr:nvSpPr>
        <xdr:spPr>
          <a:xfrm>
            <a:off x="-12688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66675</xdr:colOff>
      <xdr:row>46</xdr:row>
      <xdr:rowOff>57150</xdr:rowOff>
    </xdr:from>
    <xdr:to>
      <xdr:col>96</xdr:col>
      <xdr:colOff>371475</xdr:colOff>
      <xdr:row>46</xdr:row>
      <xdr:rowOff>171450</xdr:rowOff>
    </xdr:to>
    <xdr:grpSp>
      <xdr:nvGrpSpPr>
        <xdr:cNvPr id="1200" name="Group 192"/>
        <xdr:cNvGrpSpPr>
          <a:grpSpLocks/>
        </xdr:cNvGrpSpPr>
      </xdr:nvGrpSpPr>
      <xdr:grpSpPr>
        <a:xfrm>
          <a:off x="70342125" y="10877550"/>
          <a:ext cx="819150" cy="114300"/>
          <a:chOff x="-7405" y="-18"/>
          <a:chExt cx="16875" cy="12"/>
        </a:xfrm>
        <a:solidFill>
          <a:srgbClr val="FFFFFF"/>
        </a:solidFill>
      </xdr:grpSpPr>
      <xdr:sp>
        <xdr:nvSpPr>
          <xdr:cNvPr id="1201" name="Line 193"/>
          <xdr:cNvSpPr>
            <a:spLocks/>
          </xdr:cNvSpPr>
        </xdr:nvSpPr>
        <xdr:spPr>
          <a:xfrm>
            <a:off x="-673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194"/>
          <xdr:cNvSpPr>
            <a:spLocks/>
          </xdr:cNvSpPr>
        </xdr:nvSpPr>
        <xdr:spPr>
          <a:xfrm>
            <a:off x="-7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95"/>
          <xdr:cNvSpPr>
            <a:spLocks/>
          </xdr:cNvSpPr>
        </xdr:nvSpPr>
        <xdr:spPr>
          <a:xfrm>
            <a:off x="-403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196"/>
          <xdr:cNvSpPr>
            <a:spLocks/>
          </xdr:cNvSpPr>
        </xdr:nvSpPr>
        <xdr:spPr>
          <a:xfrm>
            <a:off x="677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97"/>
          <xdr:cNvSpPr>
            <a:spLocks/>
          </xdr:cNvSpPr>
        </xdr:nvSpPr>
        <xdr:spPr>
          <a:xfrm>
            <a:off x="137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198"/>
          <xdr:cNvSpPr>
            <a:spLocks/>
          </xdr:cNvSpPr>
        </xdr:nvSpPr>
        <xdr:spPr>
          <a:xfrm>
            <a:off x="407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199"/>
          <xdr:cNvSpPr>
            <a:spLocks/>
          </xdr:cNvSpPr>
        </xdr:nvSpPr>
        <xdr:spPr>
          <a:xfrm>
            <a:off x="-1330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76200</xdr:colOff>
      <xdr:row>29</xdr:row>
      <xdr:rowOff>47625</xdr:rowOff>
    </xdr:from>
    <xdr:to>
      <xdr:col>138</xdr:col>
      <xdr:colOff>895350</xdr:colOff>
      <xdr:row>29</xdr:row>
      <xdr:rowOff>161925</xdr:rowOff>
    </xdr:to>
    <xdr:grpSp>
      <xdr:nvGrpSpPr>
        <xdr:cNvPr id="1208" name="Group 200"/>
        <xdr:cNvGrpSpPr>
          <a:grpSpLocks/>
        </xdr:cNvGrpSpPr>
      </xdr:nvGrpSpPr>
      <xdr:grpSpPr>
        <a:xfrm>
          <a:off x="102069900" y="6981825"/>
          <a:ext cx="819150" cy="114300"/>
          <a:chOff x="-185000" y="-19"/>
          <a:chExt cx="187500" cy="12"/>
        </a:xfrm>
        <a:solidFill>
          <a:srgbClr val="FFFFFF"/>
        </a:solidFill>
      </xdr:grpSpPr>
      <xdr:sp>
        <xdr:nvSpPr>
          <xdr:cNvPr id="1209" name="Line 201"/>
          <xdr:cNvSpPr>
            <a:spLocks/>
          </xdr:cNvSpPr>
        </xdr:nvSpPr>
        <xdr:spPr>
          <a:xfrm>
            <a:off x="-177500" y="-13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202"/>
          <xdr:cNvSpPr>
            <a:spLocks/>
          </xdr:cNvSpPr>
        </xdr:nvSpPr>
        <xdr:spPr>
          <a:xfrm>
            <a:off x="-185000" y="-18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203"/>
          <xdr:cNvSpPr>
            <a:spLocks/>
          </xdr:cNvSpPr>
        </xdr:nvSpPr>
        <xdr:spPr>
          <a:xfrm>
            <a:off x="-147500" y="-19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204"/>
          <xdr:cNvSpPr>
            <a:spLocks/>
          </xdr:cNvSpPr>
        </xdr:nvSpPr>
        <xdr:spPr>
          <a:xfrm>
            <a:off x="-27500" y="-19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205"/>
          <xdr:cNvSpPr>
            <a:spLocks/>
          </xdr:cNvSpPr>
        </xdr:nvSpPr>
        <xdr:spPr>
          <a:xfrm>
            <a:off x="-87500" y="-19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206"/>
          <xdr:cNvSpPr>
            <a:spLocks/>
          </xdr:cNvSpPr>
        </xdr:nvSpPr>
        <xdr:spPr>
          <a:xfrm>
            <a:off x="-57500" y="-19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207"/>
          <xdr:cNvSpPr>
            <a:spLocks/>
          </xdr:cNvSpPr>
        </xdr:nvSpPr>
        <xdr:spPr>
          <a:xfrm>
            <a:off x="-117500" y="-19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76200</xdr:colOff>
      <xdr:row>33</xdr:row>
      <xdr:rowOff>66675</xdr:rowOff>
    </xdr:from>
    <xdr:to>
      <xdr:col>144</xdr:col>
      <xdr:colOff>381000</xdr:colOff>
      <xdr:row>33</xdr:row>
      <xdr:rowOff>180975</xdr:rowOff>
    </xdr:to>
    <xdr:grpSp>
      <xdr:nvGrpSpPr>
        <xdr:cNvPr id="1216" name="Group 208"/>
        <xdr:cNvGrpSpPr>
          <a:grpSpLocks/>
        </xdr:cNvGrpSpPr>
      </xdr:nvGrpSpPr>
      <xdr:grpSpPr>
        <a:xfrm>
          <a:off x="106013250" y="7915275"/>
          <a:ext cx="819150" cy="114300"/>
          <a:chOff x="-6263" y="-17"/>
          <a:chExt cx="16875" cy="12"/>
        </a:xfrm>
        <a:solidFill>
          <a:srgbClr val="FFFFFF"/>
        </a:solidFill>
      </xdr:grpSpPr>
      <xdr:sp>
        <xdr:nvSpPr>
          <xdr:cNvPr id="1217" name="Line 209"/>
          <xdr:cNvSpPr>
            <a:spLocks/>
          </xdr:cNvSpPr>
        </xdr:nvSpPr>
        <xdr:spPr>
          <a:xfrm>
            <a:off x="-5588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210"/>
          <xdr:cNvSpPr>
            <a:spLocks/>
          </xdr:cNvSpPr>
        </xdr:nvSpPr>
        <xdr:spPr>
          <a:xfrm>
            <a:off x="-6263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211"/>
          <xdr:cNvSpPr>
            <a:spLocks/>
          </xdr:cNvSpPr>
        </xdr:nvSpPr>
        <xdr:spPr>
          <a:xfrm>
            <a:off x="-2888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212"/>
          <xdr:cNvSpPr>
            <a:spLocks/>
          </xdr:cNvSpPr>
        </xdr:nvSpPr>
        <xdr:spPr>
          <a:xfrm>
            <a:off x="7912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213"/>
          <xdr:cNvSpPr>
            <a:spLocks/>
          </xdr:cNvSpPr>
        </xdr:nvSpPr>
        <xdr:spPr>
          <a:xfrm>
            <a:off x="2512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214"/>
          <xdr:cNvSpPr>
            <a:spLocks/>
          </xdr:cNvSpPr>
        </xdr:nvSpPr>
        <xdr:spPr>
          <a:xfrm>
            <a:off x="5212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215"/>
          <xdr:cNvSpPr>
            <a:spLocks/>
          </xdr:cNvSpPr>
        </xdr:nvSpPr>
        <xdr:spPr>
          <a:xfrm>
            <a:off x="-188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400050</xdr:colOff>
      <xdr:row>35</xdr:row>
      <xdr:rowOff>57150</xdr:rowOff>
    </xdr:from>
    <xdr:to>
      <xdr:col>145</xdr:col>
      <xdr:colOff>247650</xdr:colOff>
      <xdr:row>35</xdr:row>
      <xdr:rowOff>171450</xdr:rowOff>
    </xdr:to>
    <xdr:grpSp>
      <xdr:nvGrpSpPr>
        <xdr:cNvPr id="1224" name="Group 216"/>
        <xdr:cNvGrpSpPr>
          <a:grpSpLocks/>
        </xdr:cNvGrpSpPr>
      </xdr:nvGrpSpPr>
      <xdr:grpSpPr>
        <a:xfrm>
          <a:off x="106851450" y="8362950"/>
          <a:ext cx="819150" cy="114300"/>
          <a:chOff x="-17550" y="-18"/>
          <a:chExt cx="31950" cy="12"/>
        </a:xfrm>
        <a:solidFill>
          <a:srgbClr val="FFFFFF"/>
        </a:solidFill>
      </xdr:grpSpPr>
      <xdr:sp>
        <xdr:nvSpPr>
          <xdr:cNvPr id="1225" name="Line 217"/>
          <xdr:cNvSpPr>
            <a:spLocks/>
          </xdr:cNvSpPr>
        </xdr:nvSpPr>
        <xdr:spPr>
          <a:xfrm>
            <a:off x="-16272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218"/>
          <xdr:cNvSpPr>
            <a:spLocks/>
          </xdr:cNvSpPr>
        </xdr:nvSpPr>
        <xdr:spPr>
          <a:xfrm>
            <a:off x="-17550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219"/>
          <xdr:cNvSpPr>
            <a:spLocks/>
          </xdr:cNvSpPr>
        </xdr:nvSpPr>
        <xdr:spPr>
          <a:xfrm>
            <a:off x="-1116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220"/>
          <xdr:cNvSpPr>
            <a:spLocks/>
          </xdr:cNvSpPr>
        </xdr:nvSpPr>
        <xdr:spPr>
          <a:xfrm>
            <a:off x="928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21"/>
          <xdr:cNvSpPr>
            <a:spLocks/>
          </xdr:cNvSpPr>
        </xdr:nvSpPr>
        <xdr:spPr>
          <a:xfrm>
            <a:off x="-936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22"/>
          <xdr:cNvSpPr>
            <a:spLocks/>
          </xdr:cNvSpPr>
        </xdr:nvSpPr>
        <xdr:spPr>
          <a:xfrm>
            <a:off x="4176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23"/>
          <xdr:cNvSpPr>
            <a:spLocks/>
          </xdr:cNvSpPr>
        </xdr:nvSpPr>
        <xdr:spPr>
          <a:xfrm>
            <a:off x="-6048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400050</xdr:colOff>
      <xdr:row>38</xdr:row>
      <xdr:rowOff>66675</xdr:rowOff>
    </xdr:from>
    <xdr:to>
      <xdr:col>147</xdr:col>
      <xdr:colOff>247650</xdr:colOff>
      <xdr:row>38</xdr:row>
      <xdr:rowOff>180975</xdr:rowOff>
    </xdr:to>
    <xdr:grpSp>
      <xdr:nvGrpSpPr>
        <xdr:cNvPr id="1232" name="Group 224"/>
        <xdr:cNvGrpSpPr>
          <a:grpSpLocks/>
        </xdr:cNvGrpSpPr>
      </xdr:nvGrpSpPr>
      <xdr:grpSpPr>
        <a:xfrm>
          <a:off x="108337350" y="9058275"/>
          <a:ext cx="819150" cy="114300"/>
          <a:chOff x="-27402" y="-17"/>
          <a:chExt cx="31875" cy="12"/>
        </a:xfrm>
        <a:solidFill>
          <a:srgbClr val="FFFFFF"/>
        </a:solidFill>
      </xdr:grpSpPr>
      <xdr:sp>
        <xdr:nvSpPr>
          <xdr:cNvPr id="1233" name="Line 225"/>
          <xdr:cNvSpPr>
            <a:spLocks/>
          </xdr:cNvSpPr>
        </xdr:nvSpPr>
        <xdr:spPr>
          <a:xfrm>
            <a:off x="-26127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226"/>
          <xdr:cNvSpPr>
            <a:spLocks/>
          </xdr:cNvSpPr>
        </xdr:nvSpPr>
        <xdr:spPr>
          <a:xfrm>
            <a:off x="-27402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27"/>
          <xdr:cNvSpPr>
            <a:spLocks/>
          </xdr:cNvSpPr>
        </xdr:nvSpPr>
        <xdr:spPr>
          <a:xfrm>
            <a:off x="-21027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228"/>
          <xdr:cNvSpPr>
            <a:spLocks/>
          </xdr:cNvSpPr>
        </xdr:nvSpPr>
        <xdr:spPr>
          <a:xfrm>
            <a:off x="-627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229"/>
          <xdr:cNvSpPr>
            <a:spLocks/>
          </xdr:cNvSpPr>
        </xdr:nvSpPr>
        <xdr:spPr>
          <a:xfrm>
            <a:off x="-10827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230"/>
          <xdr:cNvSpPr>
            <a:spLocks/>
          </xdr:cNvSpPr>
        </xdr:nvSpPr>
        <xdr:spPr>
          <a:xfrm>
            <a:off x="-5727" y="-1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31"/>
          <xdr:cNvSpPr>
            <a:spLocks/>
          </xdr:cNvSpPr>
        </xdr:nvSpPr>
        <xdr:spPr>
          <a:xfrm>
            <a:off x="-15927" y="-17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85725</xdr:colOff>
      <xdr:row>41</xdr:row>
      <xdr:rowOff>66675</xdr:rowOff>
    </xdr:from>
    <xdr:to>
      <xdr:col>150</xdr:col>
      <xdr:colOff>390525</xdr:colOff>
      <xdr:row>41</xdr:row>
      <xdr:rowOff>180975</xdr:rowOff>
    </xdr:to>
    <xdr:grpSp>
      <xdr:nvGrpSpPr>
        <xdr:cNvPr id="1240" name="Group 232"/>
        <xdr:cNvGrpSpPr>
          <a:grpSpLocks/>
        </xdr:cNvGrpSpPr>
      </xdr:nvGrpSpPr>
      <xdr:grpSpPr>
        <a:xfrm>
          <a:off x="110480475" y="9744075"/>
          <a:ext cx="819150" cy="114300"/>
          <a:chOff x="-5924" y="-17"/>
          <a:chExt cx="16875" cy="12"/>
        </a:xfrm>
        <a:solidFill>
          <a:srgbClr val="FFFFFF"/>
        </a:solidFill>
      </xdr:grpSpPr>
      <xdr:sp>
        <xdr:nvSpPr>
          <xdr:cNvPr id="1241" name="Line 233"/>
          <xdr:cNvSpPr>
            <a:spLocks/>
          </xdr:cNvSpPr>
        </xdr:nvSpPr>
        <xdr:spPr>
          <a:xfrm>
            <a:off x="-5249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234"/>
          <xdr:cNvSpPr>
            <a:spLocks/>
          </xdr:cNvSpPr>
        </xdr:nvSpPr>
        <xdr:spPr>
          <a:xfrm>
            <a:off x="-5924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235"/>
          <xdr:cNvSpPr>
            <a:spLocks/>
          </xdr:cNvSpPr>
        </xdr:nvSpPr>
        <xdr:spPr>
          <a:xfrm>
            <a:off x="-2549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236"/>
          <xdr:cNvSpPr>
            <a:spLocks/>
          </xdr:cNvSpPr>
        </xdr:nvSpPr>
        <xdr:spPr>
          <a:xfrm>
            <a:off x="8251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37"/>
          <xdr:cNvSpPr>
            <a:spLocks/>
          </xdr:cNvSpPr>
        </xdr:nvSpPr>
        <xdr:spPr>
          <a:xfrm>
            <a:off x="2851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38"/>
          <xdr:cNvSpPr>
            <a:spLocks/>
          </xdr:cNvSpPr>
        </xdr:nvSpPr>
        <xdr:spPr>
          <a:xfrm>
            <a:off x="5551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239"/>
          <xdr:cNvSpPr>
            <a:spLocks/>
          </xdr:cNvSpPr>
        </xdr:nvSpPr>
        <xdr:spPr>
          <a:xfrm>
            <a:off x="151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95250</xdr:colOff>
      <xdr:row>44</xdr:row>
      <xdr:rowOff>66675</xdr:rowOff>
    </xdr:from>
    <xdr:to>
      <xdr:col>150</xdr:col>
      <xdr:colOff>400050</xdr:colOff>
      <xdr:row>44</xdr:row>
      <xdr:rowOff>180975</xdr:rowOff>
    </xdr:to>
    <xdr:grpSp>
      <xdr:nvGrpSpPr>
        <xdr:cNvPr id="1248" name="Group 240"/>
        <xdr:cNvGrpSpPr>
          <a:grpSpLocks/>
        </xdr:cNvGrpSpPr>
      </xdr:nvGrpSpPr>
      <xdr:grpSpPr>
        <a:xfrm>
          <a:off x="110490000" y="10429875"/>
          <a:ext cx="819150" cy="114300"/>
          <a:chOff x="-5699" y="-17"/>
          <a:chExt cx="16875" cy="12"/>
        </a:xfrm>
        <a:solidFill>
          <a:srgbClr val="FFFFFF"/>
        </a:solidFill>
      </xdr:grpSpPr>
      <xdr:sp>
        <xdr:nvSpPr>
          <xdr:cNvPr id="1249" name="Line 241"/>
          <xdr:cNvSpPr>
            <a:spLocks/>
          </xdr:cNvSpPr>
        </xdr:nvSpPr>
        <xdr:spPr>
          <a:xfrm>
            <a:off x="-5024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242"/>
          <xdr:cNvSpPr>
            <a:spLocks/>
          </xdr:cNvSpPr>
        </xdr:nvSpPr>
        <xdr:spPr>
          <a:xfrm>
            <a:off x="-5699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43"/>
          <xdr:cNvSpPr>
            <a:spLocks/>
          </xdr:cNvSpPr>
        </xdr:nvSpPr>
        <xdr:spPr>
          <a:xfrm>
            <a:off x="-2324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244"/>
          <xdr:cNvSpPr>
            <a:spLocks/>
          </xdr:cNvSpPr>
        </xdr:nvSpPr>
        <xdr:spPr>
          <a:xfrm>
            <a:off x="8476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45"/>
          <xdr:cNvSpPr>
            <a:spLocks/>
          </xdr:cNvSpPr>
        </xdr:nvSpPr>
        <xdr:spPr>
          <a:xfrm>
            <a:off x="3076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246"/>
          <xdr:cNvSpPr>
            <a:spLocks/>
          </xdr:cNvSpPr>
        </xdr:nvSpPr>
        <xdr:spPr>
          <a:xfrm>
            <a:off x="5776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47"/>
          <xdr:cNvSpPr>
            <a:spLocks/>
          </xdr:cNvSpPr>
        </xdr:nvSpPr>
        <xdr:spPr>
          <a:xfrm>
            <a:off x="376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238125</xdr:colOff>
      <xdr:row>31</xdr:row>
      <xdr:rowOff>76200</xdr:rowOff>
    </xdr:from>
    <xdr:to>
      <xdr:col>140</xdr:col>
      <xdr:colOff>542925</xdr:colOff>
      <xdr:row>31</xdr:row>
      <xdr:rowOff>190500</xdr:rowOff>
    </xdr:to>
    <xdr:grpSp>
      <xdr:nvGrpSpPr>
        <xdr:cNvPr id="1256" name="Group 248"/>
        <xdr:cNvGrpSpPr>
          <a:grpSpLocks/>
        </xdr:cNvGrpSpPr>
      </xdr:nvGrpSpPr>
      <xdr:grpSpPr>
        <a:xfrm>
          <a:off x="103203375" y="7467600"/>
          <a:ext cx="819150" cy="114300"/>
          <a:chOff x="-2965" y="-16"/>
          <a:chExt cx="16875" cy="12"/>
        </a:xfrm>
        <a:solidFill>
          <a:srgbClr val="FFFFFF"/>
        </a:solidFill>
      </xdr:grpSpPr>
      <xdr:sp>
        <xdr:nvSpPr>
          <xdr:cNvPr id="1257" name="Line 249"/>
          <xdr:cNvSpPr>
            <a:spLocks/>
          </xdr:cNvSpPr>
        </xdr:nvSpPr>
        <xdr:spPr>
          <a:xfrm>
            <a:off x="-2290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250"/>
          <xdr:cNvSpPr>
            <a:spLocks/>
          </xdr:cNvSpPr>
        </xdr:nvSpPr>
        <xdr:spPr>
          <a:xfrm>
            <a:off x="-2965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51"/>
          <xdr:cNvSpPr>
            <a:spLocks/>
          </xdr:cNvSpPr>
        </xdr:nvSpPr>
        <xdr:spPr>
          <a:xfrm>
            <a:off x="41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252"/>
          <xdr:cNvSpPr>
            <a:spLocks/>
          </xdr:cNvSpPr>
        </xdr:nvSpPr>
        <xdr:spPr>
          <a:xfrm>
            <a:off x="1121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53"/>
          <xdr:cNvSpPr>
            <a:spLocks/>
          </xdr:cNvSpPr>
        </xdr:nvSpPr>
        <xdr:spPr>
          <a:xfrm>
            <a:off x="5810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54"/>
          <xdr:cNvSpPr>
            <a:spLocks/>
          </xdr:cNvSpPr>
        </xdr:nvSpPr>
        <xdr:spPr>
          <a:xfrm>
            <a:off x="8510" y="-16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255"/>
          <xdr:cNvSpPr>
            <a:spLocks/>
          </xdr:cNvSpPr>
        </xdr:nvSpPr>
        <xdr:spPr>
          <a:xfrm>
            <a:off x="3110" y="-16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209550</xdr:colOff>
      <xdr:row>58</xdr:row>
      <xdr:rowOff>76200</xdr:rowOff>
    </xdr:from>
    <xdr:to>
      <xdr:col>146</xdr:col>
      <xdr:colOff>514350</xdr:colOff>
      <xdr:row>58</xdr:row>
      <xdr:rowOff>190500</xdr:rowOff>
    </xdr:to>
    <xdr:grpSp>
      <xdr:nvGrpSpPr>
        <xdr:cNvPr id="1264" name="Group 256"/>
        <xdr:cNvGrpSpPr>
          <a:grpSpLocks/>
        </xdr:cNvGrpSpPr>
      </xdr:nvGrpSpPr>
      <xdr:grpSpPr>
        <a:xfrm>
          <a:off x="107632500" y="13639800"/>
          <a:ext cx="819150" cy="114300"/>
          <a:chOff x="-3525" y="-16"/>
          <a:chExt cx="16875" cy="12"/>
        </a:xfrm>
        <a:solidFill>
          <a:srgbClr val="FFFFFF"/>
        </a:solidFill>
      </xdr:grpSpPr>
      <xdr:sp>
        <xdr:nvSpPr>
          <xdr:cNvPr id="1265" name="Line 257"/>
          <xdr:cNvSpPr>
            <a:spLocks/>
          </xdr:cNvSpPr>
        </xdr:nvSpPr>
        <xdr:spPr>
          <a:xfrm>
            <a:off x="-2850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258"/>
          <xdr:cNvSpPr>
            <a:spLocks/>
          </xdr:cNvSpPr>
        </xdr:nvSpPr>
        <xdr:spPr>
          <a:xfrm>
            <a:off x="-3525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259"/>
          <xdr:cNvSpPr>
            <a:spLocks/>
          </xdr:cNvSpPr>
        </xdr:nvSpPr>
        <xdr:spPr>
          <a:xfrm>
            <a:off x="-15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260"/>
          <xdr:cNvSpPr>
            <a:spLocks/>
          </xdr:cNvSpPr>
        </xdr:nvSpPr>
        <xdr:spPr>
          <a:xfrm>
            <a:off x="1065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261"/>
          <xdr:cNvSpPr>
            <a:spLocks/>
          </xdr:cNvSpPr>
        </xdr:nvSpPr>
        <xdr:spPr>
          <a:xfrm>
            <a:off x="5250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62"/>
          <xdr:cNvSpPr>
            <a:spLocks/>
          </xdr:cNvSpPr>
        </xdr:nvSpPr>
        <xdr:spPr>
          <a:xfrm>
            <a:off x="7950" y="-16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263"/>
          <xdr:cNvSpPr>
            <a:spLocks/>
          </xdr:cNvSpPr>
        </xdr:nvSpPr>
        <xdr:spPr>
          <a:xfrm>
            <a:off x="2550" y="-16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95250</xdr:colOff>
      <xdr:row>48</xdr:row>
      <xdr:rowOff>76200</xdr:rowOff>
    </xdr:from>
    <xdr:to>
      <xdr:col>146</xdr:col>
      <xdr:colOff>400050</xdr:colOff>
      <xdr:row>48</xdr:row>
      <xdr:rowOff>190500</xdr:rowOff>
    </xdr:to>
    <xdr:grpSp>
      <xdr:nvGrpSpPr>
        <xdr:cNvPr id="1272" name="Group 264"/>
        <xdr:cNvGrpSpPr>
          <a:grpSpLocks/>
        </xdr:cNvGrpSpPr>
      </xdr:nvGrpSpPr>
      <xdr:grpSpPr>
        <a:xfrm>
          <a:off x="107518200" y="11353800"/>
          <a:ext cx="819150" cy="114300"/>
          <a:chOff x="-5775" y="-16"/>
          <a:chExt cx="16875" cy="12"/>
        </a:xfrm>
        <a:solidFill>
          <a:srgbClr val="FFFFFF"/>
        </a:solidFill>
      </xdr:grpSpPr>
      <xdr:sp>
        <xdr:nvSpPr>
          <xdr:cNvPr id="1273" name="Line 265"/>
          <xdr:cNvSpPr>
            <a:spLocks/>
          </xdr:cNvSpPr>
        </xdr:nvSpPr>
        <xdr:spPr>
          <a:xfrm>
            <a:off x="-5100" y="-10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266"/>
          <xdr:cNvSpPr>
            <a:spLocks/>
          </xdr:cNvSpPr>
        </xdr:nvSpPr>
        <xdr:spPr>
          <a:xfrm>
            <a:off x="-5775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67"/>
          <xdr:cNvSpPr>
            <a:spLocks/>
          </xdr:cNvSpPr>
        </xdr:nvSpPr>
        <xdr:spPr>
          <a:xfrm>
            <a:off x="-240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268"/>
          <xdr:cNvSpPr>
            <a:spLocks/>
          </xdr:cNvSpPr>
        </xdr:nvSpPr>
        <xdr:spPr>
          <a:xfrm>
            <a:off x="8400" y="-16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269"/>
          <xdr:cNvSpPr>
            <a:spLocks/>
          </xdr:cNvSpPr>
        </xdr:nvSpPr>
        <xdr:spPr>
          <a:xfrm>
            <a:off x="3000" y="-16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270"/>
          <xdr:cNvSpPr>
            <a:spLocks/>
          </xdr:cNvSpPr>
        </xdr:nvSpPr>
        <xdr:spPr>
          <a:xfrm>
            <a:off x="5700" y="-16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271"/>
          <xdr:cNvSpPr>
            <a:spLocks/>
          </xdr:cNvSpPr>
        </xdr:nvSpPr>
        <xdr:spPr>
          <a:xfrm>
            <a:off x="300" y="-16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285750</xdr:colOff>
      <xdr:row>56</xdr:row>
      <xdr:rowOff>85725</xdr:rowOff>
    </xdr:from>
    <xdr:to>
      <xdr:col>147</xdr:col>
      <xdr:colOff>133350</xdr:colOff>
      <xdr:row>56</xdr:row>
      <xdr:rowOff>200025</xdr:rowOff>
    </xdr:to>
    <xdr:grpSp>
      <xdr:nvGrpSpPr>
        <xdr:cNvPr id="1280" name="Group 272"/>
        <xdr:cNvGrpSpPr>
          <a:grpSpLocks/>
        </xdr:cNvGrpSpPr>
      </xdr:nvGrpSpPr>
      <xdr:grpSpPr>
        <a:xfrm>
          <a:off x="108223050" y="13192125"/>
          <a:ext cx="819150" cy="114300"/>
          <a:chOff x="-32077" y="-15"/>
          <a:chExt cx="31875" cy="12"/>
        </a:xfrm>
        <a:solidFill>
          <a:srgbClr val="FFFFFF"/>
        </a:solidFill>
      </xdr:grpSpPr>
      <xdr:sp>
        <xdr:nvSpPr>
          <xdr:cNvPr id="1281" name="Line 273"/>
          <xdr:cNvSpPr>
            <a:spLocks/>
          </xdr:cNvSpPr>
        </xdr:nvSpPr>
        <xdr:spPr>
          <a:xfrm>
            <a:off x="-30802" y="-9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274"/>
          <xdr:cNvSpPr>
            <a:spLocks/>
          </xdr:cNvSpPr>
        </xdr:nvSpPr>
        <xdr:spPr>
          <a:xfrm>
            <a:off x="-32077" y="-14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Oval 275"/>
          <xdr:cNvSpPr>
            <a:spLocks/>
          </xdr:cNvSpPr>
        </xdr:nvSpPr>
        <xdr:spPr>
          <a:xfrm>
            <a:off x="-25702" y="-15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276"/>
          <xdr:cNvSpPr>
            <a:spLocks/>
          </xdr:cNvSpPr>
        </xdr:nvSpPr>
        <xdr:spPr>
          <a:xfrm>
            <a:off x="-5302" y="-15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77"/>
          <xdr:cNvSpPr>
            <a:spLocks/>
          </xdr:cNvSpPr>
        </xdr:nvSpPr>
        <xdr:spPr>
          <a:xfrm>
            <a:off x="-15502" y="-15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278"/>
          <xdr:cNvSpPr>
            <a:spLocks/>
          </xdr:cNvSpPr>
        </xdr:nvSpPr>
        <xdr:spPr>
          <a:xfrm>
            <a:off x="-10402" y="-15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279"/>
          <xdr:cNvSpPr>
            <a:spLocks/>
          </xdr:cNvSpPr>
        </xdr:nvSpPr>
        <xdr:spPr>
          <a:xfrm>
            <a:off x="-20602" y="-15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95250</xdr:colOff>
      <xdr:row>46</xdr:row>
      <xdr:rowOff>57150</xdr:rowOff>
    </xdr:from>
    <xdr:to>
      <xdr:col>148</xdr:col>
      <xdr:colOff>400050</xdr:colOff>
      <xdr:row>46</xdr:row>
      <xdr:rowOff>171450</xdr:rowOff>
    </xdr:to>
    <xdr:grpSp>
      <xdr:nvGrpSpPr>
        <xdr:cNvPr id="1288" name="Group 280"/>
        <xdr:cNvGrpSpPr>
          <a:grpSpLocks/>
        </xdr:cNvGrpSpPr>
      </xdr:nvGrpSpPr>
      <xdr:grpSpPr>
        <a:xfrm>
          <a:off x="109004100" y="10877550"/>
          <a:ext cx="819150" cy="114300"/>
          <a:chOff x="-5737" y="-18"/>
          <a:chExt cx="16875" cy="12"/>
        </a:xfrm>
        <a:solidFill>
          <a:srgbClr val="FFFFFF"/>
        </a:solidFill>
      </xdr:grpSpPr>
      <xdr:sp>
        <xdr:nvSpPr>
          <xdr:cNvPr id="1289" name="Line 281"/>
          <xdr:cNvSpPr>
            <a:spLocks/>
          </xdr:cNvSpPr>
        </xdr:nvSpPr>
        <xdr:spPr>
          <a:xfrm>
            <a:off x="-5062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282"/>
          <xdr:cNvSpPr>
            <a:spLocks/>
          </xdr:cNvSpPr>
        </xdr:nvSpPr>
        <xdr:spPr>
          <a:xfrm>
            <a:off x="-573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Oval 283"/>
          <xdr:cNvSpPr>
            <a:spLocks/>
          </xdr:cNvSpPr>
        </xdr:nvSpPr>
        <xdr:spPr>
          <a:xfrm>
            <a:off x="-236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284"/>
          <xdr:cNvSpPr>
            <a:spLocks/>
          </xdr:cNvSpPr>
        </xdr:nvSpPr>
        <xdr:spPr>
          <a:xfrm>
            <a:off x="843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285"/>
          <xdr:cNvSpPr>
            <a:spLocks/>
          </xdr:cNvSpPr>
        </xdr:nvSpPr>
        <xdr:spPr>
          <a:xfrm>
            <a:off x="303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286"/>
          <xdr:cNvSpPr>
            <a:spLocks/>
          </xdr:cNvSpPr>
        </xdr:nvSpPr>
        <xdr:spPr>
          <a:xfrm>
            <a:off x="573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87"/>
          <xdr:cNvSpPr>
            <a:spLocks/>
          </xdr:cNvSpPr>
        </xdr:nvSpPr>
        <xdr:spPr>
          <a:xfrm>
            <a:off x="338" y="-18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533400</xdr:colOff>
      <xdr:row>54</xdr:row>
      <xdr:rowOff>66675</xdr:rowOff>
    </xdr:from>
    <xdr:to>
      <xdr:col>147</xdr:col>
      <xdr:colOff>381000</xdr:colOff>
      <xdr:row>54</xdr:row>
      <xdr:rowOff>180975</xdr:rowOff>
    </xdr:to>
    <xdr:grpSp>
      <xdr:nvGrpSpPr>
        <xdr:cNvPr id="1296" name="Group 288"/>
        <xdr:cNvGrpSpPr>
          <a:grpSpLocks/>
        </xdr:cNvGrpSpPr>
      </xdr:nvGrpSpPr>
      <xdr:grpSpPr>
        <a:xfrm>
          <a:off x="108470700" y="12715875"/>
          <a:ext cx="819150" cy="114300"/>
          <a:chOff x="-22302" y="-17"/>
          <a:chExt cx="31875" cy="12"/>
        </a:xfrm>
        <a:solidFill>
          <a:srgbClr val="FFFFFF"/>
        </a:solidFill>
      </xdr:grpSpPr>
      <xdr:sp>
        <xdr:nvSpPr>
          <xdr:cNvPr id="1297" name="Line 289"/>
          <xdr:cNvSpPr>
            <a:spLocks/>
          </xdr:cNvSpPr>
        </xdr:nvSpPr>
        <xdr:spPr>
          <a:xfrm>
            <a:off x="-21027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290"/>
          <xdr:cNvSpPr>
            <a:spLocks/>
          </xdr:cNvSpPr>
        </xdr:nvSpPr>
        <xdr:spPr>
          <a:xfrm>
            <a:off x="-22302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291"/>
          <xdr:cNvSpPr>
            <a:spLocks/>
          </xdr:cNvSpPr>
        </xdr:nvSpPr>
        <xdr:spPr>
          <a:xfrm>
            <a:off x="-15927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292"/>
          <xdr:cNvSpPr>
            <a:spLocks/>
          </xdr:cNvSpPr>
        </xdr:nvSpPr>
        <xdr:spPr>
          <a:xfrm>
            <a:off x="4473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293"/>
          <xdr:cNvSpPr>
            <a:spLocks/>
          </xdr:cNvSpPr>
        </xdr:nvSpPr>
        <xdr:spPr>
          <a:xfrm>
            <a:off x="-5727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94"/>
          <xdr:cNvSpPr>
            <a:spLocks/>
          </xdr:cNvSpPr>
        </xdr:nvSpPr>
        <xdr:spPr>
          <a:xfrm>
            <a:off x="-627" y="-1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295"/>
          <xdr:cNvSpPr>
            <a:spLocks/>
          </xdr:cNvSpPr>
        </xdr:nvSpPr>
        <xdr:spPr>
          <a:xfrm>
            <a:off x="-10827" y="-17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76200</xdr:colOff>
      <xdr:row>52</xdr:row>
      <xdr:rowOff>66675</xdr:rowOff>
    </xdr:from>
    <xdr:to>
      <xdr:col>146</xdr:col>
      <xdr:colOff>895350</xdr:colOff>
      <xdr:row>52</xdr:row>
      <xdr:rowOff>180975</xdr:rowOff>
    </xdr:to>
    <xdr:grpSp>
      <xdr:nvGrpSpPr>
        <xdr:cNvPr id="1304" name="Group 296"/>
        <xdr:cNvGrpSpPr>
          <a:grpSpLocks/>
        </xdr:cNvGrpSpPr>
      </xdr:nvGrpSpPr>
      <xdr:grpSpPr>
        <a:xfrm>
          <a:off x="108013500" y="12258675"/>
          <a:ext cx="819150" cy="114300"/>
          <a:chOff x="-185000" y="-17"/>
          <a:chExt cx="187500" cy="12"/>
        </a:xfrm>
        <a:solidFill>
          <a:srgbClr val="FFFFFF"/>
        </a:solidFill>
      </xdr:grpSpPr>
      <xdr:sp>
        <xdr:nvSpPr>
          <xdr:cNvPr id="1305" name="Line 297"/>
          <xdr:cNvSpPr>
            <a:spLocks/>
          </xdr:cNvSpPr>
        </xdr:nvSpPr>
        <xdr:spPr>
          <a:xfrm>
            <a:off x="-177500" y="-11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Rectangle 298"/>
          <xdr:cNvSpPr>
            <a:spLocks/>
          </xdr:cNvSpPr>
        </xdr:nvSpPr>
        <xdr:spPr>
          <a:xfrm>
            <a:off x="-185000" y="-16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99"/>
          <xdr:cNvSpPr>
            <a:spLocks/>
          </xdr:cNvSpPr>
        </xdr:nvSpPr>
        <xdr:spPr>
          <a:xfrm>
            <a:off x="-147500" y="-17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300"/>
          <xdr:cNvSpPr>
            <a:spLocks/>
          </xdr:cNvSpPr>
        </xdr:nvSpPr>
        <xdr:spPr>
          <a:xfrm>
            <a:off x="-27500" y="-17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301"/>
          <xdr:cNvSpPr>
            <a:spLocks/>
          </xdr:cNvSpPr>
        </xdr:nvSpPr>
        <xdr:spPr>
          <a:xfrm>
            <a:off x="-87500" y="-17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302"/>
          <xdr:cNvSpPr>
            <a:spLocks/>
          </xdr:cNvSpPr>
        </xdr:nvSpPr>
        <xdr:spPr>
          <a:xfrm>
            <a:off x="-57500" y="-17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303"/>
          <xdr:cNvSpPr>
            <a:spLocks/>
          </xdr:cNvSpPr>
        </xdr:nvSpPr>
        <xdr:spPr>
          <a:xfrm>
            <a:off x="-117500" y="-17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50</xdr:row>
      <xdr:rowOff>66675</xdr:rowOff>
    </xdr:from>
    <xdr:to>
      <xdr:col>146</xdr:col>
      <xdr:colOff>904875</xdr:colOff>
      <xdr:row>50</xdr:row>
      <xdr:rowOff>180975</xdr:rowOff>
    </xdr:to>
    <xdr:grpSp>
      <xdr:nvGrpSpPr>
        <xdr:cNvPr id="1312" name="Group 304"/>
        <xdr:cNvGrpSpPr>
          <a:grpSpLocks/>
        </xdr:cNvGrpSpPr>
      </xdr:nvGrpSpPr>
      <xdr:grpSpPr>
        <a:xfrm>
          <a:off x="108023025" y="11801475"/>
          <a:ext cx="819150" cy="114300"/>
          <a:chOff x="-81" y="-17"/>
          <a:chExt cx="75" cy="12"/>
        </a:xfrm>
        <a:solidFill>
          <a:srgbClr val="FFFFFF"/>
        </a:solidFill>
      </xdr:grpSpPr>
      <xdr:sp>
        <xdr:nvSpPr>
          <xdr:cNvPr id="1313" name="Line 305"/>
          <xdr:cNvSpPr>
            <a:spLocks/>
          </xdr:cNvSpPr>
        </xdr:nvSpPr>
        <xdr:spPr>
          <a:xfrm>
            <a:off x="-7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Rectangle 306"/>
          <xdr:cNvSpPr>
            <a:spLocks/>
          </xdr:cNvSpPr>
        </xdr:nvSpPr>
        <xdr:spPr>
          <a:xfrm>
            <a:off x="-8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307"/>
          <xdr:cNvSpPr>
            <a:spLocks/>
          </xdr:cNvSpPr>
        </xdr:nvSpPr>
        <xdr:spPr>
          <a:xfrm>
            <a:off x="-66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308"/>
          <xdr:cNvSpPr>
            <a:spLocks/>
          </xdr:cNvSpPr>
        </xdr:nvSpPr>
        <xdr:spPr>
          <a:xfrm>
            <a:off x="-18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309"/>
          <xdr:cNvSpPr>
            <a:spLocks/>
          </xdr:cNvSpPr>
        </xdr:nvSpPr>
        <xdr:spPr>
          <a:xfrm>
            <a:off x="-42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310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311"/>
          <xdr:cNvSpPr>
            <a:spLocks/>
          </xdr:cNvSpPr>
        </xdr:nvSpPr>
        <xdr:spPr>
          <a:xfrm>
            <a:off x="-5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295275</xdr:colOff>
      <xdr:row>60</xdr:row>
      <xdr:rowOff>38100</xdr:rowOff>
    </xdr:from>
    <xdr:to>
      <xdr:col>147</xdr:col>
      <xdr:colOff>142875</xdr:colOff>
      <xdr:row>60</xdr:row>
      <xdr:rowOff>152400</xdr:rowOff>
    </xdr:to>
    <xdr:grpSp>
      <xdr:nvGrpSpPr>
        <xdr:cNvPr id="1320" name="Group 312"/>
        <xdr:cNvGrpSpPr>
          <a:grpSpLocks/>
        </xdr:cNvGrpSpPr>
      </xdr:nvGrpSpPr>
      <xdr:grpSpPr>
        <a:xfrm>
          <a:off x="108232575" y="14058900"/>
          <a:ext cx="819150" cy="114300"/>
          <a:chOff x="-31652" y="-20"/>
          <a:chExt cx="31875" cy="12"/>
        </a:xfrm>
        <a:solidFill>
          <a:srgbClr val="FFFFFF"/>
        </a:solidFill>
      </xdr:grpSpPr>
      <xdr:sp>
        <xdr:nvSpPr>
          <xdr:cNvPr id="1321" name="Line 313"/>
          <xdr:cNvSpPr>
            <a:spLocks/>
          </xdr:cNvSpPr>
        </xdr:nvSpPr>
        <xdr:spPr>
          <a:xfrm>
            <a:off x="-30377" y="-14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314"/>
          <xdr:cNvSpPr>
            <a:spLocks/>
          </xdr:cNvSpPr>
        </xdr:nvSpPr>
        <xdr:spPr>
          <a:xfrm>
            <a:off x="-31652" y="-19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315"/>
          <xdr:cNvSpPr>
            <a:spLocks/>
          </xdr:cNvSpPr>
        </xdr:nvSpPr>
        <xdr:spPr>
          <a:xfrm>
            <a:off x="-25277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316"/>
          <xdr:cNvSpPr>
            <a:spLocks/>
          </xdr:cNvSpPr>
        </xdr:nvSpPr>
        <xdr:spPr>
          <a:xfrm>
            <a:off x="-4877" y="-20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317"/>
          <xdr:cNvSpPr>
            <a:spLocks/>
          </xdr:cNvSpPr>
        </xdr:nvSpPr>
        <xdr:spPr>
          <a:xfrm>
            <a:off x="-15077" y="-20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318"/>
          <xdr:cNvSpPr>
            <a:spLocks/>
          </xdr:cNvSpPr>
        </xdr:nvSpPr>
        <xdr:spPr>
          <a:xfrm>
            <a:off x="-9977" y="-20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319"/>
          <xdr:cNvSpPr>
            <a:spLocks/>
          </xdr:cNvSpPr>
        </xdr:nvSpPr>
        <xdr:spPr>
          <a:xfrm>
            <a:off x="-20177" y="-20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95250</xdr:colOff>
      <xdr:row>62</xdr:row>
      <xdr:rowOff>47625</xdr:rowOff>
    </xdr:from>
    <xdr:to>
      <xdr:col>148</xdr:col>
      <xdr:colOff>400050</xdr:colOff>
      <xdr:row>62</xdr:row>
      <xdr:rowOff>161925</xdr:rowOff>
    </xdr:to>
    <xdr:grpSp>
      <xdr:nvGrpSpPr>
        <xdr:cNvPr id="1328" name="Group 320"/>
        <xdr:cNvGrpSpPr>
          <a:grpSpLocks/>
        </xdr:cNvGrpSpPr>
      </xdr:nvGrpSpPr>
      <xdr:grpSpPr>
        <a:xfrm>
          <a:off x="109004100" y="14525625"/>
          <a:ext cx="819150" cy="114300"/>
          <a:chOff x="-5737" y="-19"/>
          <a:chExt cx="16875" cy="12"/>
        </a:xfrm>
        <a:solidFill>
          <a:srgbClr val="FFFFFF"/>
        </a:solidFill>
      </xdr:grpSpPr>
      <xdr:sp>
        <xdr:nvSpPr>
          <xdr:cNvPr id="1329" name="Line 321"/>
          <xdr:cNvSpPr>
            <a:spLocks/>
          </xdr:cNvSpPr>
        </xdr:nvSpPr>
        <xdr:spPr>
          <a:xfrm>
            <a:off x="-5062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322"/>
          <xdr:cNvSpPr>
            <a:spLocks/>
          </xdr:cNvSpPr>
        </xdr:nvSpPr>
        <xdr:spPr>
          <a:xfrm>
            <a:off x="-5737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323"/>
          <xdr:cNvSpPr>
            <a:spLocks/>
          </xdr:cNvSpPr>
        </xdr:nvSpPr>
        <xdr:spPr>
          <a:xfrm>
            <a:off x="-236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324"/>
          <xdr:cNvSpPr>
            <a:spLocks/>
          </xdr:cNvSpPr>
        </xdr:nvSpPr>
        <xdr:spPr>
          <a:xfrm>
            <a:off x="843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325"/>
          <xdr:cNvSpPr>
            <a:spLocks/>
          </xdr:cNvSpPr>
        </xdr:nvSpPr>
        <xdr:spPr>
          <a:xfrm>
            <a:off x="303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326"/>
          <xdr:cNvSpPr>
            <a:spLocks/>
          </xdr:cNvSpPr>
        </xdr:nvSpPr>
        <xdr:spPr>
          <a:xfrm>
            <a:off x="573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327"/>
          <xdr:cNvSpPr>
            <a:spLocks/>
          </xdr:cNvSpPr>
        </xdr:nvSpPr>
        <xdr:spPr>
          <a:xfrm>
            <a:off x="338" y="-19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47625</xdr:colOff>
      <xdr:row>22</xdr:row>
      <xdr:rowOff>57150</xdr:rowOff>
    </xdr:from>
    <xdr:to>
      <xdr:col>186</xdr:col>
      <xdr:colOff>476250</xdr:colOff>
      <xdr:row>22</xdr:row>
      <xdr:rowOff>171450</xdr:rowOff>
    </xdr:to>
    <xdr:grpSp>
      <xdr:nvGrpSpPr>
        <xdr:cNvPr id="1336" name="Group 328"/>
        <xdr:cNvGrpSpPr>
          <a:grpSpLocks/>
        </xdr:cNvGrpSpPr>
      </xdr:nvGrpSpPr>
      <xdr:grpSpPr>
        <a:xfrm>
          <a:off x="137702925" y="5391150"/>
          <a:ext cx="428625" cy="114300"/>
          <a:chOff x="-12908" y="-18"/>
          <a:chExt cx="17745" cy="12"/>
        </a:xfrm>
        <a:solidFill>
          <a:srgbClr val="FFFFFF"/>
        </a:solidFill>
      </xdr:grpSpPr>
      <xdr:sp>
        <xdr:nvSpPr>
          <xdr:cNvPr id="1337" name="Line 329"/>
          <xdr:cNvSpPr>
            <a:spLocks/>
          </xdr:cNvSpPr>
        </xdr:nvSpPr>
        <xdr:spPr>
          <a:xfrm>
            <a:off x="-11542" y="-12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330"/>
          <xdr:cNvSpPr>
            <a:spLocks/>
          </xdr:cNvSpPr>
        </xdr:nvSpPr>
        <xdr:spPr>
          <a:xfrm>
            <a:off x="-12908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31"/>
          <xdr:cNvSpPr>
            <a:spLocks/>
          </xdr:cNvSpPr>
        </xdr:nvSpPr>
        <xdr:spPr>
          <a:xfrm>
            <a:off x="-6085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332"/>
          <xdr:cNvSpPr>
            <a:spLocks/>
          </xdr:cNvSpPr>
        </xdr:nvSpPr>
        <xdr:spPr>
          <a:xfrm>
            <a:off x="-624" y="-18"/>
            <a:ext cx="54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523875</xdr:colOff>
      <xdr:row>33</xdr:row>
      <xdr:rowOff>57150</xdr:rowOff>
    </xdr:from>
    <xdr:to>
      <xdr:col>39</xdr:col>
      <xdr:colOff>371475</xdr:colOff>
      <xdr:row>33</xdr:row>
      <xdr:rowOff>171450</xdr:rowOff>
    </xdr:to>
    <xdr:grpSp>
      <xdr:nvGrpSpPr>
        <xdr:cNvPr id="1341" name="Group 333"/>
        <xdr:cNvGrpSpPr>
          <a:grpSpLocks/>
        </xdr:cNvGrpSpPr>
      </xdr:nvGrpSpPr>
      <xdr:grpSpPr>
        <a:xfrm>
          <a:off x="28222575" y="7905750"/>
          <a:ext cx="819150" cy="114300"/>
          <a:chOff x="-16238" y="-18"/>
          <a:chExt cx="31950" cy="12"/>
        </a:xfrm>
        <a:solidFill>
          <a:srgbClr val="FFFFFF"/>
        </a:solidFill>
      </xdr:grpSpPr>
      <xdr:sp>
        <xdr:nvSpPr>
          <xdr:cNvPr id="1342" name="Line 334"/>
          <xdr:cNvSpPr>
            <a:spLocks/>
          </xdr:cNvSpPr>
        </xdr:nvSpPr>
        <xdr:spPr>
          <a:xfrm>
            <a:off x="-14960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335"/>
          <xdr:cNvSpPr>
            <a:spLocks/>
          </xdr:cNvSpPr>
        </xdr:nvSpPr>
        <xdr:spPr>
          <a:xfrm>
            <a:off x="-16238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336"/>
          <xdr:cNvSpPr>
            <a:spLocks/>
          </xdr:cNvSpPr>
        </xdr:nvSpPr>
        <xdr:spPr>
          <a:xfrm>
            <a:off x="10600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37"/>
          <xdr:cNvSpPr>
            <a:spLocks/>
          </xdr:cNvSpPr>
        </xdr:nvSpPr>
        <xdr:spPr>
          <a:xfrm>
            <a:off x="-9848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338"/>
          <xdr:cNvSpPr>
            <a:spLocks/>
          </xdr:cNvSpPr>
        </xdr:nvSpPr>
        <xdr:spPr>
          <a:xfrm>
            <a:off x="5488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339"/>
          <xdr:cNvSpPr>
            <a:spLocks/>
          </xdr:cNvSpPr>
        </xdr:nvSpPr>
        <xdr:spPr>
          <a:xfrm>
            <a:off x="376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40"/>
          <xdr:cNvSpPr>
            <a:spLocks/>
          </xdr:cNvSpPr>
        </xdr:nvSpPr>
        <xdr:spPr>
          <a:xfrm>
            <a:off x="-4736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Line 341"/>
          <xdr:cNvSpPr>
            <a:spLocks/>
          </xdr:cNvSpPr>
        </xdr:nvSpPr>
        <xdr:spPr>
          <a:xfrm flipV="1">
            <a:off x="-3881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Line 342"/>
          <xdr:cNvSpPr>
            <a:spLocks/>
          </xdr:cNvSpPr>
        </xdr:nvSpPr>
        <xdr:spPr>
          <a:xfrm flipH="1" flipV="1">
            <a:off x="-3881" y="-17"/>
            <a:ext cx="341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36</xdr:row>
      <xdr:rowOff>76200</xdr:rowOff>
    </xdr:from>
    <xdr:to>
      <xdr:col>40</xdr:col>
      <xdr:colOff>866775</xdr:colOff>
      <xdr:row>36</xdr:row>
      <xdr:rowOff>190500</xdr:rowOff>
    </xdr:to>
    <xdr:grpSp>
      <xdr:nvGrpSpPr>
        <xdr:cNvPr id="1351" name="Group 343"/>
        <xdr:cNvGrpSpPr>
          <a:grpSpLocks/>
        </xdr:cNvGrpSpPr>
      </xdr:nvGrpSpPr>
      <xdr:grpSpPr>
        <a:xfrm>
          <a:off x="29232225" y="8610600"/>
          <a:ext cx="819150" cy="114300"/>
          <a:chOff x="-20095" y="-16"/>
          <a:chExt cx="34050" cy="12"/>
        </a:xfrm>
        <a:solidFill>
          <a:srgbClr val="FFFFFF"/>
        </a:solidFill>
      </xdr:grpSpPr>
      <xdr:sp>
        <xdr:nvSpPr>
          <xdr:cNvPr id="1352" name="Line 344"/>
          <xdr:cNvSpPr>
            <a:spLocks/>
          </xdr:cNvSpPr>
        </xdr:nvSpPr>
        <xdr:spPr>
          <a:xfrm>
            <a:off x="-18733" y="-10"/>
            <a:ext cx="54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345"/>
          <xdr:cNvSpPr>
            <a:spLocks/>
          </xdr:cNvSpPr>
        </xdr:nvSpPr>
        <xdr:spPr>
          <a:xfrm>
            <a:off x="-20095" y="-15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46"/>
          <xdr:cNvSpPr>
            <a:spLocks/>
          </xdr:cNvSpPr>
        </xdr:nvSpPr>
        <xdr:spPr>
          <a:xfrm>
            <a:off x="8507" y="-16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47"/>
          <xdr:cNvSpPr>
            <a:spLocks/>
          </xdr:cNvSpPr>
        </xdr:nvSpPr>
        <xdr:spPr>
          <a:xfrm>
            <a:off x="-13285" y="-16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348"/>
          <xdr:cNvSpPr>
            <a:spLocks/>
          </xdr:cNvSpPr>
        </xdr:nvSpPr>
        <xdr:spPr>
          <a:xfrm>
            <a:off x="3059" y="-16"/>
            <a:ext cx="54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349"/>
          <xdr:cNvSpPr>
            <a:spLocks/>
          </xdr:cNvSpPr>
        </xdr:nvSpPr>
        <xdr:spPr>
          <a:xfrm>
            <a:off x="-2389" y="-16"/>
            <a:ext cx="544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50"/>
          <xdr:cNvSpPr>
            <a:spLocks/>
          </xdr:cNvSpPr>
        </xdr:nvSpPr>
        <xdr:spPr>
          <a:xfrm>
            <a:off x="-7837" y="-16"/>
            <a:ext cx="544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Line 351"/>
          <xdr:cNvSpPr>
            <a:spLocks/>
          </xdr:cNvSpPr>
        </xdr:nvSpPr>
        <xdr:spPr>
          <a:xfrm flipV="1">
            <a:off x="-6926" y="-15"/>
            <a:ext cx="363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Line 352"/>
          <xdr:cNvSpPr>
            <a:spLocks/>
          </xdr:cNvSpPr>
        </xdr:nvSpPr>
        <xdr:spPr>
          <a:xfrm flipH="1" flipV="1">
            <a:off x="-6926" y="-15"/>
            <a:ext cx="363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323850</xdr:colOff>
      <xdr:row>30</xdr:row>
      <xdr:rowOff>47625</xdr:rowOff>
    </xdr:from>
    <xdr:to>
      <xdr:col>42</xdr:col>
      <xdr:colOff>619125</xdr:colOff>
      <xdr:row>30</xdr:row>
      <xdr:rowOff>161925</xdr:rowOff>
    </xdr:to>
    <xdr:grpSp>
      <xdr:nvGrpSpPr>
        <xdr:cNvPr id="1361" name="Group 353"/>
        <xdr:cNvGrpSpPr>
          <a:grpSpLocks/>
        </xdr:cNvGrpSpPr>
      </xdr:nvGrpSpPr>
      <xdr:grpSpPr>
        <a:xfrm>
          <a:off x="30994350" y="7210425"/>
          <a:ext cx="295275" cy="114300"/>
          <a:chOff x="-59" y="-19"/>
          <a:chExt cx="27" cy="12"/>
        </a:xfrm>
        <a:solidFill>
          <a:srgbClr val="FFFFFF"/>
        </a:solidFill>
      </xdr:grpSpPr>
      <xdr:sp>
        <xdr:nvSpPr>
          <xdr:cNvPr id="1362" name="Line 354"/>
          <xdr:cNvSpPr>
            <a:spLocks/>
          </xdr:cNvSpPr>
        </xdr:nvSpPr>
        <xdr:spPr>
          <a:xfrm>
            <a:off x="-56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Rectangle 355"/>
          <xdr:cNvSpPr>
            <a:spLocks/>
          </xdr:cNvSpPr>
        </xdr:nvSpPr>
        <xdr:spPr>
          <a:xfrm>
            <a:off x="-5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356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35</xdr:row>
      <xdr:rowOff>219075</xdr:rowOff>
    </xdr:from>
    <xdr:to>
      <xdr:col>57</xdr:col>
      <xdr:colOff>485775</xdr:colOff>
      <xdr:row>36</xdr:row>
      <xdr:rowOff>219075</xdr:rowOff>
    </xdr:to>
    <xdr:grpSp>
      <xdr:nvGrpSpPr>
        <xdr:cNvPr id="1365" name="Group 357"/>
        <xdr:cNvGrpSpPr>
          <a:grpSpLocks/>
        </xdr:cNvGrpSpPr>
      </xdr:nvGrpSpPr>
      <xdr:grpSpPr>
        <a:xfrm>
          <a:off x="42100500" y="8524875"/>
          <a:ext cx="428625" cy="228600"/>
          <a:chOff x="-42" y="-237"/>
          <a:chExt cx="39" cy="20016"/>
        </a:xfrm>
        <a:solidFill>
          <a:srgbClr val="FFFFFF"/>
        </a:solidFill>
      </xdr:grpSpPr>
      <xdr:sp>
        <xdr:nvSpPr>
          <xdr:cNvPr id="1366" name="Rectangle 358"/>
          <xdr:cNvSpPr>
            <a:spLocks/>
          </xdr:cNvSpPr>
        </xdr:nvSpPr>
        <xdr:spPr>
          <a:xfrm>
            <a:off x="-42" y="-23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59"/>
          <xdr:cNvSpPr>
            <a:spLocks/>
          </xdr:cNvSpPr>
        </xdr:nvSpPr>
        <xdr:spPr>
          <a:xfrm>
            <a:off x="-39" y="97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60"/>
          <xdr:cNvSpPr>
            <a:spLocks/>
          </xdr:cNvSpPr>
        </xdr:nvSpPr>
        <xdr:spPr>
          <a:xfrm>
            <a:off x="-39" y="-23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61"/>
          <xdr:cNvSpPr>
            <a:spLocks/>
          </xdr:cNvSpPr>
        </xdr:nvSpPr>
        <xdr:spPr>
          <a:xfrm>
            <a:off x="-27" y="977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62"/>
          <xdr:cNvSpPr>
            <a:spLocks/>
          </xdr:cNvSpPr>
        </xdr:nvSpPr>
        <xdr:spPr>
          <a:xfrm>
            <a:off x="-27" y="-23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363"/>
          <xdr:cNvSpPr>
            <a:spLocks/>
          </xdr:cNvSpPr>
        </xdr:nvSpPr>
        <xdr:spPr>
          <a:xfrm>
            <a:off x="-15" y="97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48</xdr:row>
      <xdr:rowOff>0</xdr:rowOff>
    </xdr:from>
    <xdr:to>
      <xdr:col>61</xdr:col>
      <xdr:colOff>457200</xdr:colOff>
      <xdr:row>49</xdr:row>
      <xdr:rowOff>0</xdr:rowOff>
    </xdr:to>
    <xdr:grpSp>
      <xdr:nvGrpSpPr>
        <xdr:cNvPr id="1372" name="Group 364"/>
        <xdr:cNvGrpSpPr>
          <a:grpSpLocks/>
        </xdr:cNvGrpSpPr>
      </xdr:nvGrpSpPr>
      <xdr:grpSpPr>
        <a:xfrm>
          <a:off x="45043725" y="11277600"/>
          <a:ext cx="428625" cy="228600"/>
          <a:chOff x="-44" y="789"/>
          <a:chExt cx="39" cy="20016"/>
        </a:xfrm>
        <a:solidFill>
          <a:srgbClr val="FFFFFF"/>
        </a:solidFill>
      </xdr:grpSpPr>
      <xdr:sp>
        <xdr:nvSpPr>
          <xdr:cNvPr id="1373" name="Rectangle 365"/>
          <xdr:cNvSpPr>
            <a:spLocks/>
          </xdr:cNvSpPr>
        </xdr:nvSpPr>
        <xdr:spPr>
          <a:xfrm>
            <a:off x="-44" y="78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66"/>
          <xdr:cNvSpPr>
            <a:spLocks/>
          </xdr:cNvSpPr>
        </xdr:nvSpPr>
        <xdr:spPr>
          <a:xfrm>
            <a:off x="-41" y="1079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367"/>
          <xdr:cNvSpPr>
            <a:spLocks/>
          </xdr:cNvSpPr>
        </xdr:nvSpPr>
        <xdr:spPr>
          <a:xfrm>
            <a:off x="-41" y="78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68"/>
          <xdr:cNvSpPr>
            <a:spLocks/>
          </xdr:cNvSpPr>
        </xdr:nvSpPr>
        <xdr:spPr>
          <a:xfrm>
            <a:off x="-29" y="1079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369"/>
          <xdr:cNvSpPr>
            <a:spLocks/>
          </xdr:cNvSpPr>
        </xdr:nvSpPr>
        <xdr:spPr>
          <a:xfrm>
            <a:off x="-29" y="78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70"/>
          <xdr:cNvSpPr>
            <a:spLocks/>
          </xdr:cNvSpPr>
        </xdr:nvSpPr>
        <xdr:spPr>
          <a:xfrm>
            <a:off x="-17" y="1079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50</xdr:row>
      <xdr:rowOff>9525</xdr:rowOff>
    </xdr:from>
    <xdr:to>
      <xdr:col>59</xdr:col>
      <xdr:colOff>495300</xdr:colOff>
      <xdr:row>51</xdr:row>
      <xdr:rowOff>9525</xdr:rowOff>
    </xdr:to>
    <xdr:grpSp>
      <xdr:nvGrpSpPr>
        <xdr:cNvPr id="1379" name="Group 371"/>
        <xdr:cNvGrpSpPr>
          <a:grpSpLocks/>
        </xdr:cNvGrpSpPr>
      </xdr:nvGrpSpPr>
      <xdr:grpSpPr>
        <a:xfrm>
          <a:off x="43595925" y="11744325"/>
          <a:ext cx="428625" cy="228600"/>
          <a:chOff x="-41" y="-5845"/>
          <a:chExt cx="39" cy="20016"/>
        </a:xfrm>
        <a:solidFill>
          <a:srgbClr val="FFFFFF"/>
        </a:solidFill>
      </xdr:grpSpPr>
      <xdr:sp>
        <xdr:nvSpPr>
          <xdr:cNvPr id="1380" name="Rectangle 372"/>
          <xdr:cNvSpPr>
            <a:spLocks/>
          </xdr:cNvSpPr>
        </xdr:nvSpPr>
        <xdr:spPr>
          <a:xfrm>
            <a:off x="-41" y="-584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373"/>
          <xdr:cNvSpPr>
            <a:spLocks/>
          </xdr:cNvSpPr>
        </xdr:nvSpPr>
        <xdr:spPr>
          <a:xfrm>
            <a:off x="-38" y="41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74"/>
          <xdr:cNvSpPr>
            <a:spLocks/>
          </xdr:cNvSpPr>
        </xdr:nvSpPr>
        <xdr:spPr>
          <a:xfrm>
            <a:off x="-38" y="-5845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375"/>
          <xdr:cNvSpPr>
            <a:spLocks/>
          </xdr:cNvSpPr>
        </xdr:nvSpPr>
        <xdr:spPr>
          <a:xfrm>
            <a:off x="-26" y="416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76"/>
          <xdr:cNvSpPr>
            <a:spLocks/>
          </xdr:cNvSpPr>
        </xdr:nvSpPr>
        <xdr:spPr>
          <a:xfrm>
            <a:off x="-26" y="-584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377"/>
          <xdr:cNvSpPr>
            <a:spLocks/>
          </xdr:cNvSpPr>
        </xdr:nvSpPr>
        <xdr:spPr>
          <a:xfrm>
            <a:off x="-14" y="416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142875</xdr:colOff>
      <xdr:row>52</xdr:row>
      <xdr:rowOff>0</xdr:rowOff>
    </xdr:from>
    <xdr:to>
      <xdr:col>58</xdr:col>
      <xdr:colOff>571500</xdr:colOff>
      <xdr:row>53</xdr:row>
      <xdr:rowOff>0</xdr:rowOff>
    </xdr:to>
    <xdr:grpSp>
      <xdr:nvGrpSpPr>
        <xdr:cNvPr id="1386" name="Group 378"/>
        <xdr:cNvGrpSpPr>
          <a:grpSpLocks/>
        </xdr:cNvGrpSpPr>
      </xdr:nvGrpSpPr>
      <xdr:grpSpPr>
        <a:xfrm>
          <a:off x="42700575" y="12192000"/>
          <a:ext cx="428625" cy="228600"/>
          <a:chOff x="-76" y="853"/>
          <a:chExt cx="39" cy="20016"/>
        </a:xfrm>
        <a:solidFill>
          <a:srgbClr val="FFFFFF"/>
        </a:solidFill>
      </xdr:grpSpPr>
      <xdr:sp>
        <xdr:nvSpPr>
          <xdr:cNvPr id="1387" name="Rectangle 379"/>
          <xdr:cNvSpPr>
            <a:spLocks/>
          </xdr:cNvSpPr>
        </xdr:nvSpPr>
        <xdr:spPr>
          <a:xfrm>
            <a:off x="-76" y="85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80"/>
          <xdr:cNvSpPr>
            <a:spLocks/>
          </xdr:cNvSpPr>
        </xdr:nvSpPr>
        <xdr:spPr>
          <a:xfrm>
            <a:off x="-73" y="1086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381"/>
          <xdr:cNvSpPr>
            <a:spLocks/>
          </xdr:cNvSpPr>
        </xdr:nvSpPr>
        <xdr:spPr>
          <a:xfrm>
            <a:off x="-73" y="853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382"/>
          <xdr:cNvSpPr>
            <a:spLocks/>
          </xdr:cNvSpPr>
        </xdr:nvSpPr>
        <xdr:spPr>
          <a:xfrm>
            <a:off x="-61" y="1086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383"/>
          <xdr:cNvSpPr>
            <a:spLocks/>
          </xdr:cNvSpPr>
        </xdr:nvSpPr>
        <xdr:spPr>
          <a:xfrm>
            <a:off x="-61" y="85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84"/>
          <xdr:cNvSpPr>
            <a:spLocks/>
          </xdr:cNvSpPr>
        </xdr:nvSpPr>
        <xdr:spPr>
          <a:xfrm>
            <a:off x="-49" y="1086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400050</xdr:colOff>
      <xdr:row>54</xdr:row>
      <xdr:rowOff>66675</xdr:rowOff>
    </xdr:from>
    <xdr:to>
      <xdr:col>59</xdr:col>
      <xdr:colOff>381000</xdr:colOff>
      <xdr:row>54</xdr:row>
      <xdr:rowOff>180975</xdr:rowOff>
    </xdr:to>
    <xdr:grpSp>
      <xdr:nvGrpSpPr>
        <xdr:cNvPr id="1393" name="Group 385"/>
        <xdr:cNvGrpSpPr>
          <a:grpSpLocks/>
        </xdr:cNvGrpSpPr>
      </xdr:nvGrpSpPr>
      <xdr:grpSpPr>
        <a:xfrm>
          <a:off x="42957750" y="12715875"/>
          <a:ext cx="952500" cy="114300"/>
          <a:chOff x="-24219" y="-17"/>
          <a:chExt cx="36975" cy="12"/>
        </a:xfrm>
        <a:solidFill>
          <a:srgbClr val="FFFFFF"/>
        </a:solidFill>
      </xdr:grpSpPr>
      <xdr:sp>
        <xdr:nvSpPr>
          <xdr:cNvPr id="1394" name="Line 386"/>
          <xdr:cNvSpPr>
            <a:spLocks/>
          </xdr:cNvSpPr>
        </xdr:nvSpPr>
        <xdr:spPr>
          <a:xfrm>
            <a:off x="-22943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387"/>
          <xdr:cNvSpPr>
            <a:spLocks/>
          </xdr:cNvSpPr>
        </xdr:nvSpPr>
        <xdr:spPr>
          <a:xfrm>
            <a:off x="-24219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88"/>
          <xdr:cNvSpPr>
            <a:spLocks/>
          </xdr:cNvSpPr>
        </xdr:nvSpPr>
        <xdr:spPr>
          <a:xfrm>
            <a:off x="2560" y="-17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389"/>
          <xdr:cNvSpPr>
            <a:spLocks/>
          </xdr:cNvSpPr>
        </xdr:nvSpPr>
        <xdr:spPr>
          <a:xfrm>
            <a:off x="-17841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390"/>
          <xdr:cNvSpPr>
            <a:spLocks/>
          </xdr:cNvSpPr>
        </xdr:nvSpPr>
        <xdr:spPr>
          <a:xfrm>
            <a:off x="-2542" y="-17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391"/>
          <xdr:cNvSpPr>
            <a:spLocks/>
          </xdr:cNvSpPr>
        </xdr:nvSpPr>
        <xdr:spPr>
          <a:xfrm>
            <a:off x="-7645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92"/>
          <xdr:cNvSpPr>
            <a:spLocks/>
          </xdr:cNvSpPr>
        </xdr:nvSpPr>
        <xdr:spPr>
          <a:xfrm>
            <a:off x="-12748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Line 393"/>
          <xdr:cNvSpPr>
            <a:spLocks/>
          </xdr:cNvSpPr>
        </xdr:nvSpPr>
        <xdr:spPr>
          <a:xfrm flipV="1">
            <a:off x="-11897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Line 394"/>
          <xdr:cNvSpPr>
            <a:spLocks/>
          </xdr:cNvSpPr>
        </xdr:nvSpPr>
        <xdr:spPr>
          <a:xfrm flipH="1" flipV="1">
            <a:off x="-11897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395"/>
          <xdr:cNvSpPr>
            <a:spLocks/>
          </xdr:cNvSpPr>
        </xdr:nvSpPr>
        <xdr:spPr>
          <a:xfrm>
            <a:off x="7653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342900</xdr:colOff>
      <xdr:row>52</xdr:row>
      <xdr:rowOff>66675</xdr:rowOff>
    </xdr:from>
    <xdr:to>
      <xdr:col>64</xdr:col>
      <xdr:colOff>771525</xdr:colOff>
      <xdr:row>52</xdr:row>
      <xdr:rowOff>180975</xdr:rowOff>
    </xdr:to>
    <xdr:grpSp>
      <xdr:nvGrpSpPr>
        <xdr:cNvPr id="1404" name="Group 396"/>
        <xdr:cNvGrpSpPr>
          <a:grpSpLocks/>
        </xdr:cNvGrpSpPr>
      </xdr:nvGrpSpPr>
      <xdr:grpSpPr>
        <a:xfrm>
          <a:off x="46843950" y="12258675"/>
          <a:ext cx="942975" cy="114300"/>
          <a:chOff x="-6678" y="-17"/>
          <a:chExt cx="19488" cy="12"/>
        </a:xfrm>
        <a:solidFill>
          <a:srgbClr val="FFFFFF"/>
        </a:solidFill>
      </xdr:grpSpPr>
      <xdr:sp>
        <xdr:nvSpPr>
          <xdr:cNvPr id="1405" name="Line 397"/>
          <xdr:cNvSpPr>
            <a:spLocks/>
          </xdr:cNvSpPr>
        </xdr:nvSpPr>
        <xdr:spPr>
          <a:xfrm>
            <a:off x="-6006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Rectangle 398"/>
          <xdr:cNvSpPr>
            <a:spLocks/>
          </xdr:cNvSpPr>
        </xdr:nvSpPr>
        <xdr:spPr>
          <a:xfrm>
            <a:off x="-6678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399"/>
          <xdr:cNvSpPr>
            <a:spLocks/>
          </xdr:cNvSpPr>
        </xdr:nvSpPr>
        <xdr:spPr>
          <a:xfrm>
            <a:off x="7436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400"/>
          <xdr:cNvSpPr>
            <a:spLocks/>
          </xdr:cNvSpPr>
        </xdr:nvSpPr>
        <xdr:spPr>
          <a:xfrm>
            <a:off x="-3316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401"/>
          <xdr:cNvSpPr>
            <a:spLocks/>
          </xdr:cNvSpPr>
        </xdr:nvSpPr>
        <xdr:spPr>
          <a:xfrm>
            <a:off x="4747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402"/>
          <xdr:cNvSpPr>
            <a:spLocks/>
          </xdr:cNvSpPr>
        </xdr:nvSpPr>
        <xdr:spPr>
          <a:xfrm>
            <a:off x="2057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403"/>
          <xdr:cNvSpPr>
            <a:spLocks/>
          </xdr:cNvSpPr>
        </xdr:nvSpPr>
        <xdr:spPr>
          <a:xfrm>
            <a:off x="-632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Line 404"/>
          <xdr:cNvSpPr>
            <a:spLocks/>
          </xdr:cNvSpPr>
        </xdr:nvSpPr>
        <xdr:spPr>
          <a:xfrm flipV="1">
            <a:off x="-184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Line 405"/>
          <xdr:cNvSpPr>
            <a:spLocks/>
          </xdr:cNvSpPr>
        </xdr:nvSpPr>
        <xdr:spPr>
          <a:xfrm flipH="1" flipV="1">
            <a:off x="-184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Oval 406"/>
          <xdr:cNvSpPr>
            <a:spLocks/>
          </xdr:cNvSpPr>
        </xdr:nvSpPr>
        <xdr:spPr>
          <a:xfrm>
            <a:off x="10121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828675</xdr:colOff>
      <xdr:row>55</xdr:row>
      <xdr:rowOff>66675</xdr:rowOff>
    </xdr:from>
    <xdr:to>
      <xdr:col>63</xdr:col>
      <xdr:colOff>285750</xdr:colOff>
      <xdr:row>56</xdr:row>
      <xdr:rowOff>66675</xdr:rowOff>
    </xdr:to>
    <xdr:grpSp>
      <xdr:nvGrpSpPr>
        <xdr:cNvPr id="1415" name="Group 407"/>
        <xdr:cNvGrpSpPr>
          <a:grpSpLocks/>
        </xdr:cNvGrpSpPr>
      </xdr:nvGrpSpPr>
      <xdr:grpSpPr>
        <a:xfrm>
          <a:off x="46358175" y="12944475"/>
          <a:ext cx="428625" cy="228600"/>
          <a:chOff x="-3546" y="-13261"/>
          <a:chExt cx="16614" cy="20016"/>
        </a:xfrm>
        <a:solidFill>
          <a:srgbClr val="FFFFFF"/>
        </a:solidFill>
      </xdr:grpSpPr>
      <xdr:sp>
        <xdr:nvSpPr>
          <xdr:cNvPr id="1416" name="Rectangle 408"/>
          <xdr:cNvSpPr>
            <a:spLocks/>
          </xdr:cNvSpPr>
        </xdr:nvSpPr>
        <xdr:spPr>
          <a:xfrm>
            <a:off x="-3546" y="-13261"/>
            <a:ext cx="1279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409"/>
          <xdr:cNvSpPr>
            <a:spLocks/>
          </xdr:cNvSpPr>
        </xdr:nvSpPr>
        <xdr:spPr>
          <a:xfrm>
            <a:off x="-2267" y="-3253"/>
            <a:ext cx="511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410"/>
          <xdr:cNvSpPr>
            <a:spLocks/>
          </xdr:cNvSpPr>
        </xdr:nvSpPr>
        <xdr:spPr>
          <a:xfrm>
            <a:off x="-2267" y="-13261"/>
            <a:ext cx="5113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411"/>
          <xdr:cNvSpPr>
            <a:spLocks/>
          </xdr:cNvSpPr>
        </xdr:nvSpPr>
        <xdr:spPr>
          <a:xfrm>
            <a:off x="2842" y="-3253"/>
            <a:ext cx="5113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412"/>
          <xdr:cNvSpPr>
            <a:spLocks/>
          </xdr:cNvSpPr>
        </xdr:nvSpPr>
        <xdr:spPr>
          <a:xfrm>
            <a:off x="2842" y="-13261"/>
            <a:ext cx="511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413"/>
          <xdr:cNvSpPr>
            <a:spLocks/>
          </xdr:cNvSpPr>
        </xdr:nvSpPr>
        <xdr:spPr>
          <a:xfrm>
            <a:off x="7955" y="-3253"/>
            <a:ext cx="5113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57</xdr:row>
      <xdr:rowOff>114300</xdr:rowOff>
    </xdr:from>
    <xdr:to>
      <xdr:col>63</xdr:col>
      <xdr:colOff>457200</xdr:colOff>
      <xdr:row>58</xdr:row>
      <xdr:rowOff>114300</xdr:rowOff>
    </xdr:to>
    <xdr:grpSp>
      <xdr:nvGrpSpPr>
        <xdr:cNvPr id="1422" name="Group 414"/>
        <xdr:cNvGrpSpPr>
          <a:grpSpLocks/>
        </xdr:cNvGrpSpPr>
      </xdr:nvGrpSpPr>
      <xdr:grpSpPr>
        <a:xfrm>
          <a:off x="46529625" y="13449300"/>
          <a:ext cx="428625" cy="228600"/>
          <a:chOff x="-44" y="-9059"/>
          <a:chExt cx="39" cy="20016"/>
        </a:xfrm>
        <a:solidFill>
          <a:srgbClr val="FFFFFF"/>
        </a:solidFill>
      </xdr:grpSpPr>
      <xdr:sp>
        <xdr:nvSpPr>
          <xdr:cNvPr id="1423" name="Rectangle 415"/>
          <xdr:cNvSpPr>
            <a:spLocks/>
          </xdr:cNvSpPr>
        </xdr:nvSpPr>
        <xdr:spPr>
          <a:xfrm>
            <a:off x="-44" y="-905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16"/>
          <xdr:cNvSpPr>
            <a:spLocks/>
          </xdr:cNvSpPr>
        </xdr:nvSpPr>
        <xdr:spPr>
          <a:xfrm>
            <a:off x="-41" y="94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417"/>
          <xdr:cNvSpPr>
            <a:spLocks/>
          </xdr:cNvSpPr>
        </xdr:nvSpPr>
        <xdr:spPr>
          <a:xfrm>
            <a:off x="-41" y="-905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418"/>
          <xdr:cNvSpPr>
            <a:spLocks/>
          </xdr:cNvSpPr>
        </xdr:nvSpPr>
        <xdr:spPr>
          <a:xfrm>
            <a:off x="-29" y="94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419"/>
          <xdr:cNvSpPr>
            <a:spLocks/>
          </xdr:cNvSpPr>
        </xdr:nvSpPr>
        <xdr:spPr>
          <a:xfrm>
            <a:off x="-29" y="-905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20"/>
          <xdr:cNvSpPr>
            <a:spLocks/>
          </xdr:cNvSpPr>
        </xdr:nvSpPr>
        <xdr:spPr>
          <a:xfrm>
            <a:off x="-17" y="94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657225</xdr:colOff>
      <xdr:row>63</xdr:row>
      <xdr:rowOff>9525</xdr:rowOff>
    </xdr:from>
    <xdr:to>
      <xdr:col>59</xdr:col>
      <xdr:colOff>104775</xdr:colOff>
      <xdr:row>64</xdr:row>
      <xdr:rowOff>9525</xdr:rowOff>
    </xdr:to>
    <xdr:grpSp>
      <xdr:nvGrpSpPr>
        <xdr:cNvPr id="1429" name="Group 421"/>
        <xdr:cNvGrpSpPr>
          <a:grpSpLocks/>
        </xdr:cNvGrpSpPr>
      </xdr:nvGrpSpPr>
      <xdr:grpSpPr>
        <a:xfrm>
          <a:off x="43214925" y="14716125"/>
          <a:ext cx="419100" cy="228600"/>
          <a:chOff x="-14444" y="-5637"/>
          <a:chExt cx="16575" cy="20016"/>
        </a:xfrm>
        <a:solidFill>
          <a:srgbClr val="FFFFFF"/>
        </a:solidFill>
      </xdr:grpSpPr>
      <xdr:sp>
        <xdr:nvSpPr>
          <xdr:cNvPr id="1430" name="Rectangle 422"/>
          <xdr:cNvSpPr>
            <a:spLocks/>
          </xdr:cNvSpPr>
        </xdr:nvSpPr>
        <xdr:spPr>
          <a:xfrm>
            <a:off x="-14444" y="-5637"/>
            <a:ext cx="127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423"/>
          <xdr:cNvSpPr>
            <a:spLocks/>
          </xdr:cNvSpPr>
        </xdr:nvSpPr>
        <xdr:spPr>
          <a:xfrm>
            <a:off x="-13168" y="4371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24"/>
          <xdr:cNvSpPr>
            <a:spLocks/>
          </xdr:cNvSpPr>
        </xdr:nvSpPr>
        <xdr:spPr>
          <a:xfrm>
            <a:off x="-13168" y="-5637"/>
            <a:ext cx="510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425"/>
          <xdr:cNvSpPr>
            <a:spLocks/>
          </xdr:cNvSpPr>
        </xdr:nvSpPr>
        <xdr:spPr>
          <a:xfrm>
            <a:off x="-8071" y="4371"/>
            <a:ext cx="510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26"/>
          <xdr:cNvSpPr>
            <a:spLocks/>
          </xdr:cNvSpPr>
        </xdr:nvSpPr>
        <xdr:spPr>
          <a:xfrm>
            <a:off x="-8071" y="-5637"/>
            <a:ext cx="51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27"/>
          <xdr:cNvSpPr>
            <a:spLocks/>
          </xdr:cNvSpPr>
        </xdr:nvSpPr>
        <xdr:spPr>
          <a:xfrm>
            <a:off x="-2970" y="4371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133350</xdr:colOff>
      <xdr:row>65</xdr:row>
      <xdr:rowOff>76200</xdr:rowOff>
    </xdr:from>
    <xdr:to>
      <xdr:col>59</xdr:col>
      <xdr:colOff>104775</xdr:colOff>
      <xdr:row>65</xdr:row>
      <xdr:rowOff>190500</xdr:rowOff>
    </xdr:to>
    <xdr:grpSp>
      <xdr:nvGrpSpPr>
        <xdr:cNvPr id="1436" name="Group 428"/>
        <xdr:cNvGrpSpPr>
          <a:grpSpLocks/>
        </xdr:cNvGrpSpPr>
      </xdr:nvGrpSpPr>
      <xdr:grpSpPr>
        <a:xfrm>
          <a:off x="42691050" y="15240000"/>
          <a:ext cx="942975" cy="114300"/>
          <a:chOff x="-34844" y="-16"/>
          <a:chExt cx="36975" cy="12"/>
        </a:xfrm>
        <a:solidFill>
          <a:srgbClr val="FFFFFF"/>
        </a:solidFill>
      </xdr:grpSpPr>
      <xdr:sp>
        <xdr:nvSpPr>
          <xdr:cNvPr id="1437" name="Line 429"/>
          <xdr:cNvSpPr>
            <a:spLocks/>
          </xdr:cNvSpPr>
        </xdr:nvSpPr>
        <xdr:spPr>
          <a:xfrm>
            <a:off x="-33568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430"/>
          <xdr:cNvSpPr>
            <a:spLocks/>
          </xdr:cNvSpPr>
        </xdr:nvSpPr>
        <xdr:spPr>
          <a:xfrm>
            <a:off x="-34844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431"/>
          <xdr:cNvSpPr>
            <a:spLocks/>
          </xdr:cNvSpPr>
        </xdr:nvSpPr>
        <xdr:spPr>
          <a:xfrm>
            <a:off x="-8065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32"/>
          <xdr:cNvSpPr>
            <a:spLocks/>
          </xdr:cNvSpPr>
        </xdr:nvSpPr>
        <xdr:spPr>
          <a:xfrm>
            <a:off x="-28466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433"/>
          <xdr:cNvSpPr>
            <a:spLocks/>
          </xdr:cNvSpPr>
        </xdr:nvSpPr>
        <xdr:spPr>
          <a:xfrm>
            <a:off x="-13167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34"/>
          <xdr:cNvSpPr>
            <a:spLocks/>
          </xdr:cNvSpPr>
        </xdr:nvSpPr>
        <xdr:spPr>
          <a:xfrm>
            <a:off x="-18270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35"/>
          <xdr:cNvSpPr>
            <a:spLocks/>
          </xdr:cNvSpPr>
        </xdr:nvSpPr>
        <xdr:spPr>
          <a:xfrm>
            <a:off x="-23373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Line 436"/>
          <xdr:cNvSpPr>
            <a:spLocks/>
          </xdr:cNvSpPr>
        </xdr:nvSpPr>
        <xdr:spPr>
          <a:xfrm flipV="1">
            <a:off x="-22522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Line 437"/>
          <xdr:cNvSpPr>
            <a:spLocks/>
          </xdr:cNvSpPr>
        </xdr:nvSpPr>
        <xdr:spPr>
          <a:xfrm flipH="1" flipV="1">
            <a:off x="-22522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438"/>
          <xdr:cNvSpPr>
            <a:spLocks/>
          </xdr:cNvSpPr>
        </xdr:nvSpPr>
        <xdr:spPr>
          <a:xfrm>
            <a:off x="-2972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</xdr:colOff>
      <xdr:row>46</xdr:row>
      <xdr:rowOff>66675</xdr:rowOff>
    </xdr:from>
    <xdr:to>
      <xdr:col>58</xdr:col>
      <xdr:colOff>381000</xdr:colOff>
      <xdr:row>46</xdr:row>
      <xdr:rowOff>180975</xdr:rowOff>
    </xdr:to>
    <xdr:grpSp>
      <xdr:nvGrpSpPr>
        <xdr:cNvPr id="1447" name="Group 439"/>
        <xdr:cNvGrpSpPr>
          <a:grpSpLocks/>
        </xdr:cNvGrpSpPr>
      </xdr:nvGrpSpPr>
      <xdr:grpSpPr>
        <a:xfrm>
          <a:off x="42119550" y="10887075"/>
          <a:ext cx="819150" cy="114300"/>
          <a:chOff x="-7906" y="-17"/>
          <a:chExt cx="16875" cy="12"/>
        </a:xfrm>
        <a:solidFill>
          <a:srgbClr val="FFFFFF"/>
        </a:solidFill>
      </xdr:grpSpPr>
      <xdr:sp>
        <xdr:nvSpPr>
          <xdr:cNvPr id="1448" name="Line 440"/>
          <xdr:cNvSpPr>
            <a:spLocks/>
          </xdr:cNvSpPr>
        </xdr:nvSpPr>
        <xdr:spPr>
          <a:xfrm>
            <a:off x="-7231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441"/>
          <xdr:cNvSpPr>
            <a:spLocks/>
          </xdr:cNvSpPr>
        </xdr:nvSpPr>
        <xdr:spPr>
          <a:xfrm>
            <a:off x="-7906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42"/>
          <xdr:cNvSpPr>
            <a:spLocks/>
          </xdr:cNvSpPr>
        </xdr:nvSpPr>
        <xdr:spPr>
          <a:xfrm>
            <a:off x="6269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43"/>
          <xdr:cNvSpPr>
            <a:spLocks/>
          </xdr:cNvSpPr>
        </xdr:nvSpPr>
        <xdr:spPr>
          <a:xfrm>
            <a:off x="-4531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444"/>
          <xdr:cNvSpPr>
            <a:spLocks/>
          </xdr:cNvSpPr>
        </xdr:nvSpPr>
        <xdr:spPr>
          <a:xfrm>
            <a:off x="3569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445"/>
          <xdr:cNvSpPr>
            <a:spLocks/>
          </xdr:cNvSpPr>
        </xdr:nvSpPr>
        <xdr:spPr>
          <a:xfrm>
            <a:off x="869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446"/>
          <xdr:cNvSpPr>
            <a:spLocks/>
          </xdr:cNvSpPr>
        </xdr:nvSpPr>
        <xdr:spPr>
          <a:xfrm>
            <a:off x="-1831" y="-17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Line 447"/>
          <xdr:cNvSpPr>
            <a:spLocks/>
          </xdr:cNvSpPr>
        </xdr:nvSpPr>
        <xdr:spPr>
          <a:xfrm flipV="1">
            <a:off x="-138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Line 448"/>
          <xdr:cNvSpPr>
            <a:spLocks/>
          </xdr:cNvSpPr>
        </xdr:nvSpPr>
        <xdr:spPr>
          <a:xfrm flipH="1" flipV="1">
            <a:off x="-138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</xdr:colOff>
      <xdr:row>40</xdr:row>
      <xdr:rowOff>66675</xdr:rowOff>
    </xdr:from>
    <xdr:to>
      <xdr:col>67</xdr:col>
      <xdr:colOff>0</xdr:colOff>
      <xdr:row>40</xdr:row>
      <xdr:rowOff>180975</xdr:rowOff>
    </xdr:to>
    <xdr:grpSp>
      <xdr:nvGrpSpPr>
        <xdr:cNvPr id="1457" name="Group 449"/>
        <xdr:cNvGrpSpPr>
          <a:grpSpLocks/>
        </xdr:cNvGrpSpPr>
      </xdr:nvGrpSpPr>
      <xdr:grpSpPr>
        <a:xfrm>
          <a:off x="48520350" y="9515475"/>
          <a:ext cx="952500" cy="114300"/>
          <a:chOff x="-10643" y="-17"/>
          <a:chExt cx="28014" cy="12"/>
        </a:xfrm>
        <a:solidFill>
          <a:srgbClr val="FFFFFF"/>
        </a:solidFill>
      </xdr:grpSpPr>
      <xdr:sp>
        <xdr:nvSpPr>
          <xdr:cNvPr id="1458" name="Line 450"/>
          <xdr:cNvSpPr>
            <a:spLocks/>
          </xdr:cNvSpPr>
        </xdr:nvSpPr>
        <xdr:spPr>
          <a:xfrm>
            <a:off x="-9677" y="-11"/>
            <a:ext cx="38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451"/>
          <xdr:cNvSpPr>
            <a:spLocks/>
          </xdr:cNvSpPr>
        </xdr:nvSpPr>
        <xdr:spPr>
          <a:xfrm>
            <a:off x="-10643" y="-16"/>
            <a:ext cx="9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52"/>
          <xdr:cNvSpPr>
            <a:spLocks/>
          </xdr:cNvSpPr>
        </xdr:nvSpPr>
        <xdr:spPr>
          <a:xfrm>
            <a:off x="9646" y="-17"/>
            <a:ext cx="38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53"/>
          <xdr:cNvSpPr>
            <a:spLocks/>
          </xdr:cNvSpPr>
        </xdr:nvSpPr>
        <xdr:spPr>
          <a:xfrm>
            <a:off x="-5811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454"/>
          <xdr:cNvSpPr>
            <a:spLocks/>
          </xdr:cNvSpPr>
        </xdr:nvSpPr>
        <xdr:spPr>
          <a:xfrm>
            <a:off x="5780" y="-17"/>
            <a:ext cx="38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Oval 455"/>
          <xdr:cNvSpPr>
            <a:spLocks/>
          </xdr:cNvSpPr>
        </xdr:nvSpPr>
        <xdr:spPr>
          <a:xfrm>
            <a:off x="1914" y="-17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456"/>
          <xdr:cNvSpPr>
            <a:spLocks/>
          </xdr:cNvSpPr>
        </xdr:nvSpPr>
        <xdr:spPr>
          <a:xfrm>
            <a:off x="-1952" y="-17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Line 457"/>
          <xdr:cNvSpPr>
            <a:spLocks/>
          </xdr:cNvSpPr>
        </xdr:nvSpPr>
        <xdr:spPr>
          <a:xfrm flipV="1">
            <a:off x="-1307" y="-16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Line 458"/>
          <xdr:cNvSpPr>
            <a:spLocks/>
          </xdr:cNvSpPr>
        </xdr:nvSpPr>
        <xdr:spPr>
          <a:xfrm flipH="1" flipV="1">
            <a:off x="-1307" y="-16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59"/>
          <xdr:cNvSpPr>
            <a:spLocks/>
          </xdr:cNvSpPr>
        </xdr:nvSpPr>
        <xdr:spPr>
          <a:xfrm>
            <a:off x="13505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76200</xdr:colOff>
      <xdr:row>43</xdr:row>
      <xdr:rowOff>85725</xdr:rowOff>
    </xdr:from>
    <xdr:to>
      <xdr:col>66</xdr:col>
      <xdr:colOff>514350</xdr:colOff>
      <xdr:row>43</xdr:row>
      <xdr:rowOff>200025</xdr:rowOff>
    </xdr:to>
    <xdr:grpSp>
      <xdr:nvGrpSpPr>
        <xdr:cNvPr id="1468" name="Group 460"/>
        <xdr:cNvGrpSpPr>
          <a:grpSpLocks/>
        </xdr:cNvGrpSpPr>
      </xdr:nvGrpSpPr>
      <xdr:grpSpPr>
        <a:xfrm>
          <a:off x="48063150" y="10220325"/>
          <a:ext cx="952500" cy="114300"/>
          <a:chOff x="-7753" y="-15"/>
          <a:chExt cx="19575" cy="12"/>
        </a:xfrm>
        <a:solidFill>
          <a:srgbClr val="FFFFFF"/>
        </a:solidFill>
      </xdr:grpSpPr>
      <xdr:sp>
        <xdr:nvSpPr>
          <xdr:cNvPr id="1469" name="Line 461"/>
          <xdr:cNvSpPr>
            <a:spLocks/>
          </xdr:cNvSpPr>
        </xdr:nvSpPr>
        <xdr:spPr>
          <a:xfrm>
            <a:off x="-7078" y="-9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462"/>
          <xdr:cNvSpPr>
            <a:spLocks/>
          </xdr:cNvSpPr>
        </xdr:nvSpPr>
        <xdr:spPr>
          <a:xfrm>
            <a:off x="-7753" y="-14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63"/>
          <xdr:cNvSpPr>
            <a:spLocks/>
          </xdr:cNvSpPr>
        </xdr:nvSpPr>
        <xdr:spPr>
          <a:xfrm>
            <a:off x="6424" y="-15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64"/>
          <xdr:cNvSpPr>
            <a:spLocks/>
          </xdr:cNvSpPr>
        </xdr:nvSpPr>
        <xdr:spPr>
          <a:xfrm>
            <a:off x="-4376" y="-15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465"/>
          <xdr:cNvSpPr>
            <a:spLocks/>
          </xdr:cNvSpPr>
        </xdr:nvSpPr>
        <xdr:spPr>
          <a:xfrm>
            <a:off x="3723" y="-15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466"/>
          <xdr:cNvSpPr>
            <a:spLocks/>
          </xdr:cNvSpPr>
        </xdr:nvSpPr>
        <xdr:spPr>
          <a:xfrm>
            <a:off x="1021" y="-15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467"/>
          <xdr:cNvSpPr>
            <a:spLocks/>
          </xdr:cNvSpPr>
        </xdr:nvSpPr>
        <xdr:spPr>
          <a:xfrm>
            <a:off x="-1680" y="-15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Line 468"/>
          <xdr:cNvSpPr>
            <a:spLocks/>
          </xdr:cNvSpPr>
        </xdr:nvSpPr>
        <xdr:spPr>
          <a:xfrm flipV="1">
            <a:off x="-1230" y="-14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Line 469"/>
          <xdr:cNvSpPr>
            <a:spLocks/>
          </xdr:cNvSpPr>
        </xdr:nvSpPr>
        <xdr:spPr>
          <a:xfrm flipH="1" flipV="1">
            <a:off x="-1230" y="-14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70"/>
          <xdr:cNvSpPr>
            <a:spLocks/>
          </xdr:cNvSpPr>
        </xdr:nvSpPr>
        <xdr:spPr>
          <a:xfrm>
            <a:off x="9121" y="-15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46</xdr:row>
      <xdr:rowOff>66675</xdr:rowOff>
    </xdr:from>
    <xdr:to>
      <xdr:col>64</xdr:col>
      <xdr:colOff>533400</xdr:colOff>
      <xdr:row>46</xdr:row>
      <xdr:rowOff>180975</xdr:rowOff>
    </xdr:to>
    <xdr:grpSp>
      <xdr:nvGrpSpPr>
        <xdr:cNvPr id="1479" name="Group 471"/>
        <xdr:cNvGrpSpPr>
          <a:grpSpLocks/>
        </xdr:cNvGrpSpPr>
      </xdr:nvGrpSpPr>
      <xdr:grpSpPr>
        <a:xfrm>
          <a:off x="46596300" y="10887075"/>
          <a:ext cx="952500" cy="114300"/>
          <a:chOff x="-11606" y="-17"/>
          <a:chExt cx="19488" cy="12"/>
        </a:xfrm>
        <a:solidFill>
          <a:srgbClr val="FFFFFF"/>
        </a:solidFill>
      </xdr:grpSpPr>
      <xdr:sp>
        <xdr:nvSpPr>
          <xdr:cNvPr id="1480" name="Line 472"/>
          <xdr:cNvSpPr>
            <a:spLocks/>
          </xdr:cNvSpPr>
        </xdr:nvSpPr>
        <xdr:spPr>
          <a:xfrm>
            <a:off x="-10934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473"/>
          <xdr:cNvSpPr>
            <a:spLocks/>
          </xdr:cNvSpPr>
        </xdr:nvSpPr>
        <xdr:spPr>
          <a:xfrm>
            <a:off x="-11606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474"/>
          <xdr:cNvSpPr>
            <a:spLocks/>
          </xdr:cNvSpPr>
        </xdr:nvSpPr>
        <xdr:spPr>
          <a:xfrm>
            <a:off x="2508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75"/>
          <xdr:cNvSpPr>
            <a:spLocks/>
          </xdr:cNvSpPr>
        </xdr:nvSpPr>
        <xdr:spPr>
          <a:xfrm>
            <a:off x="-8244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76"/>
          <xdr:cNvSpPr>
            <a:spLocks/>
          </xdr:cNvSpPr>
        </xdr:nvSpPr>
        <xdr:spPr>
          <a:xfrm>
            <a:off x="-181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77"/>
          <xdr:cNvSpPr>
            <a:spLocks/>
          </xdr:cNvSpPr>
        </xdr:nvSpPr>
        <xdr:spPr>
          <a:xfrm>
            <a:off x="-2871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78"/>
          <xdr:cNvSpPr>
            <a:spLocks/>
          </xdr:cNvSpPr>
        </xdr:nvSpPr>
        <xdr:spPr>
          <a:xfrm>
            <a:off x="-5560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Line 479"/>
          <xdr:cNvSpPr>
            <a:spLocks/>
          </xdr:cNvSpPr>
        </xdr:nvSpPr>
        <xdr:spPr>
          <a:xfrm flipV="1">
            <a:off x="-5112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Line 480"/>
          <xdr:cNvSpPr>
            <a:spLocks/>
          </xdr:cNvSpPr>
        </xdr:nvSpPr>
        <xdr:spPr>
          <a:xfrm flipH="1" flipV="1">
            <a:off x="-5112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481"/>
          <xdr:cNvSpPr>
            <a:spLocks/>
          </xdr:cNvSpPr>
        </xdr:nvSpPr>
        <xdr:spPr>
          <a:xfrm>
            <a:off x="5193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219075</xdr:colOff>
      <xdr:row>39</xdr:row>
      <xdr:rowOff>47625</xdr:rowOff>
    </xdr:from>
    <xdr:to>
      <xdr:col>58</xdr:col>
      <xdr:colOff>904875</xdr:colOff>
      <xdr:row>39</xdr:row>
      <xdr:rowOff>161925</xdr:rowOff>
    </xdr:to>
    <xdr:grpSp>
      <xdr:nvGrpSpPr>
        <xdr:cNvPr id="1490" name="Group 482"/>
        <xdr:cNvGrpSpPr>
          <a:grpSpLocks/>
        </xdr:cNvGrpSpPr>
      </xdr:nvGrpSpPr>
      <xdr:grpSpPr>
        <a:xfrm>
          <a:off x="42776775" y="9267825"/>
          <a:ext cx="685800" cy="114300"/>
          <a:chOff x="-69" y="-19"/>
          <a:chExt cx="63" cy="12"/>
        </a:xfrm>
        <a:solidFill>
          <a:srgbClr val="FFFFFF"/>
        </a:solidFill>
      </xdr:grpSpPr>
      <xdr:sp>
        <xdr:nvSpPr>
          <xdr:cNvPr id="1491" name="Line 483"/>
          <xdr:cNvSpPr>
            <a:spLocks/>
          </xdr:cNvSpPr>
        </xdr:nvSpPr>
        <xdr:spPr>
          <a:xfrm>
            <a:off x="-66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484"/>
          <xdr:cNvSpPr>
            <a:spLocks/>
          </xdr:cNvSpPr>
        </xdr:nvSpPr>
        <xdr:spPr>
          <a:xfrm>
            <a:off x="-6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485"/>
          <xdr:cNvSpPr>
            <a:spLocks/>
          </xdr:cNvSpPr>
        </xdr:nvSpPr>
        <xdr:spPr>
          <a:xfrm>
            <a:off x="-5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86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87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488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533400</xdr:colOff>
      <xdr:row>30</xdr:row>
      <xdr:rowOff>66675</xdr:rowOff>
    </xdr:from>
    <xdr:to>
      <xdr:col>35</xdr:col>
      <xdr:colOff>123825</xdr:colOff>
      <xdr:row>30</xdr:row>
      <xdr:rowOff>180975</xdr:rowOff>
    </xdr:to>
    <xdr:grpSp>
      <xdr:nvGrpSpPr>
        <xdr:cNvPr id="1497" name="Group 489"/>
        <xdr:cNvGrpSpPr>
          <a:grpSpLocks/>
        </xdr:cNvGrpSpPr>
      </xdr:nvGrpSpPr>
      <xdr:grpSpPr>
        <a:xfrm>
          <a:off x="25260300" y="7229475"/>
          <a:ext cx="561975" cy="114300"/>
          <a:chOff x="-18251" y="-17"/>
          <a:chExt cx="21675" cy="12"/>
        </a:xfrm>
        <a:solidFill>
          <a:srgbClr val="FFFFFF"/>
        </a:solidFill>
      </xdr:grpSpPr>
      <xdr:sp>
        <xdr:nvSpPr>
          <xdr:cNvPr id="1498" name="Line 490"/>
          <xdr:cNvSpPr>
            <a:spLocks/>
          </xdr:cNvSpPr>
        </xdr:nvSpPr>
        <xdr:spPr>
          <a:xfrm>
            <a:off x="-16978" y="-11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491"/>
          <xdr:cNvSpPr>
            <a:spLocks/>
          </xdr:cNvSpPr>
        </xdr:nvSpPr>
        <xdr:spPr>
          <a:xfrm>
            <a:off x="-18251" y="-16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492"/>
          <xdr:cNvSpPr>
            <a:spLocks/>
          </xdr:cNvSpPr>
        </xdr:nvSpPr>
        <xdr:spPr>
          <a:xfrm>
            <a:off x="-11879" y="-17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493"/>
          <xdr:cNvSpPr>
            <a:spLocks/>
          </xdr:cNvSpPr>
        </xdr:nvSpPr>
        <xdr:spPr>
          <a:xfrm>
            <a:off x="-1675" y="-17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494"/>
          <xdr:cNvSpPr>
            <a:spLocks/>
          </xdr:cNvSpPr>
        </xdr:nvSpPr>
        <xdr:spPr>
          <a:xfrm>
            <a:off x="-6774" y="-17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33</xdr:row>
      <xdr:rowOff>57150</xdr:rowOff>
    </xdr:from>
    <xdr:to>
      <xdr:col>15</xdr:col>
      <xdr:colOff>371475</xdr:colOff>
      <xdr:row>33</xdr:row>
      <xdr:rowOff>171450</xdr:rowOff>
    </xdr:to>
    <xdr:grpSp>
      <xdr:nvGrpSpPr>
        <xdr:cNvPr id="1503" name="Group 495"/>
        <xdr:cNvGrpSpPr>
          <a:grpSpLocks/>
        </xdr:cNvGrpSpPr>
      </xdr:nvGrpSpPr>
      <xdr:grpSpPr>
        <a:xfrm>
          <a:off x="10258425" y="7905750"/>
          <a:ext cx="952500" cy="114300"/>
          <a:chOff x="-22114" y="-18"/>
          <a:chExt cx="37062" cy="12"/>
        </a:xfrm>
        <a:solidFill>
          <a:srgbClr val="FFFFFF"/>
        </a:solidFill>
      </xdr:grpSpPr>
      <xdr:sp>
        <xdr:nvSpPr>
          <xdr:cNvPr id="1504" name="Line 496"/>
          <xdr:cNvSpPr>
            <a:spLocks/>
          </xdr:cNvSpPr>
        </xdr:nvSpPr>
        <xdr:spPr>
          <a:xfrm>
            <a:off x="-20835" y="-12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497"/>
          <xdr:cNvSpPr>
            <a:spLocks/>
          </xdr:cNvSpPr>
        </xdr:nvSpPr>
        <xdr:spPr>
          <a:xfrm>
            <a:off x="-2211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498"/>
          <xdr:cNvSpPr>
            <a:spLocks/>
          </xdr:cNvSpPr>
        </xdr:nvSpPr>
        <xdr:spPr>
          <a:xfrm>
            <a:off x="4728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99"/>
          <xdr:cNvSpPr>
            <a:spLocks/>
          </xdr:cNvSpPr>
        </xdr:nvSpPr>
        <xdr:spPr>
          <a:xfrm>
            <a:off x="-15721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500"/>
          <xdr:cNvSpPr>
            <a:spLocks/>
          </xdr:cNvSpPr>
        </xdr:nvSpPr>
        <xdr:spPr>
          <a:xfrm>
            <a:off x="-386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501"/>
          <xdr:cNvSpPr>
            <a:spLocks/>
          </xdr:cNvSpPr>
        </xdr:nvSpPr>
        <xdr:spPr>
          <a:xfrm>
            <a:off x="-5501" y="-18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502"/>
          <xdr:cNvSpPr>
            <a:spLocks/>
          </xdr:cNvSpPr>
        </xdr:nvSpPr>
        <xdr:spPr>
          <a:xfrm>
            <a:off x="-10616" y="-18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Line 503"/>
          <xdr:cNvSpPr>
            <a:spLocks/>
          </xdr:cNvSpPr>
        </xdr:nvSpPr>
        <xdr:spPr>
          <a:xfrm flipV="1">
            <a:off x="-9763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Line 504"/>
          <xdr:cNvSpPr>
            <a:spLocks/>
          </xdr:cNvSpPr>
        </xdr:nvSpPr>
        <xdr:spPr>
          <a:xfrm flipH="1" flipV="1">
            <a:off x="-9763" y="-17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505"/>
          <xdr:cNvSpPr>
            <a:spLocks/>
          </xdr:cNvSpPr>
        </xdr:nvSpPr>
        <xdr:spPr>
          <a:xfrm>
            <a:off x="9833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876300</xdr:colOff>
      <xdr:row>25</xdr:row>
      <xdr:rowOff>66675</xdr:rowOff>
    </xdr:from>
    <xdr:to>
      <xdr:col>7</xdr:col>
      <xdr:colOff>457200</xdr:colOff>
      <xdr:row>25</xdr:row>
      <xdr:rowOff>180975</xdr:rowOff>
    </xdr:to>
    <xdr:grpSp>
      <xdr:nvGrpSpPr>
        <xdr:cNvPr id="1514" name="Group 506"/>
        <xdr:cNvGrpSpPr>
          <a:grpSpLocks/>
        </xdr:cNvGrpSpPr>
      </xdr:nvGrpSpPr>
      <xdr:grpSpPr>
        <a:xfrm>
          <a:off x="4800600" y="6086475"/>
          <a:ext cx="552450" cy="114300"/>
          <a:chOff x="-4063" y="-17"/>
          <a:chExt cx="21675" cy="12"/>
        </a:xfrm>
        <a:solidFill>
          <a:srgbClr val="FFFFFF"/>
        </a:solidFill>
      </xdr:grpSpPr>
      <xdr:sp>
        <xdr:nvSpPr>
          <xdr:cNvPr id="1515" name="Line 507"/>
          <xdr:cNvSpPr>
            <a:spLocks/>
          </xdr:cNvSpPr>
        </xdr:nvSpPr>
        <xdr:spPr>
          <a:xfrm>
            <a:off x="11240" y="-11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508"/>
          <xdr:cNvSpPr>
            <a:spLocks/>
          </xdr:cNvSpPr>
        </xdr:nvSpPr>
        <xdr:spPr>
          <a:xfrm>
            <a:off x="16339" y="-16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509"/>
          <xdr:cNvSpPr>
            <a:spLocks/>
          </xdr:cNvSpPr>
        </xdr:nvSpPr>
        <xdr:spPr>
          <a:xfrm>
            <a:off x="6135" y="-17"/>
            <a:ext cx="50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510"/>
          <xdr:cNvSpPr>
            <a:spLocks/>
          </xdr:cNvSpPr>
        </xdr:nvSpPr>
        <xdr:spPr>
          <a:xfrm>
            <a:off x="-4063" y="-17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511"/>
          <xdr:cNvSpPr>
            <a:spLocks/>
          </xdr:cNvSpPr>
        </xdr:nvSpPr>
        <xdr:spPr>
          <a:xfrm>
            <a:off x="1036" y="-17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28</xdr:row>
      <xdr:rowOff>57150</xdr:rowOff>
    </xdr:from>
    <xdr:to>
      <xdr:col>28</xdr:col>
      <xdr:colOff>904875</xdr:colOff>
      <xdr:row>28</xdr:row>
      <xdr:rowOff>171450</xdr:rowOff>
    </xdr:to>
    <xdr:grpSp>
      <xdr:nvGrpSpPr>
        <xdr:cNvPr id="1520" name="Group 512"/>
        <xdr:cNvGrpSpPr>
          <a:grpSpLocks/>
        </xdr:cNvGrpSpPr>
      </xdr:nvGrpSpPr>
      <xdr:grpSpPr>
        <a:xfrm>
          <a:off x="20621625" y="6762750"/>
          <a:ext cx="552450" cy="114300"/>
          <a:chOff x="-57" y="-18"/>
          <a:chExt cx="51" cy="12"/>
        </a:xfrm>
        <a:solidFill>
          <a:srgbClr val="FFFFFF"/>
        </a:solidFill>
      </xdr:grpSpPr>
      <xdr:sp>
        <xdr:nvSpPr>
          <xdr:cNvPr id="1521" name="Line 513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514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515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51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517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447675</xdr:colOff>
      <xdr:row>34</xdr:row>
      <xdr:rowOff>0</xdr:rowOff>
    </xdr:from>
    <xdr:to>
      <xdr:col>32</xdr:col>
      <xdr:colOff>876300</xdr:colOff>
      <xdr:row>35</xdr:row>
      <xdr:rowOff>0</xdr:rowOff>
    </xdr:to>
    <xdr:grpSp>
      <xdr:nvGrpSpPr>
        <xdr:cNvPr id="1526" name="Group 518"/>
        <xdr:cNvGrpSpPr>
          <a:grpSpLocks/>
        </xdr:cNvGrpSpPr>
      </xdr:nvGrpSpPr>
      <xdr:grpSpPr>
        <a:xfrm>
          <a:off x="23688675" y="8077200"/>
          <a:ext cx="428625" cy="228600"/>
          <a:chOff x="-48" y="565"/>
          <a:chExt cx="39" cy="20016"/>
        </a:xfrm>
        <a:solidFill>
          <a:srgbClr val="FFFFFF"/>
        </a:solidFill>
      </xdr:grpSpPr>
      <xdr:sp>
        <xdr:nvSpPr>
          <xdr:cNvPr id="1527" name="Rectangle 519"/>
          <xdr:cNvSpPr>
            <a:spLocks/>
          </xdr:cNvSpPr>
        </xdr:nvSpPr>
        <xdr:spPr>
          <a:xfrm>
            <a:off x="-12" y="56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520"/>
          <xdr:cNvSpPr>
            <a:spLocks/>
          </xdr:cNvSpPr>
        </xdr:nvSpPr>
        <xdr:spPr>
          <a:xfrm>
            <a:off x="-48" y="56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521"/>
          <xdr:cNvSpPr>
            <a:spLocks/>
          </xdr:cNvSpPr>
        </xdr:nvSpPr>
        <xdr:spPr>
          <a:xfrm>
            <a:off x="-24" y="56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522"/>
          <xdr:cNvSpPr>
            <a:spLocks/>
          </xdr:cNvSpPr>
        </xdr:nvSpPr>
        <xdr:spPr>
          <a:xfrm>
            <a:off x="-36" y="1057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523"/>
          <xdr:cNvSpPr>
            <a:spLocks/>
          </xdr:cNvSpPr>
        </xdr:nvSpPr>
        <xdr:spPr>
          <a:xfrm>
            <a:off x="-36" y="56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24"/>
          <xdr:cNvSpPr>
            <a:spLocks/>
          </xdr:cNvSpPr>
        </xdr:nvSpPr>
        <xdr:spPr>
          <a:xfrm>
            <a:off x="-24" y="10573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381000</xdr:colOff>
      <xdr:row>28</xdr:row>
      <xdr:rowOff>66675</xdr:rowOff>
    </xdr:from>
    <xdr:to>
      <xdr:col>34</xdr:col>
      <xdr:colOff>552450</xdr:colOff>
      <xdr:row>28</xdr:row>
      <xdr:rowOff>180975</xdr:rowOff>
    </xdr:to>
    <xdr:grpSp>
      <xdr:nvGrpSpPr>
        <xdr:cNvPr id="1533" name="Group 525"/>
        <xdr:cNvGrpSpPr>
          <a:grpSpLocks/>
        </xdr:cNvGrpSpPr>
      </xdr:nvGrpSpPr>
      <xdr:grpSpPr>
        <a:xfrm>
          <a:off x="24593550" y="6772275"/>
          <a:ext cx="685800" cy="114300"/>
          <a:chOff x="-4315" y="-17"/>
          <a:chExt cx="14112" cy="12"/>
        </a:xfrm>
        <a:solidFill>
          <a:srgbClr val="FFFFFF"/>
        </a:solidFill>
      </xdr:grpSpPr>
      <xdr:sp>
        <xdr:nvSpPr>
          <xdr:cNvPr id="1534" name="Line 526"/>
          <xdr:cNvSpPr>
            <a:spLocks/>
          </xdr:cNvSpPr>
        </xdr:nvSpPr>
        <xdr:spPr>
          <a:xfrm>
            <a:off x="6438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527"/>
          <xdr:cNvSpPr>
            <a:spLocks/>
          </xdr:cNvSpPr>
        </xdr:nvSpPr>
        <xdr:spPr>
          <a:xfrm>
            <a:off x="9127" y="-16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528"/>
          <xdr:cNvSpPr>
            <a:spLocks/>
          </xdr:cNvSpPr>
        </xdr:nvSpPr>
        <xdr:spPr>
          <a:xfrm>
            <a:off x="3750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529"/>
          <xdr:cNvSpPr>
            <a:spLocks/>
          </xdr:cNvSpPr>
        </xdr:nvSpPr>
        <xdr:spPr>
          <a:xfrm>
            <a:off x="-1627" y="-17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530"/>
          <xdr:cNvSpPr>
            <a:spLocks/>
          </xdr:cNvSpPr>
        </xdr:nvSpPr>
        <xdr:spPr>
          <a:xfrm>
            <a:off x="-4315" y="-17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31"/>
          <xdr:cNvSpPr>
            <a:spLocks/>
          </xdr:cNvSpPr>
        </xdr:nvSpPr>
        <xdr:spPr>
          <a:xfrm>
            <a:off x="1062" y="-17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962025</xdr:colOff>
      <xdr:row>32</xdr:row>
      <xdr:rowOff>66675</xdr:rowOff>
    </xdr:from>
    <xdr:to>
      <xdr:col>44</xdr:col>
      <xdr:colOff>295275</xdr:colOff>
      <xdr:row>32</xdr:row>
      <xdr:rowOff>180975</xdr:rowOff>
    </xdr:to>
    <xdr:grpSp>
      <xdr:nvGrpSpPr>
        <xdr:cNvPr id="1540" name="Group 532"/>
        <xdr:cNvGrpSpPr>
          <a:grpSpLocks/>
        </xdr:cNvGrpSpPr>
      </xdr:nvGrpSpPr>
      <xdr:grpSpPr>
        <a:xfrm>
          <a:off x="31632525" y="7686675"/>
          <a:ext cx="819150" cy="114300"/>
          <a:chOff x="-317" y="-17"/>
          <a:chExt cx="11025" cy="12"/>
        </a:xfrm>
        <a:solidFill>
          <a:srgbClr val="FFFFFF"/>
        </a:solidFill>
      </xdr:grpSpPr>
      <xdr:sp>
        <xdr:nvSpPr>
          <xdr:cNvPr id="1541" name="Line 533"/>
          <xdr:cNvSpPr>
            <a:spLocks/>
          </xdr:cNvSpPr>
        </xdr:nvSpPr>
        <xdr:spPr>
          <a:xfrm>
            <a:off x="8503" y="-11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534"/>
          <xdr:cNvSpPr>
            <a:spLocks/>
          </xdr:cNvSpPr>
        </xdr:nvSpPr>
        <xdr:spPr>
          <a:xfrm>
            <a:off x="10267" y="-16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35"/>
          <xdr:cNvSpPr>
            <a:spLocks/>
          </xdr:cNvSpPr>
        </xdr:nvSpPr>
        <xdr:spPr>
          <a:xfrm>
            <a:off x="-317" y="-17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536"/>
          <xdr:cNvSpPr>
            <a:spLocks/>
          </xdr:cNvSpPr>
        </xdr:nvSpPr>
        <xdr:spPr>
          <a:xfrm>
            <a:off x="6739" y="-17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537"/>
          <xdr:cNvSpPr>
            <a:spLocks/>
          </xdr:cNvSpPr>
        </xdr:nvSpPr>
        <xdr:spPr>
          <a:xfrm>
            <a:off x="1447" y="-17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Oval 538"/>
          <xdr:cNvSpPr>
            <a:spLocks/>
          </xdr:cNvSpPr>
        </xdr:nvSpPr>
        <xdr:spPr>
          <a:xfrm>
            <a:off x="3211" y="-17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539"/>
          <xdr:cNvSpPr>
            <a:spLocks/>
          </xdr:cNvSpPr>
        </xdr:nvSpPr>
        <xdr:spPr>
          <a:xfrm>
            <a:off x="4975" y="-17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Line 540"/>
          <xdr:cNvSpPr>
            <a:spLocks/>
          </xdr:cNvSpPr>
        </xdr:nvSpPr>
        <xdr:spPr>
          <a:xfrm flipV="1">
            <a:off x="5270" y="-16"/>
            <a:ext cx="11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Line 541"/>
          <xdr:cNvSpPr>
            <a:spLocks/>
          </xdr:cNvSpPr>
        </xdr:nvSpPr>
        <xdr:spPr>
          <a:xfrm flipH="1" flipV="1">
            <a:off x="5270" y="-16"/>
            <a:ext cx="11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133350</xdr:colOff>
      <xdr:row>44</xdr:row>
      <xdr:rowOff>66675</xdr:rowOff>
    </xdr:from>
    <xdr:to>
      <xdr:col>56</xdr:col>
      <xdr:colOff>952500</xdr:colOff>
      <xdr:row>44</xdr:row>
      <xdr:rowOff>180975</xdr:rowOff>
    </xdr:to>
    <xdr:grpSp>
      <xdr:nvGrpSpPr>
        <xdr:cNvPr id="1550" name="Group 542"/>
        <xdr:cNvGrpSpPr>
          <a:grpSpLocks/>
        </xdr:cNvGrpSpPr>
      </xdr:nvGrpSpPr>
      <xdr:grpSpPr>
        <a:xfrm>
          <a:off x="41205150" y="10429875"/>
          <a:ext cx="819150" cy="114300"/>
          <a:chOff x="-77" y="-17"/>
          <a:chExt cx="75" cy="12"/>
        </a:xfrm>
        <a:solidFill>
          <a:srgbClr val="FFFFFF"/>
        </a:solidFill>
      </xdr:grpSpPr>
      <xdr:sp>
        <xdr:nvSpPr>
          <xdr:cNvPr id="1551" name="Line 543"/>
          <xdr:cNvSpPr>
            <a:spLocks/>
          </xdr:cNvSpPr>
        </xdr:nvSpPr>
        <xdr:spPr>
          <a:xfrm>
            <a:off x="-17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544"/>
          <xdr:cNvSpPr>
            <a:spLocks/>
          </xdr:cNvSpPr>
        </xdr:nvSpPr>
        <xdr:spPr>
          <a:xfrm>
            <a:off x="-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545"/>
          <xdr:cNvSpPr>
            <a:spLocks/>
          </xdr:cNvSpPr>
        </xdr:nvSpPr>
        <xdr:spPr>
          <a:xfrm>
            <a:off x="-77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546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547"/>
          <xdr:cNvSpPr>
            <a:spLocks/>
          </xdr:cNvSpPr>
        </xdr:nvSpPr>
        <xdr:spPr>
          <a:xfrm>
            <a:off x="-65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548"/>
          <xdr:cNvSpPr>
            <a:spLocks/>
          </xdr:cNvSpPr>
        </xdr:nvSpPr>
        <xdr:spPr>
          <a:xfrm>
            <a:off x="-5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549"/>
          <xdr:cNvSpPr>
            <a:spLocks/>
          </xdr:cNvSpPr>
        </xdr:nvSpPr>
        <xdr:spPr>
          <a:xfrm>
            <a:off x="-4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Line 550"/>
          <xdr:cNvSpPr>
            <a:spLocks/>
          </xdr:cNvSpPr>
        </xdr:nvSpPr>
        <xdr:spPr>
          <a:xfrm flipV="1">
            <a:off x="-39" y="-16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Line 551"/>
          <xdr:cNvSpPr>
            <a:spLocks/>
          </xdr:cNvSpPr>
        </xdr:nvSpPr>
        <xdr:spPr>
          <a:xfrm flipH="1" flipV="1">
            <a:off x="-39" y="-16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457200</xdr:colOff>
      <xdr:row>35</xdr:row>
      <xdr:rowOff>66675</xdr:rowOff>
    </xdr:from>
    <xdr:to>
      <xdr:col>77</xdr:col>
      <xdr:colOff>438150</xdr:colOff>
      <xdr:row>35</xdr:row>
      <xdr:rowOff>180975</xdr:rowOff>
    </xdr:to>
    <xdr:grpSp>
      <xdr:nvGrpSpPr>
        <xdr:cNvPr id="1560" name="Group 552"/>
        <xdr:cNvGrpSpPr>
          <a:grpSpLocks/>
        </xdr:cNvGrpSpPr>
      </xdr:nvGrpSpPr>
      <xdr:grpSpPr>
        <a:xfrm>
          <a:off x="56388000" y="8372475"/>
          <a:ext cx="952500" cy="114300"/>
          <a:chOff x="-22745" y="-17"/>
          <a:chExt cx="36975" cy="12"/>
        </a:xfrm>
        <a:solidFill>
          <a:srgbClr val="FFFFFF"/>
        </a:solidFill>
      </xdr:grpSpPr>
      <xdr:sp>
        <xdr:nvSpPr>
          <xdr:cNvPr id="1561" name="Line 553"/>
          <xdr:cNvSpPr>
            <a:spLocks/>
          </xdr:cNvSpPr>
        </xdr:nvSpPr>
        <xdr:spPr>
          <a:xfrm>
            <a:off x="7852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554"/>
          <xdr:cNvSpPr>
            <a:spLocks/>
          </xdr:cNvSpPr>
        </xdr:nvSpPr>
        <xdr:spPr>
          <a:xfrm>
            <a:off x="12954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555"/>
          <xdr:cNvSpPr>
            <a:spLocks/>
          </xdr:cNvSpPr>
        </xdr:nvSpPr>
        <xdr:spPr>
          <a:xfrm>
            <a:off x="-17642" y="-17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556"/>
          <xdr:cNvSpPr>
            <a:spLocks/>
          </xdr:cNvSpPr>
        </xdr:nvSpPr>
        <xdr:spPr>
          <a:xfrm>
            <a:off x="2759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557"/>
          <xdr:cNvSpPr>
            <a:spLocks/>
          </xdr:cNvSpPr>
        </xdr:nvSpPr>
        <xdr:spPr>
          <a:xfrm>
            <a:off x="-12549" y="-17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558"/>
          <xdr:cNvSpPr>
            <a:spLocks/>
          </xdr:cNvSpPr>
        </xdr:nvSpPr>
        <xdr:spPr>
          <a:xfrm>
            <a:off x="-7447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559"/>
          <xdr:cNvSpPr>
            <a:spLocks/>
          </xdr:cNvSpPr>
        </xdr:nvSpPr>
        <xdr:spPr>
          <a:xfrm>
            <a:off x="-2344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Line 560"/>
          <xdr:cNvSpPr>
            <a:spLocks/>
          </xdr:cNvSpPr>
        </xdr:nvSpPr>
        <xdr:spPr>
          <a:xfrm flipV="1">
            <a:off x="-1494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Line 561"/>
          <xdr:cNvSpPr>
            <a:spLocks/>
          </xdr:cNvSpPr>
        </xdr:nvSpPr>
        <xdr:spPr>
          <a:xfrm flipH="1" flipV="1">
            <a:off x="-1494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562"/>
          <xdr:cNvSpPr>
            <a:spLocks/>
          </xdr:cNvSpPr>
        </xdr:nvSpPr>
        <xdr:spPr>
          <a:xfrm>
            <a:off x="-22745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38</xdr:row>
      <xdr:rowOff>76200</xdr:rowOff>
    </xdr:from>
    <xdr:to>
      <xdr:col>86</xdr:col>
      <xdr:colOff>552450</xdr:colOff>
      <xdr:row>38</xdr:row>
      <xdr:rowOff>190500</xdr:rowOff>
    </xdr:to>
    <xdr:grpSp>
      <xdr:nvGrpSpPr>
        <xdr:cNvPr id="1571" name="Group 563"/>
        <xdr:cNvGrpSpPr>
          <a:grpSpLocks/>
        </xdr:cNvGrpSpPr>
      </xdr:nvGrpSpPr>
      <xdr:grpSpPr>
        <a:xfrm>
          <a:off x="62969775" y="9067800"/>
          <a:ext cx="942975" cy="114300"/>
          <a:chOff x="-6471" y="-16"/>
          <a:chExt cx="19575" cy="12"/>
        </a:xfrm>
        <a:solidFill>
          <a:srgbClr val="FFFFFF"/>
        </a:solidFill>
      </xdr:grpSpPr>
      <xdr:sp>
        <xdr:nvSpPr>
          <xdr:cNvPr id="1572" name="Line 564"/>
          <xdr:cNvSpPr>
            <a:spLocks/>
          </xdr:cNvSpPr>
        </xdr:nvSpPr>
        <xdr:spPr>
          <a:xfrm>
            <a:off x="9727" y="-10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565"/>
          <xdr:cNvSpPr>
            <a:spLocks/>
          </xdr:cNvSpPr>
        </xdr:nvSpPr>
        <xdr:spPr>
          <a:xfrm>
            <a:off x="12429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566"/>
          <xdr:cNvSpPr>
            <a:spLocks/>
          </xdr:cNvSpPr>
        </xdr:nvSpPr>
        <xdr:spPr>
          <a:xfrm>
            <a:off x="-3770" y="-16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67"/>
          <xdr:cNvSpPr>
            <a:spLocks/>
          </xdr:cNvSpPr>
        </xdr:nvSpPr>
        <xdr:spPr>
          <a:xfrm>
            <a:off x="7031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568"/>
          <xdr:cNvSpPr>
            <a:spLocks/>
          </xdr:cNvSpPr>
        </xdr:nvSpPr>
        <xdr:spPr>
          <a:xfrm>
            <a:off x="-1073" y="-16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569"/>
          <xdr:cNvSpPr>
            <a:spLocks/>
          </xdr:cNvSpPr>
        </xdr:nvSpPr>
        <xdr:spPr>
          <a:xfrm>
            <a:off x="1628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570"/>
          <xdr:cNvSpPr>
            <a:spLocks/>
          </xdr:cNvSpPr>
        </xdr:nvSpPr>
        <xdr:spPr>
          <a:xfrm>
            <a:off x="4330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Line 571"/>
          <xdr:cNvSpPr>
            <a:spLocks/>
          </xdr:cNvSpPr>
        </xdr:nvSpPr>
        <xdr:spPr>
          <a:xfrm flipV="1">
            <a:off x="4780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Line 572"/>
          <xdr:cNvSpPr>
            <a:spLocks/>
          </xdr:cNvSpPr>
        </xdr:nvSpPr>
        <xdr:spPr>
          <a:xfrm flipH="1" flipV="1">
            <a:off x="4780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573"/>
          <xdr:cNvSpPr>
            <a:spLocks/>
          </xdr:cNvSpPr>
        </xdr:nvSpPr>
        <xdr:spPr>
          <a:xfrm>
            <a:off x="-6471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41</xdr:row>
      <xdr:rowOff>66675</xdr:rowOff>
    </xdr:from>
    <xdr:to>
      <xdr:col>86</xdr:col>
      <xdr:colOff>466725</xdr:colOff>
      <xdr:row>41</xdr:row>
      <xdr:rowOff>180975</xdr:rowOff>
    </xdr:to>
    <xdr:grpSp>
      <xdr:nvGrpSpPr>
        <xdr:cNvPr id="1582" name="Group 574"/>
        <xdr:cNvGrpSpPr>
          <a:grpSpLocks/>
        </xdr:cNvGrpSpPr>
      </xdr:nvGrpSpPr>
      <xdr:grpSpPr>
        <a:xfrm>
          <a:off x="62874525" y="9744075"/>
          <a:ext cx="952500" cy="114300"/>
          <a:chOff x="-8271" y="-17"/>
          <a:chExt cx="19575" cy="12"/>
        </a:xfrm>
        <a:solidFill>
          <a:srgbClr val="FFFFFF"/>
        </a:solidFill>
      </xdr:grpSpPr>
      <xdr:sp>
        <xdr:nvSpPr>
          <xdr:cNvPr id="1583" name="Line 575"/>
          <xdr:cNvSpPr>
            <a:spLocks/>
          </xdr:cNvSpPr>
        </xdr:nvSpPr>
        <xdr:spPr>
          <a:xfrm>
            <a:off x="7927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576"/>
          <xdr:cNvSpPr>
            <a:spLocks/>
          </xdr:cNvSpPr>
        </xdr:nvSpPr>
        <xdr:spPr>
          <a:xfrm>
            <a:off x="10629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577"/>
          <xdr:cNvSpPr>
            <a:spLocks/>
          </xdr:cNvSpPr>
        </xdr:nvSpPr>
        <xdr:spPr>
          <a:xfrm>
            <a:off x="-5570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578"/>
          <xdr:cNvSpPr>
            <a:spLocks/>
          </xdr:cNvSpPr>
        </xdr:nvSpPr>
        <xdr:spPr>
          <a:xfrm>
            <a:off x="5231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579"/>
          <xdr:cNvSpPr>
            <a:spLocks/>
          </xdr:cNvSpPr>
        </xdr:nvSpPr>
        <xdr:spPr>
          <a:xfrm>
            <a:off x="-2873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580"/>
          <xdr:cNvSpPr>
            <a:spLocks/>
          </xdr:cNvSpPr>
        </xdr:nvSpPr>
        <xdr:spPr>
          <a:xfrm>
            <a:off x="-172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81"/>
          <xdr:cNvSpPr>
            <a:spLocks/>
          </xdr:cNvSpPr>
        </xdr:nvSpPr>
        <xdr:spPr>
          <a:xfrm>
            <a:off x="2530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Line 582"/>
          <xdr:cNvSpPr>
            <a:spLocks/>
          </xdr:cNvSpPr>
        </xdr:nvSpPr>
        <xdr:spPr>
          <a:xfrm flipV="1">
            <a:off x="298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Line 583"/>
          <xdr:cNvSpPr>
            <a:spLocks/>
          </xdr:cNvSpPr>
        </xdr:nvSpPr>
        <xdr:spPr>
          <a:xfrm flipH="1" flipV="1">
            <a:off x="298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584"/>
          <xdr:cNvSpPr>
            <a:spLocks/>
          </xdr:cNvSpPr>
        </xdr:nvSpPr>
        <xdr:spPr>
          <a:xfrm>
            <a:off x="-8271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123825</xdr:colOff>
      <xdr:row>44</xdr:row>
      <xdr:rowOff>85725</xdr:rowOff>
    </xdr:from>
    <xdr:to>
      <xdr:col>82</xdr:col>
      <xdr:colOff>552450</xdr:colOff>
      <xdr:row>44</xdr:row>
      <xdr:rowOff>200025</xdr:rowOff>
    </xdr:to>
    <xdr:grpSp>
      <xdr:nvGrpSpPr>
        <xdr:cNvPr id="1593" name="Group 585"/>
        <xdr:cNvGrpSpPr>
          <a:grpSpLocks/>
        </xdr:cNvGrpSpPr>
      </xdr:nvGrpSpPr>
      <xdr:grpSpPr>
        <a:xfrm>
          <a:off x="59997975" y="10448925"/>
          <a:ext cx="942975" cy="114300"/>
          <a:chOff x="-12038" y="-15"/>
          <a:chExt cx="19488" cy="12"/>
        </a:xfrm>
        <a:solidFill>
          <a:srgbClr val="FFFFFF"/>
        </a:solidFill>
      </xdr:grpSpPr>
      <xdr:sp>
        <xdr:nvSpPr>
          <xdr:cNvPr id="1594" name="Line 586"/>
          <xdr:cNvSpPr>
            <a:spLocks/>
          </xdr:cNvSpPr>
        </xdr:nvSpPr>
        <xdr:spPr>
          <a:xfrm>
            <a:off x="4088" y="-9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Rectangle 587"/>
          <xdr:cNvSpPr>
            <a:spLocks/>
          </xdr:cNvSpPr>
        </xdr:nvSpPr>
        <xdr:spPr>
          <a:xfrm>
            <a:off x="6778" y="-14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588"/>
          <xdr:cNvSpPr>
            <a:spLocks/>
          </xdr:cNvSpPr>
        </xdr:nvSpPr>
        <xdr:spPr>
          <a:xfrm>
            <a:off x="-9349" y="-15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589"/>
          <xdr:cNvSpPr>
            <a:spLocks/>
          </xdr:cNvSpPr>
        </xdr:nvSpPr>
        <xdr:spPr>
          <a:xfrm>
            <a:off x="1404" y="-15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590"/>
          <xdr:cNvSpPr>
            <a:spLocks/>
          </xdr:cNvSpPr>
        </xdr:nvSpPr>
        <xdr:spPr>
          <a:xfrm>
            <a:off x="-6664" y="-15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591"/>
          <xdr:cNvSpPr>
            <a:spLocks/>
          </xdr:cNvSpPr>
        </xdr:nvSpPr>
        <xdr:spPr>
          <a:xfrm>
            <a:off x="-3975" y="-15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592"/>
          <xdr:cNvSpPr>
            <a:spLocks/>
          </xdr:cNvSpPr>
        </xdr:nvSpPr>
        <xdr:spPr>
          <a:xfrm>
            <a:off x="-1285" y="-15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Line 593"/>
          <xdr:cNvSpPr>
            <a:spLocks/>
          </xdr:cNvSpPr>
        </xdr:nvSpPr>
        <xdr:spPr>
          <a:xfrm flipV="1">
            <a:off x="-837" y="-14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Line 594"/>
          <xdr:cNvSpPr>
            <a:spLocks/>
          </xdr:cNvSpPr>
        </xdr:nvSpPr>
        <xdr:spPr>
          <a:xfrm flipH="1" flipV="1">
            <a:off x="-837" y="-14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595"/>
          <xdr:cNvSpPr>
            <a:spLocks/>
          </xdr:cNvSpPr>
        </xdr:nvSpPr>
        <xdr:spPr>
          <a:xfrm>
            <a:off x="-12038" y="-15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142875</xdr:colOff>
      <xdr:row>12</xdr:row>
      <xdr:rowOff>76200</xdr:rowOff>
    </xdr:from>
    <xdr:to>
      <xdr:col>120</xdr:col>
      <xdr:colOff>581025</xdr:colOff>
      <xdr:row>12</xdr:row>
      <xdr:rowOff>190500</xdr:rowOff>
    </xdr:to>
    <xdr:grpSp>
      <xdr:nvGrpSpPr>
        <xdr:cNvPr id="1604" name="Group 596"/>
        <xdr:cNvGrpSpPr>
          <a:grpSpLocks/>
        </xdr:cNvGrpSpPr>
      </xdr:nvGrpSpPr>
      <xdr:grpSpPr>
        <a:xfrm>
          <a:off x="88249125" y="3124200"/>
          <a:ext cx="952500" cy="114300"/>
          <a:chOff x="-5372" y="-16"/>
          <a:chExt cx="19575" cy="12"/>
        </a:xfrm>
        <a:solidFill>
          <a:srgbClr val="FFFFFF"/>
        </a:solidFill>
      </xdr:grpSpPr>
      <xdr:sp>
        <xdr:nvSpPr>
          <xdr:cNvPr id="1605" name="Line 597"/>
          <xdr:cNvSpPr>
            <a:spLocks/>
          </xdr:cNvSpPr>
        </xdr:nvSpPr>
        <xdr:spPr>
          <a:xfrm>
            <a:off x="10826" y="-10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598"/>
          <xdr:cNvSpPr>
            <a:spLocks/>
          </xdr:cNvSpPr>
        </xdr:nvSpPr>
        <xdr:spPr>
          <a:xfrm>
            <a:off x="13528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599"/>
          <xdr:cNvSpPr>
            <a:spLocks/>
          </xdr:cNvSpPr>
        </xdr:nvSpPr>
        <xdr:spPr>
          <a:xfrm>
            <a:off x="-2671" y="-16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600"/>
          <xdr:cNvSpPr>
            <a:spLocks/>
          </xdr:cNvSpPr>
        </xdr:nvSpPr>
        <xdr:spPr>
          <a:xfrm>
            <a:off x="8130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601"/>
          <xdr:cNvSpPr>
            <a:spLocks/>
          </xdr:cNvSpPr>
        </xdr:nvSpPr>
        <xdr:spPr>
          <a:xfrm>
            <a:off x="26" y="-16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602"/>
          <xdr:cNvSpPr>
            <a:spLocks/>
          </xdr:cNvSpPr>
        </xdr:nvSpPr>
        <xdr:spPr>
          <a:xfrm>
            <a:off x="2727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603"/>
          <xdr:cNvSpPr>
            <a:spLocks/>
          </xdr:cNvSpPr>
        </xdr:nvSpPr>
        <xdr:spPr>
          <a:xfrm>
            <a:off x="5429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Line 604"/>
          <xdr:cNvSpPr>
            <a:spLocks/>
          </xdr:cNvSpPr>
        </xdr:nvSpPr>
        <xdr:spPr>
          <a:xfrm flipV="1">
            <a:off x="5879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Line 605"/>
          <xdr:cNvSpPr>
            <a:spLocks/>
          </xdr:cNvSpPr>
        </xdr:nvSpPr>
        <xdr:spPr>
          <a:xfrm flipH="1" flipV="1">
            <a:off x="5879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606"/>
          <xdr:cNvSpPr>
            <a:spLocks/>
          </xdr:cNvSpPr>
        </xdr:nvSpPr>
        <xdr:spPr>
          <a:xfrm>
            <a:off x="-5372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0</xdr:colOff>
      <xdr:row>16</xdr:row>
      <xdr:rowOff>0</xdr:rowOff>
    </xdr:from>
    <xdr:to>
      <xdr:col>119</xdr:col>
      <xdr:colOff>428625</xdr:colOff>
      <xdr:row>17</xdr:row>
      <xdr:rowOff>0</xdr:rowOff>
    </xdr:to>
    <xdr:grpSp>
      <xdr:nvGrpSpPr>
        <xdr:cNvPr id="1615" name="Group 607"/>
        <xdr:cNvGrpSpPr>
          <a:grpSpLocks/>
        </xdr:cNvGrpSpPr>
      </xdr:nvGrpSpPr>
      <xdr:grpSpPr>
        <a:xfrm>
          <a:off x="88106250" y="3962400"/>
          <a:ext cx="428625" cy="228600"/>
          <a:chOff x="-4289" y="277"/>
          <a:chExt cx="16575" cy="20016"/>
        </a:xfrm>
        <a:solidFill>
          <a:srgbClr val="FFFFFF"/>
        </a:solidFill>
      </xdr:grpSpPr>
      <xdr:sp>
        <xdr:nvSpPr>
          <xdr:cNvPr id="1616" name="Rectangle 608"/>
          <xdr:cNvSpPr>
            <a:spLocks/>
          </xdr:cNvSpPr>
        </xdr:nvSpPr>
        <xdr:spPr>
          <a:xfrm>
            <a:off x="11010" y="277"/>
            <a:ext cx="127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609"/>
          <xdr:cNvSpPr>
            <a:spLocks/>
          </xdr:cNvSpPr>
        </xdr:nvSpPr>
        <xdr:spPr>
          <a:xfrm>
            <a:off x="-4289" y="277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610"/>
          <xdr:cNvSpPr>
            <a:spLocks/>
          </xdr:cNvSpPr>
        </xdr:nvSpPr>
        <xdr:spPr>
          <a:xfrm>
            <a:off x="5913" y="277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611"/>
          <xdr:cNvSpPr>
            <a:spLocks/>
          </xdr:cNvSpPr>
        </xdr:nvSpPr>
        <xdr:spPr>
          <a:xfrm>
            <a:off x="812" y="10285"/>
            <a:ext cx="51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612"/>
          <xdr:cNvSpPr>
            <a:spLocks/>
          </xdr:cNvSpPr>
        </xdr:nvSpPr>
        <xdr:spPr>
          <a:xfrm>
            <a:off x="812" y="277"/>
            <a:ext cx="510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613"/>
          <xdr:cNvSpPr>
            <a:spLocks/>
          </xdr:cNvSpPr>
        </xdr:nvSpPr>
        <xdr:spPr>
          <a:xfrm>
            <a:off x="5913" y="10285"/>
            <a:ext cx="510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285750</xdr:colOff>
      <xdr:row>13</xdr:row>
      <xdr:rowOff>219075</xdr:rowOff>
    </xdr:from>
    <xdr:to>
      <xdr:col>120</xdr:col>
      <xdr:colOff>714375</xdr:colOff>
      <xdr:row>14</xdr:row>
      <xdr:rowOff>219075</xdr:rowOff>
    </xdr:to>
    <xdr:grpSp>
      <xdr:nvGrpSpPr>
        <xdr:cNvPr id="1622" name="Group 614"/>
        <xdr:cNvGrpSpPr>
          <a:grpSpLocks/>
        </xdr:cNvGrpSpPr>
      </xdr:nvGrpSpPr>
      <xdr:grpSpPr>
        <a:xfrm>
          <a:off x="88906350" y="3495675"/>
          <a:ext cx="428625" cy="228600"/>
          <a:chOff x="-63" y="-589"/>
          <a:chExt cx="39" cy="20016"/>
        </a:xfrm>
        <a:solidFill>
          <a:srgbClr val="FFFFFF"/>
        </a:solidFill>
      </xdr:grpSpPr>
      <xdr:sp>
        <xdr:nvSpPr>
          <xdr:cNvPr id="1623" name="Rectangle 615"/>
          <xdr:cNvSpPr>
            <a:spLocks/>
          </xdr:cNvSpPr>
        </xdr:nvSpPr>
        <xdr:spPr>
          <a:xfrm>
            <a:off x="-27" y="-58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616"/>
          <xdr:cNvSpPr>
            <a:spLocks/>
          </xdr:cNvSpPr>
        </xdr:nvSpPr>
        <xdr:spPr>
          <a:xfrm>
            <a:off x="-63" y="-58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617"/>
          <xdr:cNvSpPr>
            <a:spLocks/>
          </xdr:cNvSpPr>
        </xdr:nvSpPr>
        <xdr:spPr>
          <a:xfrm>
            <a:off x="-39" y="-58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618"/>
          <xdr:cNvSpPr>
            <a:spLocks/>
          </xdr:cNvSpPr>
        </xdr:nvSpPr>
        <xdr:spPr>
          <a:xfrm>
            <a:off x="-51" y="941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Oval 619"/>
          <xdr:cNvSpPr>
            <a:spLocks/>
          </xdr:cNvSpPr>
        </xdr:nvSpPr>
        <xdr:spPr>
          <a:xfrm>
            <a:off x="-51" y="-58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620"/>
          <xdr:cNvSpPr>
            <a:spLocks/>
          </xdr:cNvSpPr>
        </xdr:nvSpPr>
        <xdr:spPr>
          <a:xfrm>
            <a:off x="-39" y="941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295275</xdr:colOff>
      <xdr:row>18</xdr:row>
      <xdr:rowOff>0</xdr:rowOff>
    </xdr:from>
    <xdr:to>
      <xdr:col>118</xdr:col>
      <xdr:colOff>723900</xdr:colOff>
      <xdr:row>19</xdr:row>
      <xdr:rowOff>0</xdr:rowOff>
    </xdr:to>
    <xdr:grpSp>
      <xdr:nvGrpSpPr>
        <xdr:cNvPr id="1629" name="Group 621"/>
        <xdr:cNvGrpSpPr>
          <a:grpSpLocks/>
        </xdr:cNvGrpSpPr>
      </xdr:nvGrpSpPr>
      <xdr:grpSpPr>
        <a:xfrm>
          <a:off x="87429975" y="4419600"/>
          <a:ext cx="428625" cy="228600"/>
          <a:chOff x="-62" y="309"/>
          <a:chExt cx="39" cy="20016"/>
        </a:xfrm>
        <a:solidFill>
          <a:srgbClr val="FFFFFF"/>
        </a:solidFill>
      </xdr:grpSpPr>
      <xdr:sp>
        <xdr:nvSpPr>
          <xdr:cNvPr id="1630" name="Rectangle 622"/>
          <xdr:cNvSpPr>
            <a:spLocks/>
          </xdr:cNvSpPr>
        </xdr:nvSpPr>
        <xdr:spPr>
          <a:xfrm>
            <a:off x="-26" y="30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23"/>
          <xdr:cNvSpPr>
            <a:spLocks/>
          </xdr:cNvSpPr>
        </xdr:nvSpPr>
        <xdr:spPr>
          <a:xfrm>
            <a:off x="-62" y="3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24"/>
          <xdr:cNvSpPr>
            <a:spLocks/>
          </xdr:cNvSpPr>
        </xdr:nvSpPr>
        <xdr:spPr>
          <a:xfrm>
            <a:off x="-38" y="30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625"/>
          <xdr:cNvSpPr>
            <a:spLocks/>
          </xdr:cNvSpPr>
        </xdr:nvSpPr>
        <xdr:spPr>
          <a:xfrm>
            <a:off x="-50" y="1031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Oval 626"/>
          <xdr:cNvSpPr>
            <a:spLocks/>
          </xdr:cNvSpPr>
        </xdr:nvSpPr>
        <xdr:spPr>
          <a:xfrm>
            <a:off x="-50" y="30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Oval 627"/>
          <xdr:cNvSpPr>
            <a:spLocks/>
          </xdr:cNvSpPr>
        </xdr:nvSpPr>
        <xdr:spPr>
          <a:xfrm>
            <a:off x="-38" y="1031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9525</xdr:colOff>
      <xdr:row>24</xdr:row>
      <xdr:rowOff>9525</xdr:rowOff>
    </xdr:from>
    <xdr:to>
      <xdr:col>115</xdr:col>
      <xdr:colOff>438150</xdr:colOff>
      <xdr:row>25</xdr:row>
      <xdr:rowOff>9525</xdr:rowOff>
    </xdr:to>
    <xdr:grpSp>
      <xdr:nvGrpSpPr>
        <xdr:cNvPr id="1636" name="Group 628"/>
        <xdr:cNvGrpSpPr>
          <a:grpSpLocks/>
        </xdr:cNvGrpSpPr>
      </xdr:nvGrpSpPr>
      <xdr:grpSpPr>
        <a:xfrm>
          <a:off x="85143975" y="5800725"/>
          <a:ext cx="428625" cy="228600"/>
          <a:chOff x="-8069" y="-6261"/>
          <a:chExt cx="26013" cy="20016"/>
        </a:xfrm>
        <a:solidFill>
          <a:srgbClr val="FFFFFF"/>
        </a:solidFill>
      </xdr:grpSpPr>
      <xdr:sp>
        <xdr:nvSpPr>
          <xdr:cNvPr id="1637" name="Rectangle 629"/>
          <xdr:cNvSpPr>
            <a:spLocks/>
          </xdr:cNvSpPr>
        </xdr:nvSpPr>
        <xdr:spPr>
          <a:xfrm>
            <a:off x="15941" y="-6261"/>
            <a:ext cx="200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630"/>
          <xdr:cNvSpPr>
            <a:spLocks/>
          </xdr:cNvSpPr>
        </xdr:nvSpPr>
        <xdr:spPr>
          <a:xfrm>
            <a:off x="-8069" y="-6261"/>
            <a:ext cx="800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631"/>
          <xdr:cNvSpPr>
            <a:spLocks/>
          </xdr:cNvSpPr>
        </xdr:nvSpPr>
        <xdr:spPr>
          <a:xfrm>
            <a:off x="7942" y="-6261"/>
            <a:ext cx="8006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32"/>
          <xdr:cNvSpPr>
            <a:spLocks/>
          </xdr:cNvSpPr>
        </xdr:nvSpPr>
        <xdr:spPr>
          <a:xfrm>
            <a:off x="-63" y="3747"/>
            <a:ext cx="8006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33"/>
          <xdr:cNvSpPr>
            <a:spLocks/>
          </xdr:cNvSpPr>
        </xdr:nvSpPr>
        <xdr:spPr>
          <a:xfrm>
            <a:off x="-63" y="-6261"/>
            <a:ext cx="8006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634"/>
          <xdr:cNvSpPr>
            <a:spLocks/>
          </xdr:cNvSpPr>
        </xdr:nvSpPr>
        <xdr:spPr>
          <a:xfrm>
            <a:off x="7942" y="3747"/>
            <a:ext cx="8006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285750</xdr:colOff>
      <xdr:row>22</xdr:row>
      <xdr:rowOff>9525</xdr:rowOff>
    </xdr:from>
    <xdr:to>
      <xdr:col>116</xdr:col>
      <xdr:colOff>714375</xdr:colOff>
      <xdr:row>23</xdr:row>
      <xdr:rowOff>9525</xdr:rowOff>
    </xdr:to>
    <xdr:grpSp>
      <xdr:nvGrpSpPr>
        <xdr:cNvPr id="1643" name="Group 635"/>
        <xdr:cNvGrpSpPr>
          <a:grpSpLocks/>
        </xdr:cNvGrpSpPr>
      </xdr:nvGrpSpPr>
      <xdr:grpSpPr>
        <a:xfrm>
          <a:off x="85934550" y="5343525"/>
          <a:ext cx="428625" cy="228600"/>
          <a:chOff x="-63" y="-6293"/>
          <a:chExt cx="39" cy="20016"/>
        </a:xfrm>
        <a:solidFill>
          <a:srgbClr val="FFFFFF"/>
        </a:solidFill>
      </xdr:grpSpPr>
      <xdr:sp>
        <xdr:nvSpPr>
          <xdr:cNvPr id="1644" name="Rectangle 636"/>
          <xdr:cNvSpPr>
            <a:spLocks/>
          </xdr:cNvSpPr>
        </xdr:nvSpPr>
        <xdr:spPr>
          <a:xfrm>
            <a:off x="-27" y="-629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637"/>
          <xdr:cNvSpPr>
            <a:spLocks/>
          </xdr:cNvSpPr>
        </xdr:nvSpPr>
        <xdr:spPr>
          <a:xfrm>
            <a:off x="-63" y="-629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638"/>
          <xdr:cNvSpPr>
            <a:spLocks/>
          </xdr:cNvSpPr>
        </xdr:nvSpPr>
        <xdr:spPr>
          <a:xfrm>
            <a:off x="-39" y="-629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39"/>
          <xdr:cNvSpPr>
            <a:spLocks/>
          </xdr:cNvSpPr>
        </xdr:nvSpPr>
        <xdr:spPr>
          <a:xfrm>
            <a:off x="-51" y="371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640"/>
          <xdr:cNvSpPr>
            <a:spLocks/>
          </xdr:cNvSpPr>
        </xdr:nvSpPr>
        <xdr:spPr>
          <a:xfrm>
            <a:off x="-51" y="-629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641"/>
          <xdr:cNvSpPr>
            <a:spLocks/>
          </xdr:cNvSpPr>
        </xdr:nvSpPr>
        <xdr:spPr>
          <a:xfrm>
            <a:off x="-39" y="3715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</xdr:colOff>
      <xdr:row>20</xdr:row>
      <xdr:rowOff>0</xdr:rowOff>
    </xdr:from>
    <xdr:to>
      <xdr:col>117</xdr:col>
      <xdr:colOff>447675</xdr:colOff>
      <xdr:row>21</xdr:row>
      <xdr:rowOff>0</xdr:rowOff>
    </xdr:to>
    <xdr:grpSp>
      <xdr:nvGrpSpPr>
        <xdr:cNvPr id="1650" name="Group 642"/>
        <xdr:cNvGrpSpPr>
          <a:grpSpLocks/>
        </xdr:cNvGrpSpPr>
      </xdr:nvGrpSpPr>
      <xdr:grpSpPr>
        <a:xfrm>
          <a:off x="86639400" y="4876800"/>
          <a:ext cx="428625" cy="228600"/>
          <a:chOff x="-45" y="341"/>
          <a:chExt cx="39" cy="20016"/>
        </a:xfrm>
        <a:solidFill>
          <a:srgbClr val="FFFFFF"/>
        </a:solidFill>
      </xdr:grpSpPr>
      <xdr:sp>
        <xdr:nvSpPr>
          <xdr:cNvPr id="1651" name="Rectangle 643"/>
          <xdr:cNvSpPr>
            <a:spLocks/>
          </xdr:cNvSpPr>
        </xdr:nvSpPr>
        <xdr:spPr>
          <a:xfrm>
            <a:off x="-9" y="34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44"/>
          <xdr:cNvSpPr>
            <a:spLocks/>
          </xdr:cNvSpPr>
        </xdr:nvSpPr>
        <xdr:spPr>
          <a:xfrm>
            <a:off x="-45" y="34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45"/>
          <xdr:cNvSpPr>
            <a:spLocks/>
          </xdr:cNvSpPr>
        </xdr:nvSpPr>
        <xdr:spPr>
          <a:xfrm>
            <a:off x="-21" y="34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646"/>
          <xdr:cNvSpPr>
            <a:spLocks/>
          </xdr:cNvSpPr>
        </xdr:nvSpPr>
        <xdr:spPr>
          <a:xfrm>
            <a:off x="-33" y="1034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647"/>
          <xdr:cNvSpPr>
            <a:spLocks/>
          </xdr:cNvSpPr>
        </xdr:nvSpPr>
        <xdr:spPr>
          <a:xfrm>
            <a:off x="-33" y="34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648"/>
          <xdr:cNvSpPr>
            <a:spLocks/>
          </xdr:cNvSpPr>
        </xdr:nvSpPr>
        <xdr:spPr>
          <a:xfrm>
            <a:off x="-21" y="1034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295275</xdr:colOff>
      <xdr:row>27</xdr:row>
      <xdr:rowOff>66675</xdr:rowOff>
    </xdr:from>
    <xdr:to>
      <xdr:col>115</xdr:col>
      <xdr:colOff>276225</xdr:colOff>
      <xdr:row>27</xdr:row>
      <xdr:rowOff>180975</xdr:rowOff>
    </xdr:to>
    <xdr:grpSp>
      <xdr:nvGrpSpPr>
        <xdr:cNvPr id="1657" name="Group 649"/>
        <xdr:cNvGrpSpPr>
          <a:grpSpLocks/>
        </xdr:cNvGrpSpPr>
      </xdr:nvGrpSpPr>
      <xdr:grpSpPr>
        <a:xfrm>
          <a:off x="84458175" y="6543675"/>
          <a:ext cx="952500" cy="114300"/>
          <a:chOff x="-22765" y="-17"/>
          <a:chExt cx="37062" cy="12"/>
        </a:xfrm>
        <a:solidFill>
          <a:srgbClr val="FFFFFF"/>
        </a:solidFill>
      </xdr:grpSpPr>
      <xdr:sp>
        <xdr:nvSpPr>
          <xdr:cNvPr id="1658" name="Line 650"/>
          <xdr:cNvSpPr>
            <a:spLocks/>
          </xdr:cNvSpPr>
        </xdr:nvSpPr>
        <xdr:spPr>
          <a:xfrm>
            <a:off x="7904" y="-11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651"/>
          <xdr:cNvSpPr>
            <a:spLocks/>
          </xdr:cNvSpPr>
        </xdr:nvSpPr>
        <xdr:spPr>
          <a:xfrm>
            <a:off x="13018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652"/>
          <xdr:cNvSpPr>
            <a:spLocks/>
          </xdr:cNvSpPr>
        </xdr:nvSpPr>
        <xdr:spPr>
          <a:xfrm>
            <a:off x="-17650" y="-17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53"/>
          <xdr:cNvSpPr>
            <a:spLocks/>
          </xdr:cNvSpPr>
        </xdr:nvSpPr>
        <xdr:spPr>
          <a:xfrm>
            <a:off x="2799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654"/>
          <xdr:cNvSpPr>
            <a:spLocks/>
          </xdr:cNvSpPr>
        </xdr:nvSpPr>
        <xdr:spPr>
          <a:xfrm>
            <a:off x="-12545" y="-17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655"/>
          <xdr:cNvSpPr>
            <a:spLocks/>
          </xdr:cNvSpPr>
        </xdr:nvSpPr>
        <xdr:spPr>
          <a:xfrm>
            <a:off x="-7431" y="-17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656"/>
          <xdr:cNvSpPr>
            <a:spLocks/>
          </xdr:cNvSpPr>
        </xdr:nvSpPr>
        <xdr:spPr>
          <a:xfrm>
            <a:off x="-2316" y="-17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Line 657"/>
          <xdr:cNvSpPr>
            <a:spLocks/>
          </xdr:cNvSpPr>
        </xdr:nvSpPr>
        <xdr:spPr>
          <a:xfrm flipV="1">
            <a:off x="-1464" y="-16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Line 658"/>
          <xdr:cNvSpPr>
            <a:spLocks/>
          </xdr:cNvSpPr>
        </xdr:nvSpPr>
        <xdr:spPr>
          <a:xfrm flipH="1" flipV="1">
            <a:off x="-1464" y="-16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659"/>
          <xdr:cNvSpPr>
            <a:spLocks/>
          </xdr:cNvSpPr>
        </xdr:nvSpPr>
        <xdr:spPr>
          <a:xfrm>
            <a:off x="-22765" y="-17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466725</xdr:colOff>
      <xdr:row>31</xdr:row>
      <xdr:rowOff>76200</xdr:rowOff>
    </xdr:from>
    <xdr:to>
      <xdr:col>111</xdr:col>
      <xdr:colOff>447675</xdr:colOff>
      <xdr:row>31</xdr:row>
      <xdr:rowOff>190500</xdr:rowOff>
    </xdr:to>
    <xdr:grpSp>
      <xdr:nvGrpSpPr>
        <xdr:cNvPr id="1668" name="Group 660"/>
        <xdr:cNvGrpSpPr>
          <a:grpSpLocks/>
        </xdr:cNvGrpSpPr>
      </xdr:nvGrpSpPr>
      <xdr:grpSpPr>
        <a:xfrm>
          <a:off x="81657825" y="7467600"/>
          <a:ext cx="952500" cy="114300"/>
          <a:chOff x="-16076" y="-16"/>
          <a:chExt cx="37062" cy="12"/>
        </a:xfrm>
        <a:solidFill>
          <a:srgbClr val="FFFFFF"/>
        </a:solidFill>
      </xdr:grpSpPr>
      <xdr:sp>
        <xdr:nvSpPr>
          <xdr:cNvPr id="1669" name="Line 661"/>
          <xdr:cNvSpPr>
            <a:spLocks/>
          </xdr:cNvSpPr>
        </xdr:nvSpPr>
        <xdr:spPr>
          <a:xfrm>
            <a:off x="14593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Rectangle 662"/>
          <xdr:cNvSpPr>
            <a:spLocks/>
          </xdr:cNvSpPr>
        </xdr:nvSpPr>
        <xdr:spPr>
          <a:xfrm>
            <a:off x="19707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663"/>
          <xdr:cNvSpPr>
            <a:spLocks/>
          </xdr:cNvSpPr>
        </xdr:nvSpPr>
        <xdr:spPr>
          <a:xfrm>
            <a:off x="-10961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664"/>
          <xdr:cNvSpPr>
            <a:spLocks/>
          </xdr:cNvSpPr>
        </xdr:nvSpPr>
        <xdr:spPr>
          <a:xfrm>
            <a:off x="9488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665"/>
          <xdr:cNvSpPr>
            <a:spLocks/>
          </xdr:cNvSpPr>
        </xdr:nvSpPr>
        <xdr:spPr>
          <a:xfrm>
            <a:off x="-5856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Oval 666"/>
          <xdr:cNvSpPr>
            <a:spLocks/>
          </xdr:cNvSpPr>
        </xdr:nvSpPr>
        <xdr:spPr>
          <a:xfrm>
            <a:off x="-742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667"/>
          <xdr:cNvSpPr>
            <a:spLocks/>
          </xdr:cNvSpPr>
        </xdr:nvSpPr>
        <xdr:spPr>
          <a:xfrm>
            <a:off x="4373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Line 668"/>
          <xdr:cNvSpPr>
            <a:spLocks/>
          </xdr:cNvSpPr>
        </xdr:nvSpPr>
        <xdr:spPr>
          <a:xfrm flipV="1">
            <a:off x="5225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Line 669"/>
          <xdr:cNvSpPr>
            <a:spLocks/>
          </xdr:cNvSpPr>
        </xdr:nvSpPr>
        <xdr:spPr>
          <a:xfrm flipH="1" flipV="1">
            <a:off x="5225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670"/>
          <xdr:cNvSpPr>
            <a:spLocks/>
          </xdr:cNvSpPr>
        </xdr:nvSpPr>
        <xdr:spPr>
          <a:xfrm>
            <a:off x="-16076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409575</xdr:colOff>
      <xdr:row>33</xdr:row>
      <xdr:rowOff>66675</xdr:rowOff>
    </xdr:from>
    <xdr:to>
      <xdr:col>110</xdr:col>
      <xdr:colOff>838200</xdr:colOff>
      <xdr:row>33</xdr:row>
      <xdr:rowOff>180975</xdr:rowOff>
    </xdr:to>
    <xdr:grpSp>
      <xdr:nvGrpSpPr>
        <xdr:cNvPr id="1679" name="Group 671"/>
        <xdr:cNvGrpSpPr>
          <a:grpSpLocks/>
        </xdr:cNvGrpSpPr>
      </xdr:nvGrpSpPr>
      <xdr:grpSpPr>
        <a:xfrm>
          <a:off x="81086325" y="7915275"/>
          <a:ext cx="942975" cy="114300"/>
          <a:chOff x="-163" y="-17"/>
          <a:chExt cx="19575" cy="12"/>
        </a:xfrm>
        <a:solidFill>
          <a:srgbClr val="FFFFFF"/>
        </a:solidFill>
      </xdr:grpSpPr>
      <xdr:sp>
        <xdr:nvSpPr>
          <xdr:cNvPr id="1680" name="Line 672"/>
          <xdr:cNvSpPr>
            <a:spLocks/>
          </xdr:cNvSpPr>
        </xdr:nvSpPr>
        <xdr:spPr>
          <a:xfrm>
            <a:off x="16035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Rectangle 673"/>
          <xdr:cNvSpPr>
            <a:spLocks/>
          </xdr:cNvSpPr>
        </xdr:nvSpPr>
        <xdr:spPr>
          <a:xfrm>
            <a:off x="18737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674"/>
          <xdr:cNvSpPr>
            <a:spLocks/>
          </xdr:cNvSpPr>
        </xdr:nvSpPr>
        <xdr:spPr>
          <a:xfrm>
            <a:off x="2538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675"/>
          <xdr:cNvSpPr>
            <a:spLocks/>
          </xdr:cNvSpPr>
        </xdr:nvSpPr>
        <xdr:spPr>
          <a:xfrm>
            <a:off x="13339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676"/>
          <xdr:cNvSpPr>
            <a:spLocks/>
          </xdr:cNvSpPr>
        </xdr:nvSpPr>
        <xdr:spPr>
          <a:xfrm>
            <a:off x="5235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677"/>
          <xdr:cNvSpPr>
            <a:spLocks/>
          </xdr:cNvSpPr>
        </xdr:nvSpPr>
        <xdr:spPr>
          <a:xfrm>
            <a:off x="7936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678"/>
          <xdr:cNvSpPr>
            <a:spLocks/>
          </xdr:cNvSpPr>
        </xdr:nvSpPr>
        <xdr:spPr>
          <a:xfrm>
            <a:off x="10638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Line 679"/>
          <xdr:cNvSpPr>
            <a:spLocks/>
          </xdr:cNvSpPr>
        </xdr:nvSpPr>
        <xdr:spPr>
          <a:xfrm flipV="1">
            <a:off x="11088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Line 680"/>
          <xdr:cNvSpPr>
            <a:spLocks/>
          </xdr:cNvSpPr>
        </xdr:nvSpPr>
        <xdr:spPr>
          <a:xfrm flipH="1" flipV="1">
            <a:off x="11088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81"/>
          <xdr:cNvSpPr>
            <a:spLocks/>
          </xdr:cNvSpPr>
        </xdr:nvSpPr>
        <xdr:spPr>
          <a:xfrm>
            <a:off x="-163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466725</xdr:colOff>
      <xdr:row>29</xdr:row>
      <xdr:rowOff>76200</xdr:rowOff>
    </xdr:from>
    <xdr:to>
      <xdr:col>115</xdr:col>
      <xdr:colOff>447675</xdr:colOff>
      <xdr:row>29</xdr:row>
      <xdr:rowOff>190500</xdr:rowOff>
    </xdr:to>
    <xdr:grpSp>
      <xdr:nvGrpSpPr>
        <xdr:cNvPr id="1690" name="Group 682"/>
        <xdr:cNvGrpSpPr>
          <a:grpSpLocks/>
        </xdr:cNvGrpSpPr>
      </xdr:nvGrpSpPr>
      <xdr:grpSpPr>
        <a:xfrm>
          <a:off x="84629625" y="7010400"/>
          <a:ext cx="952500" cy="114300"/>
          <a:chOff x="-15949" y="-16"/>
          <a:chExt cx="37062" cy="12"/>
        </a:xfrm>
        <a:solidFill>
          <a:srgbClr val="FFFFFF"/>
        </a:solidFill>
      </xdr:grpSpPr>
      <xdr:sp>
        <xdr:nvSpPr>
          <xdr:cNvPr id="1691" name="Line 683"/>
          <xdr:cNvSpPr>
            <a:spLocks/>
          </xdr:cNvSpPr>
        </xdr:nvSpPr>
        <xdr:spPr>
          <a:xfrm>
            <a:off x="14720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684"/>
          <xdr:cNvSpPr>
            <a:spLocks/>
          </xdr:cNvSpPr>
        </xdr:nvSpPr>
        <xdr:spPr>
          <a:xfrm>
            <a:off x="19834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685"/>
          <xdr:cNvSpPr>
            <a:spLocks/>
          </xdr:cNvSpPr>
        </xdr:nvSpPr>
        <xdr:spPr>
          <a:xfrm>
            <a:off x="-10834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Oval 686"/>
          <xdr:cNvSpPr>
            <a:spLocks/>
          </xdr:cNvSpPr>
        </xdr:nvSpPr>
        <xdr:spPr>
          <a:xfrm>
            <a:off x="9615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687"/>
          <xdr:cNvSpPr>
            <a:spLocks/>
          </xdr:cNvSpPr>
        </xdr:nvSpPr>
        <xdr:spPr>
          <a:xfrm>
            <a:off x="-5729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688"/>
          <xdr:cNvSpPr>
            <a:spLocks/>
          </xdr:cNvSpPr>
        </xdr:nvSpPr>
        <xdr:spPr>
          <a:xfrm>
            <a:off x="-615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689"/>
          <xdr:cNvSpPr>
            <a:spLocks/>
          </xdr:cNvSpPr>
        </xdr:nvSpPr>
        <xdr:spPr>
          <a:xfrm>
            <a:off x="4500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Line 690"/>
          <xdr:cNvSpPr>
            <a:spLocks/>
          </xdr:cNvSpPr>
        </xdr:nvSpPr>
        <xdr:spPr>
          <a:xfrm flipV="1">
            <a:off x="5352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Line 691"/>
          <xdr:cNvSpPr>
            <a:spLocks/>
          </xdr:cNvSpPr>
        </xdr:nvSpPr>
        <xdr:spPr>
          <a:xfrm flipH="1" flipV="1">
            <a:off x="5352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692"/>
          <xdr:cNvSpPr>
            <a:spLocks/>
          </xdr:cNvSpPr>
        </xdr:nvSpPr>
        <xdr:spPr>
          <a:xfrm>
            <a:off x="-15949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0</xdr:colOff>
      <xdr:row>38</xdr:row>
      <xdr:rowOff>66675</xdr:rowOff>
    </xdr:from>
    <xdr:to>
      <xdr:col>108</xdr:col>
      <xdr:colOff>952500</xdr:colOff>
      <xdr:row>38</xdr:row>
      <xdr:rowOff>180975</xdr:rowOff>
    </xdr:to>
    <xdr:grpSp>
      <xdr:nvGrpSpPr>
        <xdr:cNvPr id="1701" name="Group 693"/>
        <xdr:cNvGrpSpPr>
          <a:grpSpLocks/>
        </xdr:cNvGrpSpPr>
      </xdr:nvGrpSpPr>
      <xdr:grpSpPr>
        <a:xfrm>
          <a:off x="79705200" y="9058275"/>
          <a:ext cx="952500" cy="114300"/>
          <a:chOff x="2049" y="-17"/>
          <a:chExt cx="19575" cy="12"/>
        </a:xfrm>
        <a:solidFill>
          <a:srgbClr val="FFFFFF"/>
        </a:solidFill>
      </xdr:grpSpPr>
      <xdr:sp>
        <xdr:nvSpPr>
          <xdr:cNvPr id="1702" name="Line 694"/>
          <xdr:cNvSpPr>
            <a:spLocks/>
          </xdr:cNvSpPr>
        </xdr:nvSpPr>
        <xdr:spPr>
          <a:xfrm>
            <a:off x="18247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Rectangle 695"/>
          <xdr:cNvSpPr>
            <a:spLocks/>
          </xdr:cNvSpPr>
        </xdr:nvSpPr>
        <xdr:spPr>
          <a:xfrm>
            <a:off x="20949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696"/>
          <xdr:cNvSpPr>
            <a:spLocks/>
          </xdr:cNvSpPr>
        </xdr:nvSpPr>
        <xdr:spPr>
          <a:xfrm>
            <a:off x="4750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697"/>
          <xdr:cNvSpPr>
            <a:spLocks/>
          </xdr:cNvSpPr>
        </xdr:nvSpPr>
        <xdr:spPr>
          <a:xfrm>
            <a:off x="15551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698"/>
          <xdr:cNvSpPr>
            <a:spLocks/>
          </xdr:cNvSpPr>
        </xdr:nvSpPr>
        <xdr:spPr>
          <a:xfrm>
            <a:off x="7447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699"/>
          <xdr:cNvSpPr>
            <a:spLocks/>
          </xdr:cNvSpPr>
        </xdr:nvSpPr>
        <xdr:spPr>
          <a:xfrm>
            <a:off x="10148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700"/>
          <xdr:cNvSpPr>
            <a:spLocks/>
          </xdr:cNvSpPr>
        </xdr:nvSpPr>
        <xdr:spPr>
          <a:xfrm>
            <a:off x="12850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Line 701"/>
          <xdr:cNvSpPr>
            <a:spLocks/>
          </xdr:cNvSpPr>
        </xdr:nvSpPr>
        <xdr:spPr>
          <a:xfrm flipV="1">
            <a:off x="1330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Line 702"/>
          <xdr:cNvSpPr>
            <a:spLocks/>
          </xdr:cNvSpPr>
        </xdr:nvSpPr>
        <xdr:spPr>
          <a:xfrm flipH="1" flipV="1">
            <a:off x="13300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703"/>
          <xdr:cNvSpPr>
            <a:spLocks/>
          </xdr:cNvSpPr>
        </xdr:nvSpPr>
        <xdr:spPr>
          <a:xfrm>
            <a:off x="2049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504825</xdr:colOff>
      <xdr:row>41</xdr:row>
      <xdr:rowOff>66675</xdr:rowOff>
    </xdr:from>
    <xdr:to>
      <xdr:col>110</xdr:col>
      <xdr:colOff>942975</xdr:colOff>
      <xdr:row>41</xdr:row>
      <xdr:rowOff>180975</xdr:rowOff>
    </xdr:to>
    <xdr:grpSp>
      <xdr:nvGrpSpPr>
        <xdr:cNvPr id="1712" name="Group 704"/>
        <xdr:cNvGrpSpPr>
          <a:grpSpLocks/>
        </xdr:cNvGrpSpPr>
      </xdr:nvGrpSpPr>
      <xdr:grpSpPr>
        <a:xfrm>
          <a:off x="81181575" y="9744075"/>
          <a:ext cx="952500" cy="114300"/>
          <a:chOff x="1862" y="-17"/>
          <a:chExt cx="19575" cy="12"/>
        </a:xfrm>
        <a:solidFill>
          <a:srgbClr val="FFFFFF"/>
        </a:solidFill>
      </xdr:grpSpPr>
      <xdr:sp>
        <xdr:nvSpPr>
          <xdr:cNvPr id="1713" name="Line 705"/>
          <xdr:cNvSpPr>
            <a:spLocks/>
          </xdr:cNvSpPr>
        </xdr:nvSpPr>
        <xdr:spPr>
          <a:xfrm>
            <a:off x="18060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Rectangle 706"/>
          <xdr:cNvSpPr>
            <a:spLocks/>
          </xdr:cNvSpPr>
        </xdr:nvSpPr>
        <xdr:spPr>
          <a:xfrm>
            <a:off x="20762" y="-16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707"/>
          <xdr:cNvSpPr>
            <a:spLocks/>
          </xdr:cNvSpPr>
        </xdr:nvSpPr>
        <xdr:spPr>
          <a:xfrm>
            <a:off x="4563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08"/>
          <xdr:cNvSpPr>
            <a:spLocks/>
          </xdr:cNvSpPr>
        </xdr:nvSpPr>
        <xdr:spPr>
          <a:xfrm>
            <a:off x="15364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709"/>
          <xdr:cNvSpPr>
            <a:spLocks/>
          </xdr:cNvSpPr>
        </xdr:nvSpPr>
        <xdr:spPr>
          <a:xfrm>
            <a:off x="7260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10"/>
          <xdr:cNvSpPr>
            <a:spLocks/>
          </xdr:cNvSpPr>
        </xdr:nvSpPr>
        <xdr:spPr>
          <a:xfrm>
            <a:off x="9961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711"/>
          <xdr:cNvSpPr>
            <a:spLocks/>
          </xdr:cNvSpPr>
        </xdr:nvSpPr>
        <xdr:spPr>
          <a:xfrm>
            <a:off x="12663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Line 712"/>
          <xdr:cNvSpPr>
            <a:spLocks/>
          </xdr:cNvSpPr>
        </xdr:nvSpPr>
        <xdr:spPr>
          <a:xfrm flipV="1">
            <a:off x="13113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Line 713"/>
          <xdr:cNvSpPr>
            <a:spLocks/>
          </xdr:cNvSpPr>
        </xdr:nvSpPr>
        <xdr:spPr>
          <a:xfrm flipH="1" flipV="1">
            <a:off x="13113" y="-16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714"/>
          <xdr:cNvSpPr>
            <a:spLocks/>
          </xdr:cNvSpPr>
        </xdr:nvSpPr>
        <xdr:spPr>
          <a:xfrm>
            <a:off x="1862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0</xdr:colOff>
      <xdr:row>46</xdr:row>
      <xdr:rowOff>66675</xdr:rowOff>
    </xdr:from>
    <xdr:to>
      <xdr:col>112</xdr:col>
      <xdr:colOff>952500</xdr:colOff>
      <xdr:row>46</xdr:row>
      <xdr:rowOff>180975</xdr:rowOff>
    </xdr:to>
    <xdr:grpSp>
      <xdr:nvGrpSpPr>
        <xdr:cNvPr id="1723" name="Group 715"/>
        <xdr:cNvGrpSpPr>
          <a:grpSpLocks/>
        </xdr:cNvGrpSpPr>
      </xdr:nvGrpSpPr>
      <xdr:grpSpPr>
        <a:xfrm>
          <a:off x="82677000" y="10887075"/>
          <a:ext cx="952500" cy="114300"/>
          <a:chOff x="-5441" y="-17"/>
          <a:chExt cx="19488" cy="12"/>
        </a:xfrm>
        <a:solidFill>
          <a:srgbClr val="FFFFFF"/>
        </a:solidFill>
      </xdr:grpSpPr>
      <xdr:sp>
        <xdr:nvSpPr>
          <xdr:cNvPr id="1724" name="Line 716"/>
          <xdr:cNvSpPr>
            <a:spLocks/>
          </xdr:cNvSpPr>
        </xdr:nvSpPr>
        <xdr:spPr>
          <a:xfrm>
            <a:off x="10685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Rectangle 717"/>
          <xdr:cNvSpPr>
            <a:spLocks/>
          </xdr:cNvSpPr>
        </xdr:nvSpPr>
        <xdr:spPr>
          <a:xfrm>
            <a:off x="13375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718"/>
          <xdr:cNvSpPr>
            <a:spLocks/>
          </xdr:cNvSpPr>
        </xdr:nvSpPr>
        <xdr:spPr>
          <a:xfrm>
            <a:off x="-2752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719"/>
          <xdr:cNvSpPr>
            <a:spLocks/>
          </xdr:cNvSpPr>
        </xdr:nvSpPr>
        <xdr:spPr>
          <a:xfrm>
            <a:off x="8001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Oval 720"/>
          <xdr:cNvSpPr>
            <a:spLocks/>
          </xdr:cNvSpPr>
        </xdr:nvSpPr>
        <xdr:spPr>
          <a:xfrm>
            <a:off x="-67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721"/>
          <xdr:cNvSpPr>
            <a:spLocks/>
          </xdr:cNvSpPr>
        </xdr:nvSpPr>
        <xdr:spPr>
          <a:xfrm>
            <a:off x="2622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722"/>
          <xdr:cNvSpPr>
            <a:spLocks/>
          </xdr:cNvSpPr>
        </xdr:nvSpPr>
        <xdr:spPr>
          <a:xfrm>
            <a:off x="5312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Line 723"/>
          <xdr:cNvSpPr>
            <a:spLocks/>
          </xdr:cNvSpPr>
        </xdr:nvSpPr>
        <xdr:spPr>
          <a:xfrm flipV="1">
            <a:off x="5760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Line 724"/>
          <xdr:cNvSpPr>
            <a:spLocks/>
          </xdr:cNvSpPr>
        </xdr:nvSpPr>
        <xdr:spPr>
          <a:xfrm flipH="1" flipV="1">
            <a:off x="5760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725"/>
          <xdr:cNvSpPr>
            <a:spLocks/>
          </xdr:cNvSpPr>
        </xdr:nvSpPr>
        <xdr:spPr>
          <a:xfrm>
            <a:off x="-5441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581025</xdr:colOff>
      <xdr:row>48</xdr:row>
      <xdr:rowOff>66675</xdr:rowOff>
    </xdr:from>
    <xdr:to>
      <xdr:col>114</xdr:col>
      <xdr:colOff>47625</xdr:colOff>
      <xdr:row>48</xdr:row>
      <xdr:rowOff>180975</xdr:rowOff>
    </xdr:to>
    <xdr:grpSp>
      <xdr:nvGrpSpPr>
        <xdr:cNvPr id="1734" name="Group 726"/>
        <xdr:cNvGrpSpPr>
          <a:grpSpLocks/>
        </xdr:cNvGrpSpPr>
      </xdr:nvGrpSpPr>
      <xdr:grpSpPr>
        <a:xfrm>
          <a:off x="83258025" y="11344275"/>
          <a:ext cx="952500" cy="114300"/>
          <a:chOff x="-3188" y="-17"/>
          <a:chExt cx="18966" cy="12"/>
        </a:xfrm>
        <a:solidFill>
          <a:srgbClr val="FFFFFF"/>
        </a:solidFill>
      </xdr:grpSpPr>
      <xdr:sp>
        <xdr:nvSpPr>
          <xdr:cNvPr id="1735" name="Line 727"/>
          <xdr:cNvSpPr>
            <a:spLocks/>
          </xdr:cNvSpPr>
        </xdr:nvSpPr>
        <xdr:spPr>
          <a:xfrm>
            <a:off x="12506" y="-11"/>
            <a:ext cx="261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Rectangle 728"/>
          <xdr:cNvSpPr>
            <a:spLocks/>
          </xdr:cNvSpPr>
        </xdr:nvSpPr>
        <xdr:spPr>
          <a:xfrm>
            <a:off x="15124" y="-16"/>
            <a:ext cx="65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729"/>
          <xdr:cNvSpPr>
            <a:spLocks/>
          </xdr:cNvSpPr>
        </xdr:nvSpPr>
        <xdr:spPr>
          <a:xfrm>
            <a:off x="-571" y="-17"/>
            <a:ext cx="261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Oval 730"/>
          <xdr:cNvSpPr>
            <a:spLocks/>
          </xdr:cNvSpPr>
        </xdr:nvSpPr>
        <xdr:spPr>
          <a:xfrm>
            <a:off x="9894" y="-17"/>
            <a:ext cx="26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731"/>
          <xdr:cNvSpPr>
            <a:spLocks/>
          </xdr:cNvSpPr>
        </xdr:nvSpPr>
        <xdr:spPr>
          <a:xfrm>
            <a:off x="2042" y="-17"/>
            <a:ext cx="261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Oval 732"/>
          <xdr:cNvSpPr>
            <a:spLocks/>
          </xdr:cNvSpPr>
        </xdr:nvSpPr>
        <xdr:spPr>
          <a:xfrm>
            <a:off x="4659" y="-17"/>
            <a:ext cx="261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1" name="Oval 733"/>
          <xdr:cNvSpPr>
            <a:spLocks/>
          </xdr:cNvSpPr>
        </xdr:nvSpPr>
        <xdr:spPr>
          <a:xfrm>
            <a:off x="7276" y="-17"/>
            <a:ext cx="261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Line 734"/>
          <xdr:cNvSpPr>
            <a:spLocks/>
          </xdr:cNvSpPr>
        </xdr:nvSpPr>
        <xdr:spPr>
          <a:xfrm flipV="1">
            <a:off x="7713" y="-16"/>
            <a:ext cx="174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Line 735"/>
          <xdr:cNvSpPr>
            <a:spLocks/>
          </xdr:cNvSpPr>
        </xdr:nvSpPr>
        <xdr:spPr>
          <a:xfrm flipH="1" flipV="1">
            <a:off x="7713" y="-16"/>
            <a:ext cx="1745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Oval 736"/>
          <xdr:cNvSpPr>
            <a:spLocks/>
          </xdr:cNvSpPr>
        </xdr:nvSpPr>
        <xdr:spPr>
          <a:xfrm>
            <a:off x="-3188" y="-17"/>
            <a:ext cx="261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447675</xdr:colOff>
      <xdr:row>44</xdr:row>
      <xdr:rowOff>76200</xdr:rowOff>
    </xdr:from>
    <xdr:to>
      <xdr:col>115</xdr:col>
      <xdr:colOff>428625</xdr:colOff>
      <xdr:row>44</xdr:row>
      <xdr:rowOff>190500</xdr:rowOff>
    </xdr:to>
    <xdr:grpSp>
      <xdr:nvGrpSpPr>
        <xdr:cNvPr id="1745" name="Group 737"/>
        <xdr:cNvGrpSpPr>
          <a:grpSpLocks/>
        </xdr:cNvGrpSpPr>
      </xdr:nvGrpSpPr>
      <xdr:grpSpPr>
        <a:xfrm>
          <a:off x="84610575" y="10439400"/>
          <a:ext cx="952500" cy="114300"/>
          <a:chOff x="-16801" y="-16"/>
          <a:chExt cx="37062" cy="12"/>
        </a:xfrm>
        <a:solidFill>
          <a:srgbClr val="FFFFFF"/>
        </a:solidFill>
      </xdr:grpSpPr>
      <xdr:sp>
        <xdr:nvSpPr>
          <xdr:cNvPr id="1746" name="Line 738"/>
          <xdr:cNvSpPr>
            <a:spLocks/>
          </xdr:cNvSpPr>
        </xdr:nvSpPr>
        <xdr:spPr>
          <a:xfrm>
            <a:off x="13868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Rectangle 739"/>
          <xdr:cNvSpPr>
            <a:spLocks/>
          </xdr:cNvSpPr>
        </xdr:nvSpPr>
        <xdr:spPr>
          <a:xfrm>
            <a:off x="18982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Oval 740"/>
          <xdr:cNvSpPr>
            <a:spLocks/>
          </xdr:cNvSpPr>
        </xdr:nvSpPr>
        <xdr:spPr>
          <a:xfrm>
            <a:off x="-11686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741"/>
          <xdr:cNvSpPr>
            <a:spLocks/>
          </xdr:cNvSpPr>
        </xdr:nvSpPr>
        <xdr:spPr>
          <a:xfrm>
            <a:off x="8763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742"/>
          <xdr:cNvSpPr>
            <a:spLocks/>
          </xdr:cNvSpPr>
        </xdr:nvSpPr>
        <xdr:spPr>
          <a:xfrm>
            <a:off x="-6581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743"/>
          <xdr:cNvSpPr>
            <a:spLocks/>
          </xdr:cNvSpPr>
        </xdr:nvSpPr>
        <xdr:spPr>
          <a:xfrm>
            <a:off x="-1467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744"/>
          <xdr:cNvSpPr>
            <a:spLocks/>
          </xdr:cNvSpPr>
        </xdr:nvSpPr>
        <xdr:spPr>
          <a:xfrm>
            <a:off x="3648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Line 745"/>
          <xdr:cNvSpPr>
            <a:spLocks/>
          </xdr:cNvSpPr>
        </xdr:nvSpPr>
        <xdr:spPr>
          <a:xfrm flipV="1">
            <a:off x="4500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Line 746"/>
          <xdr:cNvSpPr>
            <a:spLocks/>
          </xdr:cNvSpPr>
        </xdr:nvSpPr>
        <xdr:spPr>
          <a:xfrm flipH="1" flipV="1">
            <a:off x="4500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Oval 747"/>
          <xdr:cNvSpPr>
            <a:spLocks/>
          </xdr:cNvSpPr>
        </xdr:nvSpPr>
        <xdr:spPr>
          <a:xfrm>
            <a:off x="-16801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476250</xdr:colOff>
      <xdr:row>42</xdr:row>
      <xdr:rowOff>28575</xdr:rowOff>
    </xdr:from>
    <xdr:to>
      <xdr:col>114</xdr:col>
      <xdr:colOff>904875</xdr:colOff>
      <xdr:row>43</xdr:row>
      <xdr:rowOff>28575</xdr:rowOff>
    </xdr:to>
    <xdr:grpSp>
      <xdr:nvGrpSpPr>
        <xdr:cNvPr id="1756" name="Group 748"/>
        <xdr:cNvGrpSpPr>
          <a:grpSpLocks/>
        </xdr:cNvGrpSpPr>
      </xdr:nvGrpSpPr>
      <xdr:grpSpPr>
        <a:xfrm>
          <a:off x="84639150" y="9934575"/>
          <a:ext cx="428625" cy="228600"/>
          <a:chOff x="-45" y="-16805"/>
          <a:chExt cx="39" cy="20016"/>
        </a:xfrm>
        <a:solidFill>
          <a:srgbClr val="FFFFFF"/>
        </a:solidFill>
      </xdr:grpSpPr>
      <xdr:sp>
        <xdr:nvSpPr>
          <xdr:cNvPr id="1757" name="Rectangle 749"/>
          <xdr:cNvSpPr>
            <a:spLocks/>
          </xdr:cNvSpPr>
        </xdr:nvSpPr>
        <xdr:spPr>
          <a:xfrm>
            <a:off x="-9" y="-1680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750"/>
          <xdr:cNvSpPr>
            <a:spLocks/>
          </xdr:cNvSpPr>
        </xdr:nvSpPr>
        <xdr:spPr>
          <a:xfrm>
            <a:off x="-45" y="-1680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751"/>
          <xdr:cNvSpPr>
            <a:spLocks/>
          </xdr:cNvSpPr>
        </xdr:nvSpPr>
        <xdr:spPr>
          <a:xfrm>
            <a:off x="-21" y="-1680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Oval 752"/>
          <xdr:cNvSpPr>
            <a:spLocks/>
          </xdr:cNvSpPr>
        </xdr:nvSpPr>
        <xdr:spPr>
          <a:xfrm>
            <a:off x="-33" y="-679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753"/>
          <xdr:cNvSpPr>
            <a:spLocks/>
          </xdr:cNvSpPr>
        </xdr:nvSpPr>
        <xdr:spPr>
          <a:xfrm>
            <a:off x="-33" y="-1680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754"/>
          <xdr:cNvSpPr>
            <a:spLocks/>
          </xdr:cNvSpPr>
        </xdr:nvSpPr>
        <xdr:spPr>
          <a:xfrm>
            <a:off x="-21" y="-679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</xdr:colOff>
      <xdr:row>87</xdr:row>
      <xdr:rowOff>0</xdr:rowOff>
    </xdr:from>
    <xdr:to>
      <xdr:col>129</xdr:col>
      <xdr:colOff>447675</xdr:colOff>
      <xdr:row>88</xdr:row>
      <xdr:rowOff>0</xdr:rowOff>
    </xdr:to>
    <xdr:grpSp>
      <xdr:nvGrpSpPr>
        <xdr:cNvPr id="1763" name="Group 755"/>
        <xdr:cNvGrpSpPr>
          <a:grpSpLocks/>
        </xdr:cNvGrpSpPr>
      </xdr:nvGrpSpPr>
      <xdr:grpSpPr>
        <a:xfrm>
          <a:off x="95554800" y="20193000"/>
          <a:ext cx="428625" cy="228600"/>
          <a:chOff x="-45" y="1413"/>
          <a:chExt cx="39" cy="20016"/>
        </a:xfrm>
        <a:solidFill>
          <a:srgbClr val="FFFFFF"/>
        </a:solidFill>
      </xdr:grpSpPr>
      <xdr:sp>
        <xdr:nvSpPr>
          <xdr:cNvPr id="1764" name="Rectangle 756"/>
          <xdr:cNvSpPr>
            <a:spLocks/>
          </xdr:cNvSpPr>
        </xdr:nvSpPr>
        <xdr:spPr>
          <a:xfrm>
            <a:off x="-9" y="141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757"/>
          <xdr:cNvSpPr>
            <a:spLocks/>
          </xdr:cNvSpPr>
        </xdr:nvSpPr>
        <xdr:spPr>
          <a:xfrm>
            <a:off x="-45" y="141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758"/>
          <xdr:cNvSpPr>
            <a:spLocks/>
          </xdr:cNvSpPr>
        </xdr:nvSpPr>
        <xdr:spPr>
          <a:xfrm>
            <a:off x="-21" y="141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Oval 759"/>
          <xdr:cNvSpPr>
            <a:spLocks/>
          </xdr:cNvSpPr>
        </xdr:nvSpPr>
        <xdr:spPr>
          <a:xfrm>
            <a:off x="-33" y="1142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Oval 760"/>
          <xdr:cNvSpPr>
            <a:spLocks/>
          </xdr:cNvSpPr>
        </xdr:nvSpPr>
        <xdr:spPr>
          <a:xfrm>
            <a:off x="-33" y="141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Oval 761"/>
          <xdr:cNvSpPr>
            <a:spLocks/>
          </xdr:cNvSpPr>
        </xdr:nvSpPr>
        <xdr:spPr>
          <a:xfrm>
            <a:off x="-21" y="11421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19050</xdr:colOff>
      <xdr:row>88</xdr:row>
      <xdr:rowOff>219075</xdr:rowOff>
    </xdr:from>
    <xdr:to>
      <xdr:col>129</xdr:col>
      <xdr:colOff>447675</xdr:colOff>
      <xdr:row>89</xdr:row>
      <xdr:rowOff>219075</xdr:rowOff>
    </xdr:to>
    <xdr:grpSp>
      <xdr:nvGrpSpPr>
        <xdr:cNvPr id="1770" name="Group 762"/>
        <xdr:cNvGrpSpPr>
          <a:grpSpLocks/>
        </xdr:cNvGrpSpPr>
      </xdr:nvGrpSpPr>
      <xdr:grpSpPr>
        <a:xfrm>
          <a:off x="95554800" y="20640675"/>
          <a:ext cx="428625" cy="228600"/>
          <a:chOff x="-45" y="611"/>
          <a:chExt cx="39" cy="20016"/>
        </a:xfrm>
        <a:solidFill>
          <a:srgbClr val="FFFFFF"/>
        </a:solidFill>
      </xdr:grpSpPr>
      <xdr:sp>
        <xdr:nvSpPr>
          <xdr:cNvPr id="1771" name="Rectangle 763"/>
          <xdr:cNvSpPr>
            <a:spLocks/>
          </xdr:cNvSpPr>
        </xdr:nvSpPr>
        <xdr:spPr>
          <a:xfrm>
            <a:off x="-9" y="61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764"/>
          <xdr:cNvSpPr>
            <a:spLocks/>
          </xdr:cNvSpPr>
        </xdr:nvSpPr>
        <xdr:spPr>
          <a:xfrm>
            <a:off x="-45" y="61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765"/>
          <xdr:cNvSpPr>
            <a:spLocks/>
          </xdr:cNvSpPr>
        </xdr:nvSpPr>
        <xdr:spPr>
          <a:xfrm>
            <a:off x="-21" y="61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766"/>
          <xdr:cNvSpPr>
            <a:spLocks/>
          </xdr:cNvSpPr>
        </xdr:nvSpPr>
        <xdr:spPr>
          <a:xfrm>
            <a:off x="-33" y="1061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Oval 767"/>
          <xdr:cNvSpPr>
            <a:spLocks/>
          </xdr:cNvSpPr>
        </xdr:nvSpPr>
        <xdr:spPr>
          <a:xfrm>
            <a:off x="-33" y="61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Oval 768"/>
          <xdr:cNvSpPr>
            <a:spLocks/>
          </xdr:cNvSpPr>
        </xdr:nvSpPr>
        <xdr:spPr>
          <a:xfrm>
            <a:off x="-21" y="10619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85</xdr:row>
      <xdr:rowOff>9525</xdr:rowOff>
    </xdr:from>
    <xdr:to>
      <xdr:col>128</xdr:col>
      <xdr:colOff>933450</xdr:colOff>
      <xdr:row>86</xdr:row>
      <xdr:rowOff>9525</xdr:rowOff>
    </xdr:to>
    <xdr:grpSp>
      <xdr:nvGrpSpPr>
        <xdr:cNvPr id="1777" name="Group 769"/>
        <xdr:cNvGrpSpPr>
          <a:grpSpLocks/>
        </xdr:cNvGrpSpPr>
      </xdr:nvGrpSpPr>
      <xdr:grpSpPr>
        <a:xfrm>
          <a:off x="95069025" y="19745325"/>
          <a:ext cx="428625" cy="228600"/>
          <a:chOff x="-43" y="-5285"/>
          <a:chExt cx="39" cy="20016"/>
        </a:xfrm>
        <a:solidFill>
          <a:srgbClr val="FFFFFF"/>
        </a:solidFill>
      </xdr:grpSpPr>
      <xdr:sp>
        <xdr:nvSpPr>
          <xdr:cNvPr id="1778" name="Rectangle 770"/>
          <xdr:cNvSpPr>
            <a:spLocks/>
          </xdr:cNvSpPr>
        </xdr:nvSpPr>
        <xdr:spPr>
          <a:xfrm>
            <a:off x="-7" y="-5285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771"/>
          <xdr:cNvSpPr>
            <a:spLocks/>
          </xdr:cNvSpPr>
        </xdr:nvSpPr>
        <xdr:spPr>
          <a:xfrm>
            <a:off x="-43" y="-528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772"/>
          <xdr:cNvSpPr>
            <a:spLocks/>
          </xdr:cNvSpPr>
        </xdr:nvSpPr>
        <xdr:spPr>
          <a:xfrm>
            <a:off x="-19" y="-5285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773"/>
          <xdr:cNvSpPr>
            <a:spLocks/>
          </xdr:cNvSpPr>
        </xdr:nvSpPr>
        <xdr:spPr>
          <a:xfrm>
            <a:off x="-31" y="472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774"/>
          <xdr:cNvSpPr>
            <a:spLocks/>
          </xdr:cNvSpPr>
        </xdr:nvSpPr>
        <xdr:spPr>
          <a:xfrm>
            <a:off x="-31" y="-5285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775"/>
          <xdr:cNvSpPr>
            <a:spLocks/>
          </xdr:cNvSpPr>
        </xdr:nvSpPr>
        <xdr:spPr>
          <a:xfrm>
            <a:off x="-19" y="4723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847725</xdr:colOff>
      <xdr:row>91</xdr:row>
      <xdr:rowOff>66675</xdr:rowOff>
    </xdr:from>
    <xdr:to>
      <xdr:col>130</xdr:col>
      <xdr:colOff>190500</xdr:colOff>
      <xdr:row>91</xdr:row>
      <xdr:rowOff>180975</xdr:rowOff>
    </xdr:to>
    <xdr:grpSp>
      <xdr:nvGrpSpPr>
        <xdr:cNvPr id="1784" name="Group 776"/>
        <xdr:cNvGrpSpPr>
          <a:grpSpLocks/>
        </xdr:cNvGrpSpPr>
      </xdr:nvGrpSpPr>
      <xdr:grpSpPr>
        <a:xfrm>
          <a:off x="95411925" y="21174075"/>
          <a:ext cx="828675" cy="114300"/>
          <a:chOff x="-2131" y="-17"/>
          <a:chExt cx="11025" cy="12"/>
        </a:xfrm>
        <a:solidFill>
          <a:srgbClr val="FFFFFF"/>
        </a:solidFill>
      </xdr:grpSpPr>
      <xdr:sp>
        <xdr:nvSpPr>
          <xdr:cNvPr id="1785" name="Line 777"/>
          <xdr:cNvSpPr>
            <a:spLocks/>
          </xdr:cNvSpPr>
        </xdr:nvSpPr>
        <xdr:spPr>
          <a:xfrm>
            <a:off x="6689" y="-11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Rectangle 778"/>
          <xdr:cNvSpPr>
            <a:spLocks/>
          </xdr:cNvSpPr>
        </xdr:nvSpPr>
        <xdr:spPr>
          <a:xfrm>
            <a:off x="8453" y="-16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779"/>
          <xdr:cNvSpPr>
            <a:spLocks/>
          </xdr:cNvSpPr>
        </xdr:nvSpPr>
        <xdr:spPr>
          <a:xfrm>
            <a:off x="-2131" y="-17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780"/>
          <xdr:cNvSpPr>
            <a:spLocks/>
          </xdr:cNvSpPr>
        </xdr:nvSpPr>
        <xdr:spPr>
          <a:xfrm>
            <a:off x="4925" y="-17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Oval 781"/>
          <xdr:cNvSpPr>
            <a:spLocks/>
          </xdr:cNvSpPr>
        </xdr:nvSpPr>
        <xdr:spPr>
          <a:xfrm>
            <a:off x="1397" y="-17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782"/>
          <xdr:cNvSpPr>
            <a:spLocks/>
          </xdr:cNvSpPr>
        </xdr:nvSpPr>
        <xdr:spPr>
          <a:xfrm>
            <a:off x="-367" y="-17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783"/>
          <xdr:cNvSpPr>
            <a:spLocks/>
          </xdr:cNvSpPr>
        </xdr:nvSpPr>
        <xdr:spPr>
          <a:xfrm>
            <a:off x="3161" y="-17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457200</xdr:colOff>
      <xdr:row>73</xdr:row>
      <xdr:rowOff>66675</xdr:rowOff>
    </xdr:from>
    <xdr:to>
      <xdr:col>125</xdr:col>
      <xdr:colOff>438150</xdr:colOff>
      <xdr:row>73</xdr:row>
      <xdr:rowOff>180975</xdr:rowOff>
    </xdr:to>
    <xdr:grpSp>
      <xdr:nvGrpSpPr>
        <xdr:cNvPr id="1792" name="Group 784"/>
        <xdr:cNvGrpSpPr>
          <a:grpSpLocks/>
        </xdr:cNvGrpSpPr>
      </xdr:nvGrpSpPr>
      <xdr:grpSpPr>
        <a:xfrm>
          <a:off x="92049600" y="17059275"/>
          <a:ext cx="952500" cy="114300"/>
          <a:chOff x="-24481" y="-17"/>
          <a:chExt cx="36975" cy="12"/>
        </a:xfrm>
        <a:solidFill>
          <a:srgbClr val="FFFFFF"/>
        </a:solidFill>
      </xdr:grpSpPr>
      <xdr:sp>
        <xdr:nvSpPr>
          <xdr:cNvPr id="1793" name="Line 785"/>
          <xdr:cNvSpPr>
            <a:spLocks/>
          </xdr:cNvSpPr>
        </xdr:nvSpPr>
        <xdr:spPr>
          <a:xfrm>
            <a:off x="6116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Rectangle 786"/>
          <xdr:cNvSpPr>
            <a:spLocks/>
          </xdr:cNvSpPr>
        </xdr:nvSpPr>
        <xdr:spPr>
          <a:xfrm>
            <a:off x="11218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Oval 787"/>
          <xdr:cNvSpPr>
            <a:spLocks/>
          </xdr:cNvSpPr>
        </xdr:nvSpPr>
        <xdr:spPr>
          <a:xfrm>
            <a:off x="-19378" y="-17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788"/>
          <xdr:cNvSpPr>
            <a:spLocks/>
          </xdr:cNvSpPr>
        </xdr:nvSpPr>
        <xdr:spPr>
          <a:xfrm>
            <a:off x="1023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Oval 789"/>
          <xdr:cNvSpPr>
            <a:spLocks/>
          </xdr:cNvSpPr>
        </xdr:nvSpPr>
        <xdr:spPr>
          <a:xfrm>
            <a:off x="-14285" y="-17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790"/>
          <xdr:cNvSpPr>
            <a:spLocks/>
          </xdr:cNvSpPr>
        </xdr:nvSpPr>
        <xdr:spPr>
          <a:xfrm>
            <a:off x="-9183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Oval 791"/>
          <xdr:cNvSpPr>
            <a:spLocks/>
          </xdr:cNvSpPr>
        </xdr:nvSpPr>
        <xdr:spPr>
          <a:xfrm>
            <a:off x="-4080" y="-17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Line 792"/>
          <xdr:cNvSpPr>
            <a:spLocks/>
          </xdr:cNvSpPr>
        </xdr:nvSpPr>
        <xdr:spPr>
          <a:xfrm flipV="1">
            <a:off x="-3230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Line 793"/>
          <xdr:cNvSpPr>
            <a:spLocks/>
          </xdr:cNvSpPr>
        </xdr:nvSpPr>
        <xdr:spPr>
          <a:xfrm flipH="1" flipV="1">
            <a:off x="-3230" y="-16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794"/>
          <xdr:cNvSpPr>
            <a:spLocks/>
          </xdr:cNvSpPr>
        </xdr:nvSpPr>
        <xdr:spPr>
          <a:xfrm>
            <a:off x="-24481" y="-17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457200</xdr:colOff>
      <xdr:row>75</xdr:row>
      <xdr:rowOff>76200</xdr:rowOff>
    </xdr:from>
    <xdr:to>
      <xdr:col>125</xdr:col>
      <xdr:colOff>438150</xdr:colOff>
      <xdr:row>75</xdr:row>
      <xdr:rowOff>190500</xdr:rowOff>
    </xdr:to>
    <xdr:grpSp>
      <xdr:nvGrpSpPr>
        <xdr:cNvPr id="1803" name="Group 795"/>
        <xdr:cNvGrpSpPr>
          <a:grpSpLocks/>
        </xdr:cNvGrpSpPr>
      </xdr:nvGrpSpPr>
      <xdr:grpSpPr>
        <a:xfrm>
          <a:off x="92049600" y="17526000"/>
          <a:ext cx="952500" cy="114300"/>
          <a:chOff x="-24481" y="-16"/>
          <a:chExt cx="36975" cy="12"/>
        </a:xfrm>
        <a:solidFill>
          <a:srgbClr val="FFFFFF"/>
        </a:solidFill>
      </xdr:grpSpPr>
      <xdr:sp>
        <xdr:nvSpPr>
          <xdr:cNvPr id="1804" name="Line 796"/>
          <xdr:cNvSpPr>
            <a:spLocks/>
          </xdr:cNvSpPr>
        </xdr:nvSpPr>
        <xdr:spPr>
          <a:xfrm>
            <a:off x="6116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Rectangle 797"/>
          <xdr:cNvSpPr>
            <a:spLocks/>
          </xdr:cNvSpPr>
        </xdr:nvSpPr>
        <xdr:spPr>
          <a:xfrm>
            <a:off x="11218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798"/>
          <xdr:cNvSpPr>
            <a:spLocks/>
          </xdr:cNvSpPr>
        </xdr:nvSpPr>
        <xdr:spPr>
          <a:xfrm>
            <a:off x="-19378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799"/>
          <xdr:cNvSpPr>
            <a:spLocks/>
          </xdr:cNvSpPr>
        </xdr:nvSpPr>
        <xdr:spPr>
          <a:xfrm>
            <a:off x="1023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800"/>
          <xdr:cNvSpPr>
            <a:spLocks/>
          </xdr:cNvSpPr>
        </xdr:nvSpPr>
        <xdr:spPr>
          <a:xfrm>
            <a:off x="-14285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801"/>
          <xdr:cNvSpPr>
            <a:spLocks/>
          </xdr:cNvSpPr>
        </xdr:nvSpPr>
        <xdr:spPr>
          <a:xfrm>
            <a:off x="-9183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802"/>
          <xdr:cNvSpPr>
            <a:spLocks/>
          </xdr:cNvSpPr>
        </xdr:nvSpPr>
        <xdr:spPr>
          <a:xfrm>
            <a:off x="-4080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Line 803"/>
          <xdr:cNvSpPr>
            <a:spLocks/>
          </xdr:cNvSpPr>
        </xdr:nvSpPr>
        <xdr:spPr>
          <a:xfrm flipV="1">
            <a:off x="-3230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Line 804"/>
          <xdr:cNvSpPr>
            <a:spLocks/>
          </xdr:cNvSpPr>
        </xdr:nvSpPr>
        <xdr:spPr>
          <a:xfrm flipH="1" flipV="1">
            <a:off x="-3230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Oval 805"/>
          <xdr:cNvSpPr>
            <a:spLocks/>
          </xdr:cNvSpPr>
        </xdr:nvSpPr>
        <xdr:spPr>
          <a:xfrm>
            <a:off x="-24481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19050</xdr:colOff>
      <xdr:row>77</xdr:row>
      <xdr:rowOff>76200</xdr:rowOff>
    </xdr:from>
    <xdr:to>
      <xdr:col>127</xdr:col>
      <xdr:colOff>0</xdr:colOff>
      <xdr:row>77</xdr:row>
      <xdr:rowOff>190500</xdr:rowOff>
    </xdr:to>
    <xdr:grpSp>
      <xdr:nvGrpSpPr>
        <xdr:cNvPr id="1814" name="Group 806"/>
        <xdr:cNvGrpSpPr>
          <a:grpSpLocks/>
        </xdr:cNvGrpSpPr>
      </xdr:nvGrpSpPr>
      <xdr:grpSpPr>
        <a:xfrm>
          <a:off x="93097350" y="17983200"/>
          <a:ext cx="952500" cy="114300"/>
          <a:chOff x="-13012" y="-16"/>
          <a:chExt cx="28014" cy="12"/>
        </a:xfrm>
        <a:solidFill>
          <a:srgbClr val="FFFFFF"/>
        </a:solidFill>
      </xdr:grpSpPr>
      <xdr:sp>
        <xdr:nvSpPr>
          <xdr:cNvPr id="1815" name="Line 807"/>
          <xdr:cNvSpPr>
            <a:spLocks/>
          </xdr:cNvSpPr>
        </xdr:nvSpPr>
        <xdr:spPr>
          <a:xfrm>
            <a:off x="10170" y="-10"/>
            <a:ext cx="38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Rectangle 808"/>
          <xdr:cNvSpPr>
            <a:spLocks/>
          </xdr:cNvSpPr>
        </xdr:nvSpPr>
        <xdr:spPr>
          <a:xfrm>
            <a:off x="14036" y="-15"/>
            <a:ext cx="9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Oval 809"/>
          <xdr:cNvSpPr>
            <a:spLocks/>
          </xdr:cNvSpPr>
        </xdr:nvSpPr>
        <xdr:spPr>
          <a:xfrm>
            <a:off x="-9146" y="-16"/>
            <a:ext cx="38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Oval 810"/>
          <xdr:cNvSpPr>
            <a:spLocks/>
          </xdr:cNvSpPr>
        </xdr:nvSpPr>
        <xdr:spPr>
          <a:xfrm>
            <a:off x="6311" y="-16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Oval 811"/>
          <xdr:cNvSpPr>
            <a:spLocks/>
          </xdr:cNvSpPr>
        </xdr:nvSpPr>
        <xdr:spPr>
          <a:xfrm>
            <a:off x="-5287" y="-16"/>
            <a:ext cx="38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812"/>
          <xdr:cNvSpPr>
            <a:spLocks/>
          </xdr:cNvSpPr>
        </xdr:nvSpPr>
        <xdr:spPr>
          <a:xfrm>
            <a:off x="-1421" y="-16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Oval 813"/>
          <xdr:cNvSpPr>
            <a:spLocks/>
          </xdr:cNvSpPr>
        </xdr:nvSpPr>
        <xdr:spPr>
          <a:xfrm>
            <a:off x="2445" y="-16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Line 814"/>
          <xdr:cNvSpPr>
            <a:spLocks/>
          </xdr:cNvSpPr>
        </xdr:nvSpPr>
        <xdr:spPr>
          <a:xfrm flipV="1">
            <a:off x="3089" y="-15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Line 815"/>
          <xdr:cNvSpPr>
            <a:spLocks/>
          </xdr:cNvSpPr>
        </xdr:nvSpPr>
        <xdr:spPr>
          <a:xfrm flipH="1" flipV="1">
            <a:off x="3089" y="-15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Oval 816"/>
          <xdr:cNvSpPr>
            <a:spLocks/>
          </xdr:cNvSpPr>
        </xdr:nvSpPr>
        <xdr:spPr>
          <a:xfrm>
            <a:off x="-13012" y="-16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952500</xdr:colOff>
      <xdr:row>79</xdr:row>
      <xdr:rowOff>57150</xdr:rowOff>
    </xdr:from>
    <xdr:to>
      <xdr:col>128</xdr:col>
      <xdr:colOff>419100</xdr:colOff>
      <xdr:row>79</xdr:row>
      <xdr:rowOff>171450</xdr:rowOff>
    </xdr:to>
    <xdr:grpSp>
      <xdr:nvGrpSpPr>
        <xdr:cNvPr id="1825" name="Group 817"/>
        <xdr:cNvGrpSpPr>
          <a:grpSpLocks/>
        </xdr:cNvGrpSpPr>
      </xdr:nvGrpSpPr>
      <xdr:grpSpPr>
        <a:xfrm>
          <a:off x="94030800" y="18421350"/>
          <a:ext cx="952500" cy="114300"/>
          <a:chOff x="-800" y="-18"/>
          <a:chExt cx="12789" cy="12"/>
        </a:xfrm>
        <a:solidFill>
          <a:srgbClr val="FFFFFF"/>
        </a:solidFill>
      </xdr:grpSpPr>
      <xdr:sp>
        <xdr:nvSpPr>
          <xdr:cNvPr id="1826" name="Line 818"/>
          <xdr:cNvSpPr>
            <a:spLocks/>
          </xdr:cNvSpPr>
        </xdr:nvSpPr>
        <xdr:spPr>
          <a:xfrm>
            <a:off x="9783" y="-1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Rectangle 819"/>
          <xdr:cNvSpPr>
            <a:spLocks/>
          </xdr:cNvSpPr>
        </xdr:nvSpPr>
        <xdr:spPr>
          <a:xfrm>
            <a:off x="11548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Oval 820"/>
          <xdr:cNvSpPr>
            <a:spLocks/>
          </xdr:cNvSpPr>
        </xdr:nvSpPr>
        <xdr:spPr>
          <a:xfrm>
            <a:off x="965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Oval 821"/>
          <xdr:cNvSpPr>
            <a:spLocks/>
          </xdr:cNvSpPr>
        </xdr:nvSpPr>
        <xdr:spPr>
          <a:xfrm>
            <a:off x="8021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0" name="Oval 822"/>
          <xdr:cNvSpPr>
            <a:spLocks/>
          </xdr:cNvSpPr>
        </xdr:nvSpPr>
        <xdr:spPr>
          <a:xfrm>
            <a:off x="2727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823"/>
          <xdr:cNvSpPr>
            <a:spLocks/>
          </xdr:cNvSpPr>
        </xdr:nvSpPr>
        <xdr:spPr>
          <a:xfrm>
            <a:off x="4491" y="-1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Oval 824"/>
          <xdr:cNvSpPr>
            <a:spLocks/>
          </xdr:cNvSpPr>
        </xdr:nvSpPr>
        <xdr:spPr>
          <a:xfrm>
            <a:off x="6256" y="-18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Line 825"/>
          <xdr:cNvSpPr>
            <a:spLocks/>
          </xdr:cNvSpPr>
        </xdr:nvSpPr>
        <xdr:spPr>
          <a:xfrm flipV="1">
            <a:off x="6550" y="-17"/>
            <a:ext cx="11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Line 826"/>
          <xdr:cNvSpPr>
            <a:spLocks/>
          </xdr:cNvSpPr>
        </xdr:nvSpPr>
        <xdr:spPr>
          <a:xfrm flipH="1" flipV="1">
            <a:off x="6550" y="-17"/>
            <a:ext cx="11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827"/>
          <xdr:cNvSpPr>
            <a:spLocks/>
          </xdr:cNvSpPr>
        </xdr:nvSpPr>
        <xdr:spPr>
          <a:xfrm>
            <a:off x="-800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266700</xdr:colOff>
      <xdr:row>81</xdr:row>
      <xdr:rowOff>76200</xdr:rowOff>
    </xdr:from>
    <xdr:to>
      <xdr:col>128</xdr:col>
      <xdr:colOff>695325</xdr:colOff>
      <xdr:row>81</xdr:row>
      <xdr:rowOff>190500</xdr:rowOff>
    </xdr:to>
    <xdr:grpSp>
      <xdr:nvGrpSpPr>
        <xdr:cNvPr id="1836" name="Group 828"/>
        <xdr:cNvGrpSpPr>
          <a:grpSpLocks/>
        </xdr:cNvGrpSpPr>
      </xdr:nvGrpSpPr>
      <xdr:grpSpPr>
        <a:xfrm>
          <a:off x="94316550" y="18897600"/>
          <a:ext cx="942975" cy="114300"/>
          <a:chOff x="-2744" y="-16"/>
          <a:chExt cx="19575" cy="12"/>
        </a:xfrm>
        <a:solidFill>
          <a:srgbClr val="FFFFFF"/>
        </a:solidFill>
      </xdr:grpSpPr>
      <xdr:sp>
        <xdr:nvSpPr>
          <xdr:cNvPr id="1837" name="Line 829"/>
          <xdr:cNvSpPr>
            <a:spLocks/>
          </xdr:cNvSpPr>
        </xdr:nvSpPr>
        <xdr:spPr>
          <a:xfrm>
            <a:off x="13454" y="-10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830"/>
          <xdr:cNvSpPr>
            <a:spLocks/>
          </xdr:cNvSpPr>
        </xdr:nvSpPr>
        <xdr:spPr>
          <a:xfrm>
            <a:off x="16156" y="-15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831"/>
          <xdr:cNvSpPr>
            <a:spLocks/>
          </xdr:cNvSpPr>
        </xdr:nvSpPr>
        <xdr:spPr>
          <a:xfrm>
            <a:off x="-43" y="-16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Oval 832"/>
          <xdr:cNvSpPr>
            <a:spLocks/>
          </xdr:cNvSpPr>
        </xdr:nvSpPr>
        <xdr:spPr>
          <a:xfrm>
            <a:off x="10758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Oval 833"/>
          <xdr:cNvSpPr>
            <a:spLocks/>
          </xdr:cNvSpPr>
        </xdr:nvSpPr>
        <xdr:spPr>
          <a:xfrm>
            <a:off x="2654" y="-16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834"/>
          <xdr:cNvSpPr>
            <a:spLocks/>
          </xdr:cNvSpPr>
        </xdr:nvSpPr>
        <xdr:spPr>
          <a:xfrm>
            <a:off x="5355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Oval 835"/>
          <xdr:cNvSpPr>
            <a:spLocks/>
          </xdr:cNvSpPr>
        </xdr:nvSpPr>
        <xdr:spPr>
          <a:xfrm>
            <a:off x="8057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Line 836"/>
          <xdr:cNvSpPr>
            <a:spLocks/>
          </xdr:cNvSpPr>
        </xdr:nvSpPr>
        <xdr:spPr>
          <a:xfrm flipV="1">
            <a:off x="8507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5" name="Line 837"/>
          <xdr:cNvSpPr>
            <a:spLocks/>
          </xdr:cNvSpPr>
        </xdr:nvSpPr>
        <xdr:spPr>
          <a:xfrm flipH="1" flipV="1">
            <a:off x="8507" y="-15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838"/>
          <xdr:cNvSpPr>
            <a:spLocks/>
          </xdr:cNvSpPr>
        </xdr:nvSpPr>
        <xdr:spPr>
          <a:xfrm>
            <a:off x="-2744" y="-16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504825</xdr:colOff>
      <xdr:row>83</xdr:row>
      <xdr:rowOff>57150</xdr:rowOff>
    </xdr:from>
    <xdr:to>
      <xdr:col>128</xdr:col>
      <xdr:colOff>942975</xdr:colOff>
      <xdr:row>83</xdr:row>
      <xdr:rowOff>171450</xdr:rowOff>
    </xdr:to>
    <xdr:grpSp>
      <xdr:nvGrpSpPr>
        <xdr:cNvPr id="1847" name="Group 839"/>
        <xdr:cNvGrpSpPr>
          <a:grpSpLocks/>
        </xdr:cNvGrpSpPr>
      </xdr:nvGrpSpPr>
      <xdr:grpSpPr>
        <a:xfrm>
          <a:off x="94554675" y="19335750"/>
          <a:ext cx="952500" cy="114300"/>
          <a:chOff x="2206" y="-18"/>
          <a:chExt cx="19575" cy="12"/>
        </a:xfrm>
        <a:solidFill>
          <a:srgbClr val="FFFFFF"/>
        </a:solidFill>
      </xdr:grpSpPr>
      <xdr:sp>
        <xdr:nvSpPr>
          <xdr:cNvPr id="1848" name="Line 840"/>
          <xdr:cNvSpPr>
            <a:spLocks/>
          </xdr:cNvSpPr>
        </xdr:nvSpPr>
        <xdr:spPr>
          <a:xfrm>
            <a:off x="18404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Rectangle 841"/>
          <xdr:cNvSpPr>
            <a:spLocks/>
          </xdr:cNvSpPr>
        </xdr:nvSpPr>
        <xdr:spPr>
          <a:xfrm>
            <a:off x="2110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842"/>
          <xdr:cNvSpPr>
            <a:spLocks/>
          </xdr:cNvSpPr>
        </xdr:nvSpPr>
        <xdr:spPr>
          <a:xfrm>
            <a:off x="4907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843"/>
          <xdr:cNvSpPr>
            <a:spLocks/>
          </xdr:cNvSpPr>
        </xdr:nvSpPr>
        <xdr:spPr>
          <a:xfrm>
            <a:off x="15708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844"/>
          <xdr:cNvSpPr>
            <a:spLocks/>
          </xdr:cNvSpPr>
        </xdr:nvSpPr>
        <xdr:spPr>
          <a:xfrm>
            <a:off x="7604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845"/>
          <xdr:cNvSpPr>
            <a:spLocks/>
          </xdr:cNvSpPr>
        </xdr:nvSpPr>
        <xdr:spPr>
          <a:xfrm>
            <a:off x="10305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846"/>
          <xdr:cNvSpPr>
            <a:spLocks/>
          </xdr:cNvSpPr>
        </xdr:nvSpPr>
        <xdr:spPr>
          <a:xfrm>
            <a:off x="1300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Line 847"/>
          <xdr:cNvSpPr>
            <a:spLocks/>
          </xdr:cNvSpPr>
        </xdr:nvSpPr>
        <xdr:spPr>
          <a:xfrm flipV="1">
            <a:off x="13457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Line 848"/>
          <xdr:cNvSpPr>
            <a:spLocks/>
          </xdr:cNvSpPr>
        </xdr:nvSpPr>
        <xdr:spPr>
          <a:xfrm flipH="1" flipV="1">
            <a:off x="13457" y="-17"/>
            <a:ext cx="1801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849"/>
          <xdr:cNvSpPr>
            <a:spLocks/>
          </xdr:cNvSpPr>
        </xdr:nvSpPr>
        <xdr:spPr>
          <a:xfrm>
            <a:off x="2206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409575</xdr:colOff>
      <xdr:row>65</xdr:row>
      <xdr:rowOff>66675</xdr:rowOff>
    </xdr:from>
    <xdr:to>
      <xdr:col>124</xdr:col>
      <xdr:colOff>838200</xdr:colOff>
      <xdr:row>65</xdr:row>
      <xdr:rowOff>180975</xdr:rowOff>
    </xdr:to>
    <xdr:grpSp>
      <xdr:nvGrpSpPr>
        <xdr:cNvPr id="1858" name="Group 850"/>
        <xdr:cNvGrpSpPr>
          <a:grpSpLocks/>
        </xdr:cNvGrpSpPr>
      </xdr:nvGrpSpPr>
      <xdr:grpSpPr>
        <a:xfrm>
          <a:off x="91487625" y="15230475"/>
          <a:ext cx="942975" cy="114300"/>
          <a:chOff x="-8268" y="-17"/>
          <a:chExt cx="19488" cy="12"/>
        </a:xfrm>
        <a:solidFill>
          <a:srgbClr val="FFFFFF"/>
        </a:solidFill>
      </xdr:grpSpPr>
      <xdr:sp>
        <xdr:nvSpPr>
          <xdr:cNvPr id="1859" name="Line 851"/>
          <xdr:cNvSpPr>
            <a:spLocks/>
          </xdr:cNvSpPr>
        </xdr:nvSpPr>
        <xdr:spPr>
          <a:xfrm>
            <a:off x="7858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Rectangle 852"/>
          <xdr:cNvSpPr>
            <a:spLocks/>
          </xdr:cNvSpPr>
        </xdr:nvSpPr>
        <xdr:spPr>
          <a:xfrm>
            <a:off x="10548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Oval 853"/>
          <xdr:cNvSpPr>
            <a:spLocks/>
          </xdr:cNvSpPr>
        </xdr:nvSpPr>
        <xdr:spPr>
          <a:xfrm>
            <a:off x="-5579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854"/>
          <xdr:cNvSpPr>
            <a:spLocks/>
          </xdr:cNvSpPr>
        </xdr:nvSpPr>
        <xdr:spPr>
          <a:xfrm>
            <a:off x="5174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Oval 855"/>
          <xdr:cNvSpPr>
            <a:spLocks/>
          </xdr:cNvSpPr>
        </xdr:nvSpPr>
        <xdr:spPr>
          <a:xfrm>
            <a:off x="-2894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Oval 856"/>
          <xdr:cNvSpPr>
            <a:spLocks/>
          </xdr:cNvSpPr>
        </xdr:nvSpPr>
        <xdr:spPr>
          <a:xfrm>
            <a:off x="-205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Oval 857"/>
          <xdr:cNvSpPr>
            <a:spLocks/>
          </xdr:cNvSpPr>
        </xdr:nvSpPr>
        <xdr:spPr>
          <a:xfrm>
            <a:off x="2485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Line 858"/>
          <xdr:cNvSpPr>
            <a:spLocks/>
          </xdr:cNvSpPr>
        </xdr:nvSpPr>
        <xdr:spPr>
          <a:xfrm flipV="1">
            <a:off x="2933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Line 859"/>
          <xdr:cNvSpPr>
            <a:spLocks/>
          </xdr:cNvSpPr>
        </xdr:nvSpPr>
        <xdr:spPr>
          <a:xfrm flipH="1" flipV="1">
            <a:off x="2933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Oval 860"/>
          <xdr:cNvSpPr>
            <a:spLocks/>
          </xdr:cNvSpPr>
        </xdr:nvSpPr>
        <xdr:spPr>
          <a:xfrm>
            <a:off x="-8268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504825</xdr:colOff>
      <xdr:row>67</xdr:row>
      <xdr:rowOff>57150</xdr:rowOff>
    </xdr:from>
    <xdr:to>
      <xdr:col>124</xdr:col>
      <xdr:colOff>942975</xdr:colOff>
      <xdr:row>67</xdr:row>
      <xdr:rowOff>171450</xdr:rowOff>
    </xdr:to>
    <xdr:grpSp>
      <xdr:nvGrpSpPr>
        <xdr:cNvPr id="1869" name="Group 861"/>
        <xdr:cNvGrpSpPr>
          <a:grpSpLocks/>
        </xdr:cNvGrpSpPr>
      </xdr:nvGrpSpPr>
      <xdr:grpSpPr>
        <a:xfrm>
          <a:off x="91582875" y="15678150"/>
          <a:ext cx="952500" cy="114300"/>
          <a:chOff x="-6252" y="-18"/>
          <a:chExt cx="19488" cy="12"/>
        </a:xfrm>
        <a:solidFill>
          <a:srgbClr val="FFFFFF"/>
        </a:solidFill>
      </xdr:grpSpPr>
      <xdr:sp>
        <xdr:nvSpPr>
          <xdr:cNvPr id="1870" name="Line 862"/>
          <xdr:cNvSpPr>
            <a:spLocks/>
          </xdr:cNvSpPr>
        </xdr:nvSpPr>
        <xdr:spPr>
          <a:xfrm>
            <a:off x="9874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863"/>
          <xdr:cNvSpPr>
            <a:spLocks/>
          </xdr:cNvSpPr>
        </xdr:nvSpPr>
        <xdr:spPr>
          <a:xfrm>
            <a:off x="12564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864"/>
          <xdr:cNvSpPr>
            <a:spLocks/>
          </xdr:cNvSpPr>
        </xdr:nvSpPr>
        <xdr:spPr>
          <a:xfrm>
            <a:off x="-3563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865"/>
          <xdr:cNvSpPr>
            <a:spLocks/>
          </xdr:cNvSpPr>
        </xdr:nvSpPr>
        <xdr:spPr>
          <a:xfrm>
            <a:off x="7190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866"/>
          <xdr:cNvSpPr>
            <a:spLocks/>
          </xdr:cNvSpPr>
        </xdr:nvSpPr>
        <xdr:spPr>
          <a:xfrm>
            <a:off x="-878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867"/>
          <xdr:cNvSpPr>
            <a:spLocks/>
          </xdr:cNvSpPr>
        </xdr:nvSpPr>
        <xdr:spPr>
          <a:xfrm>
            <a:off x="1811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Oval 868"/>
          <xdr:cNvSpPr>
            <a:spLocks/>
          </xdr:cNvSpPr>
        </xdr:nvSpPr>
        <xdr:spPr>
          <a:xfrm>
            <a:off x="4501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Line 869"/>
          <xdr:cNvSpPr>
            <a:spLocks/>
          </xdr:cNvSpPr>
        </xdr:nvSpPr>
        <xdr:spPr>
          <a:xfrm flipV="1">
            <a:off x="4949" y="-17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Line 870"/>
          <xdr:cNvSpPr>
            <a:spLocks/>
          </xdr:cNvSpPr>
        </xdr:nvSpPr>
        <xdr:spPr>
          <a:xfrm flipH="1" flipV="1">
            <a:off x="4949" y="-17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871"/>
          <xdr:cNvSpPr>
            <a:spLocks/>
          </xdr:cNvSpPr>
        </xdr:nvSpPr>
        <xdr:spPr>
          <a:xfrm>
            <a:off x="-6252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276225</xdr:colOff>
      <xdr:row>69</xdr:row>
      <xdr:rowOff>66675</xdr:rowOff>
    </xdr:from>
    <xdr:to>
      <xdr:col>124</xdr:col>
      <xdr:colOff>714375</xdr:colOff>
      <xdr:row>69</xdr:row>
      <xdr:rowOff>180975</xdr:rowOff>
    </xdr:to>
    <xdr:grpSp>
      <xdr:nvGrpSpPr>
        <xdr:cNvPr id="1880" name="Group 872"/>
        <xdr:cNvGrpSpPr>
          <a:grpSpLocks/>
        </xdr:cNvGrpSpPr>
      </xdr:nvGrpSpPr>
      <xdr:grpSpPr>
        <a:xfrm>
          <a:off x="91354275" y="16144875"/>
          <a:ext cx="952500" cy="114300"/>
          <a:chOff x="-10956" y="-17"/>
          <a:chExt cx="19488" cy="12"/>
        </a:xfrm>
        <a:solidFill>
          <a:srgbClr val="FFFFFF"/>
        </a:solidFill>
      </xdr:grpSpPr>
      <xdr:sp>
        <xdr:nvSpPr>
          <xdr:cNvPr id="1881" name="Line 873"/>
          <xdr:cNvSpPr>
            <a:spLocks/>
          </xdr:cNvSpPr>
        </xdr:nvSpPr>
        <xdr:spPr>
          <a:xfrm>
            <a:off x="5170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Rectangle 874"/>
          <xdr:cNvSpPr>
            <a:spLocks/>
          </xdr:cNvSpPr>
        </xdr:nvSpPr>
        <xdr:spPr>
          <a:xfrm>
            <a:off x="7860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875"/>
          <xdr:cNvSpPr>
            <a:spLocks/>
          </xdr:cNvSpPr>
        </xdr:nvSpPr>
        <xdr:spPr>
          <a:xfrm>
            <a:off x="-8267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876"/>
          <xdr:cNvSpPr>
            <a:spLocks/>
          </xdr:cNvSpPr>
        </xdr:nvSpPr>
        <xdr:spPr>
          <a:xfrm>
            <a:off x="2486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877"/>
          <xdr:cNvSpPr>
            <a:spLocks/>
          </xdr:cNvSpPr>
        </xdr:nvSpPr>
        <xdr:spPr>
          <a:xfrm>
            <a:off x="-5582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Oval 878"/>
          <xdr:cNvSpPr>
            <a:spLocks/>
          </xdr:cNvSpPr>
        </xdr:nvSpPr>
        <xdr:spPr>
          <a:xfrm>
            <a:off x="-2893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Oval 879"/>
          <xdr:cNvSpPr>
            <a:spLocks/>
          </xdr:cNvSpPr>
        </xdr:nvSpPr>
        <xdr:spPr>
          <a:xfrm>
            <a:off x="-203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Line 880"/>
          <xdr:cNvSpPr>
            <a:spLocks/>
          </xdr:cNvSpPr>
        </xdr:nvSpPr>
        <xdr:spPr>
          <a:xfrm flipV="1">
            <a:off x="245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Line 881"/>
          <xdr:cNvSpPr>
            <a:spLocks/>
          </xdr:cNvSpPr>
        </xdr:nvSpPr>
        <xdr:spPr>
          <a:xfrm flipH="1" flipV="1">
            <a:off x="245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882"/>
          <xdr:cNvSpPr>
            <a:spLocks/>
          </xdr:cNvSpPr>
        </xdr:nvSpPr>
        <xdr:spPr>
          <a:xfrm>
            <a:off x="-10956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504825</xdr:colOff>
      <xdr:row>71</xdr:row>
      <xdr:rowOff>76200</xdr:rowOff>
    </xdr:from>
    <xdr:to>
      <xdr:col>124</xdr:col>
      <xdr:colOff>942975</xdr:colOff>
      <xdr:row>71</xdr:row>
      <xdr:rowOff>190500</xdr:rowOff>
    </xdr:to>
    <xdr:grpSp>
      <xdr:nvGrpSpPr>
        <xdr:cNvPr id="1891" name="Group 883"/>
        <xdr:cNvGrpSpPr>
          <a:grpSpLocks/>
        </xdr:cNvGrpSpPr>
      </xdr:nvGrpSpPr>
      <xdr:grpSpPr>
        <a:xfrm>
          <a:off x="91582875" y="16611600"/>
          <a:ext cx="952500" cy="114300"/>
          <a:chOff x="-6252" y="-16"/>
          <a:chExt cx="19488" cy="12"/>
        </a:xfrm>
        <a:solidFill>
          <a:srgbClr val="FFFFFF"/>
        </a:solidFill>
      </xdr:grpSpPr>
      <xdr:sp>
        <xdr:nvSpPr>
          <xdr:cNvPr id="1892" name="Line 884"/>
          <xdr:cNvSpPr>
            <a:spLocks/>
          </xdr:cNvSpPr>
        </xdr:nvSpPr>
        <xdr:spPr>
          <a:xfrm>
            <a:off x="9874" y="-10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Rectangle 885"/>
          <xdr:cNvSpPr>
            <a:spLocks/>
          </xdr:cNvSpPr>
        </xdr:nvSpPr>
        <xdr:spPr>
          <a:xfrm>
            <a:off x="12564" y="-15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886"/>
          <xdr:cNvSpPr>
            <a:spLocks/>
          </xdr:cNvSpPr>
        </xdr:nvSpPr>
        <xdr:spPr>
          <a:xfrm>
            <a:off x="-3563" y="-16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887"/>
          <xdr:cNvSpPr>
            <a:spLocks/>
          </xdr:cNvSpPr>
        </xdr:nvSpPr>
        <xdr:spPr>
          <a:xfrm>
            <a:off x="7190" y="-16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888"/>
          <xdr:cNvSpPr>
            <a:spLocks/>
          </xdr:cNvSpPr>
        </xdr:nvSpPr>
        <xdr:spPr>
          <a:xfrm>
            <a:off x="-878" y="-16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889"/>
          <xdr:cNvSpPr>
            <a:spLocks/>
          </xdr:cNvSpPr>
        </xdr:nvSpPr>
        <xdr:spPr>
          <a:xfrm>
            <a:off x="1811" y="-16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890"/>
          <xdr:cNvSpPr>
            <a:spLocks/>
          </xdr:cNvSpPr>
        </xdr:nvSpPr>
        <xdr:spPr>
          <a:xfrm>
            <a:off x="4501" y="-16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Line 891"/>
          <xdr:cNvSpPr>
            <a:spLocks/>
          </xdr:cNvSpPr>
        </xdr:nvSpPr>
        <xdr:spPr>
          <a:xfrm flipV="1">
            <a:off x="4949" y="-15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Line 892"/>
          <xdr:cNvSpPr>
            <a:spLocks/>
          </xdr:cNvSpPr>
        </xdr:nvSpPr>
        <xdr:spPr>
          <a:xfrm flipH="1" flipV="1">
            <a:off x="4949" y="-15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Oval 893"/>
          <xdr:cNvSpPr>
            <a:spLocks/>
          </xdr:cNvSpPr>
        </xdr:nvSpPr>
        <xdr:spPr>
          <a:xfrm>
            <a:off x="-6252" y="-16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457200</xdr:colOff>
      <xdr:row>58</xdr:row>
      <xdr:rowOff>76200</xdr:rowOff>
    </xdr:from>
    <xdr:to>
      <xdr:col>121</xdr:col>
      <xdr:colOff>438150</xdr:colOff>
      <xdr:row>58</xdr:row>
      <xdr:rowOff>190500</xdr:rowOff>
    </xdr:to>
    <xdr:grpSp>
      <xdr:nvGrpSpPr>
        <xdr:cNvPr id="1902" name="Group 894"/>
        <xdr:cNvGrpSpPr>
          <a:grpSpLocks/>
        </xdr:cNvGrpSpPr>
      </xdr:nvGrpSpPr>
      <xdr:grpSpPr>
        <a:xfrm>
          <a:off x="89077800" y="13639800"/>
          <a:ext cx="952500" cy="114300"/>
          <a:chOff x="-16184" y="-16"/>
          <a:chExt cx="37062" cy="12"/>
        </a:xfrm>
        <a:solidFill>
          <a:srgbClr val="FFFFFF"/>
        </a:solidFill>
      </xdr:grpSpPr>
      <xdr:sp>
        <xdr:nvSpPr>
          <xdr:cNvPr id="1903" name="Line 895"/>
          <xdr:cNvSpPr>
            <a:spLocks/>
          </xdr:cNvSpPr>
        </xdr:nvSpPr>
        <xdr:spPr>
          <a:xfrm>
            <a:off x="14485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Rectangle 896"/>
          <xdr:cNvSpPr>
            <a:spLocks/>
          </xdr:cNvSpPr>
        </xdr:nvSpPr>
        <xdr:spPr>
          <a:xfrm>
            <a:off x="19599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897"/>
          <xdr:cNvSpPr>
            <a:spLocks/>
          </xdr:cNvSpPr>
        </xdr:nvSpPr>
        <xdr:spPr>
          <a:xfrm>
            <a:off x="-11069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Oval 898"/>
          <xdr:cNvSpPr>
            <a:spLocks/>
          </xdr:cNvSpPr>
        </xdr:nvSpPr>
        <xdr:spPr>
          <a:xfrm>
            <a:off x="9380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Oval 899"/>
          <xdr:cNvSpPr>
            <a:spLocks/>
          </xdr:cNvSpPr>
        </xdr:nvSpPr>
        <xdr:spPr>
          <a:xfrm>
            <a:off x="-5964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8" name="Oval 900"/>
          <xdr:cNvSpPr>
            <a:spLocks/>
          </xdr:cNvSpPr>
        </xdr:nvSpPr>
        <xdr:spPr>
          <a:xfrm>
            <a:off x="-850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9" name="Oval 901"/>
          <xdr:cNvSpPr>
            <a:spLocks/>
          </xdr:cNvSpPr>
        </xdr:nvSpPr>
        <xdr:spPr>
          <a:xfrm>
            <a:off x="4265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Line 902"/>
          <xdr:cNvSpPr>
            <a:spLocks/>
          </xdr:cNvSpPr>
        </xdr:nvSpPr>
        <xdr:spPr>
          <a:xfrm flipV="1">
            <a:off x="5117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Line 903"/>
          <xdr:cNvSpPr>
            <a:spLocks/>
          </xdr:cNvSpPr>
        </xdr:nvSpPr>
        <xdr:spPr>
          <a:xfrm flipH="1" flipV="1">
            <a:off x="5117" y="-15"/>
            <a:ext cx="341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2" name="Oval 904"/>
          <xdr:cNvSpPr>
            <a:spLocks/>
          </xdr:cNvSpPr>
        </xdr:nvSpPr>
        <xdr:spPr>
          <a:xfrm>
            <a:off x="-16184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123825</xdr:colOff>
      <xdr:row>62</xdr:row>
      <xdr:rowOff>57150</xdr:rowOff>
    </xdr:from>
    <xdr:to>
      <xdr:col>122</xdr:col>
      <xdr:colOff>552450</xdr:colOff>
      <xdr:row>62</xdr:row>
      <xdr:rowOff>171450</xdr:rowOff>
    </xdr:to>
    <xdr:grpSp>
      <xdr:nvGrpSpPr>
        <xdr:cNvPr id="1913" name="Group 905"/>
        <xdr:cNvGrpSpPr>
          <a:grpSpLocks/>
        </xdr:cNvGrpSpPr>
      </xdr:nvGrpSpPr>
      <xdr:grpSpPr>
        <a:xfrm>
          <a:off x="89715975" y="14535150"/>
          <a:ext cx="942975" cy="114300"/>
          <a:chOff x="-13994" y="-18"/>
          <a:chExt cx="19488" cy="12"/>
        </a:xfrm>
        <a:solidFill>
          <a:srgbClr val="FFFFFF"/>
        </a:solidFill>
      </xdr:grpSpPr>
      <xdr:sp>
        <xdr:nvSpPr>
          <xdr:cNvPr id="1914" name="Line 906"/>
          <xdr:cNvSpPr>
            <a:spLocks/>
          </xdr:cNvSpPr>
        </xdr:nvSpPr>
        <xdr:spPr>
          <a:xfrm>
            <a:off x="2132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Rectangle 907"/>
          <xdr:cNvSpPr>
            <a:spLocks/>
          </xdr:cNvSpPr>
        </xdr:nvSpPr>
        <xdr:spPr>
          <a:xfrm>
            <a:off x="4822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908"/>
          <xdr:cNvSpPr>
            <a:spLocks/>
          </xdr:cNvSpPr>
        </xdr:nvSpPr>
        <xdr:spPr>
          <a:xfrm>
            <a:off x="-11305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Oval 909"/>
          <xdr:cNvSpPr>
            <a:spLocks/>
          </xdr:cNvSpPr>
        </xdr:nvSpPr>
        <xdr:spPr>
          <a:xfrm>
            <a:off x="-552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Oval 910"/>
          <xdr:cNvSpPr>
            <a:spLocks/>
          </xdr:cNvSpPr>
        </xdr:nvSpPr>
        <xdr:spPr>
          <a:xfrm>
            <a:off x="-8620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911"/>
          <xdr:cNvSpPr>
            <a:spLocks/>
          </xdr:cNvSpPr>
        </xdr:nvSpPr>
        <xdr:spPr>
          <a:xfrm>
            <a:off x="-5931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Oval 912"/>
          <xdr:cNvSpPr>
            <a:spLocks/>
          </xdr:cNvSpPr>
        </xdr:nvSpPr>
        <xdr:spPr>
          <a:xfrm>
            <a:off x="-3241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Line 913"/>
          <xdr:cNvSpPr>
            <a:spLocks/>
          </xdr:cNvSpPr>
        </xdr:nvSpPr>
        <xdr:spPr>
          <a:xfrm flipV="1">
            <a:off x="-2793" y="-17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Line 914"/>
          <xdr:cNvSpPr>
            <a:spLocks/>
          </xdr:cNvSpPr>
        </xdr:nvSpPr>
        <xdr:spPr>
          <a:xfrm flipH="1" flipV="1">
            <a:off x="-2793" y="-17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Oval 915"/>
          <xdr:cNvSpPr>
            <a:spLocks/>
          </xdr:cNvSpPr>
        </xdr:nvSpPr>
        <xdr:spPr>
          <a:xfrm>
            <a:off x="-13994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57150</xdr:colOff>
      <xdr:row>50</xdr:row>
      <xdr:rowOff>66675</xdr:rowOff>
    </xdr:from>
    <xdr:to>
      <xdr:col>117</xdr:col>
      <xdr:colOff>28575</xdr:colOff>
      <xdr:row>50</xdr:row>
      <xdr:rowOff>180975</xdr:rowOff>
    </xdr:to>
    <xdr:grpSp>
      <xdr:nvGrpSpPr>
        <xdr:cNvPr id="1924" name="Group 916"/>
        <xdr:cNvGrpSpPr>
          <a:grpSpLocks/>
        </xdr:cNvGrpSpPr>
      </xdr:nvGrpSpPr>
      <xdr:grpSpPr>
        <a:xfrm>
          <a:off x="85705950" y="11801475"/>
          <a:ext cx="942975" cy="114300"/>
          <a:chOff x="-11186" y="-17"/>
          <a:chExt cx="21228" cy="12"/>
        </a:xfrm>
        <a:solidFill>
          <a:srgbClr val="FFFFFF"/>
        </a:solidFill>
      </xdr:grpSpPr>
      <xdr:sp>
        <xdr:nvSpPr>
          <xdr:cNvPr id="1925" name="Line 917"/>
          <xdr:cNvSpPr>
            <a:spLocks/>
          </xdr:cNvSpPr>
        </xdr:nvSpPr>
        <xdr:spPr>
          <a:xfrm>
            <a:off x="6380" y="-11"/>
            <a:ext cx="292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918"/>
          <xdr:cNvSpPr>
            <a:spLocks/>
          </xdr:cNvSpPr>
        </xdr:nvSpPr>
        <xdr:spPr>
          <a:xfrm>
            <a:off x="9310" y="-16"/>
            <a:ext cx="7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919"/>
          <xdr:cNvSpPr>
            <a:spLocks/>
          </xdr:cNvSpPr>
        </xdr:nvSpPr>
        <xdr:spPr>
          <a:xfrm>
            <a:off x="-8257" y="-17"/>
            <a:ext cx="292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920"/>
          <xdr:cNvSpPr>
            <a:spLocks/>
          </xdr:cNvSpPr>
        </xdr:nvSpPr>
        <xdr:spPr>
          <a:xfrm>
            <a:off x="3456" y="-17"/>
            <a:ext cx="292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921"/>
          <xdr:cNvSpPr>
            <a:spLocks/>
          </xdr:cNvSpPr>
        </xdr:nvSpPr>
        <xdr:spPr>
          <a:xfrm>
            <a:off x="-5332" y="-17"/>
            <a:ext cx="292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Oval 922"/>
          <xdr:cNvSpPr>
            <a:spLocks/>
          </xdr:cNvSpPr>
        </xdr:nvSpPr>
        <xdr:spPr>
          <a:xfrm>
            <a:off x="-2403" y="-17"/>
            <a:ext cx="292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Oval 923"/>
          <xdr:cNvSpPr>
            <a:spLocks/>
          </xdr:cNvSpPr>
        </xdr:nvSpPr>
        <xdr:spPr>
          <a:xfrm>
            <a:off x="527" y="-17"/>
            <a:ext cx="292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Line 924"/>
          <xdr:cNvSpPr>
            <a:spLocks/>
          </xdr:cNvSpPr>
        </xdr:nvSpPr>
        <xdr:spPr>
          <a:xfrm flipV="1">
            <a:off x="1015" y="-16"/>
            <a:ext cx="195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Line 925"/>
          <xdr:cNvSpPr>
            <a:spLocks/>
          </xdr:cNvSpPr>
        </xdr:nvSpPr>
        <xdr:spPr>
          <a:xfrm flipH="1" flipV="1">
            <a:off x="1015" y="-16"/>
            <a:ext cx="195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926"/>
          <xdr:cNvSpPr>
            <a:spLocks/>
          </xdr:cNvSpPr>
        </xdr:nvSpPr>
        <xdr:spPr>
          <a:xfrm>
            <a:off x="-11186" y="-17"/>
            <a:ext cx="292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581025</xdr:colOff>
      <xdr:row>52</xdr:row>
      <xdr:rowOff>76200</xdr:rowOff>
    </xdr:from>
    <xdr:to>
      <xdr:col>118</xdr:col>
      <xdr:colOff>47625</xdr:colOff>
      <xdr:row>52</xdr:row>
      <xdr:rowOff>190500</xdr:rowOff>
    </xdr:to>
    <xdr:grpSp>
      <xdr:nvGrpSpPr>
        <xdr:cNvPr id="1935" name="Group 927"/>
        <xdr:cNvGrpSpPr>
          <a:grpSpLocks/>
        </xdr:cNvGrpSpPr>
      </xdr:nvGrpSpPr>
      <xdr:grpSpPr>
        <a:xfrm>
          <a:off x="86229825" y="12268200"/>
          <a:ext cx="952500" cy="114300"/>
          <a:chOff x="-10914" y="-16"/>
          <a:chExt cx="18879" cy="12"/>
        </a:xfrm>
        <a:solidFill>
          <a:srgbClr val="FFFFFF"/>
        </a:solidFill>
      </xdr:grpSpPr>
      <xdr:sp>
        <xdr:nvSpPr>
          <xdr:cNvPr id="1936" name="Line 928"/>
          <xdr:cNvSpPr>
            <a:spLocks/>
          </xdr:cNvSpPr>
        </xdr:nvSpPr>
        <xdr:spPr>
          <a:xfrm>
            <a:off x="4708" y="-10"/>
            <a:ext cx="260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929"/>
          <xdr:cNvSpPr>
            <a:spLocks/>
          </xdr:cNvSpPr>
        </xdr:nvSpPr>
        <xdr:spPr>
          <a:xfrm>
            <a:off x="7314" y="-15"/>
            <a:ext cx="65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Oval 930"/>
          <xdr:cNvSpPr>
            <a:spLocks/>
          </xdr:cNvSpPr>
        </xdr:nvSpPr>
        <xdr:spPr>
          <a:xfrm>
            <a:off x="-8309" y="-16"/>
            <a:ext cx="260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931"/>
          <xdr:cNvSpPr>
            <a:spLocks/>
          </xdr:cNvSpPr>
        </xdr:nvSpPr>
        <xdr:spPr>
          <a:xfrm>
            <a:off x="2108" y="-16"/>
            <a:ext cx="260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932"/>
          <xdr:cNvSpPr>
            <a:spLocks/>
          </xdr:cNvSpPr>
        </xdr:nvSpPr>
        <xdr:spPr>
          <a:xfrm>
            <a:off x="-5708" y="-16"/>
            <a:ext cx="260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Oval 933"/>
          <xdr:cNvSpPr>
            <a:spLocks/>
          </xdr:cNvSpPr>
        </xdr:nvSpPr>
        <xdr:spPr>
          <a:xfrm>
            <a:off x="-3103" y="-16"/>
            <a:ext cx="260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2" name="Oval 934"/>
          <xdr:cNvSpPr>
            <a:spLocks/>
          </xdr:cNvSpPr>
        </xdr:nvSpPr>
        <xdr:spPr>
          <a:xfrm>
            <a:off x="-498" y="-16"/>
            <a:ext cx="260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Line 935"/>
          <xdr:cNvSpPr>
            <a:spLocks/>
          </xdr:cNvSpPr>
        </xdr:nvSpPr>
        <xdr:spPr>
          <a:xfrm flipV="1">
            <a:off x="-63" y="-15"/>
            <a:ext cx="173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Line 936"/>
          <xdr:cNvSpPr>
            <a:spLocks/>
          </xdr:cNvSpPr>
        </xdr:nvSpPr>
        <xdr:spPr>
          <a:xfrm flipH="1" flipV="1">
            <a:off x="-63" y="-15"/>
            <a:ext cx="173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Oval 937"/>
          <xdr:cNvSpPr>
            <a:spLocks/>
          </xdr:cNvSpPr>
        </xdr:nvSpPr>
        <xdr:spPr>
          <a:xfrm>
            <a:off x="-10914" y="-16"/>
            <a:ext cx="260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19050</xdr:colOff>
      <xdr:row>54</xdr:row>
      <xdr:rowOff>66675</xdr:rowOff>
    </xdr:from>
    <xdr:to>
      <xdr:col>119</xdr:col>
      <xdr:colOff>0</xdr:colOff>
      <xdr:row>54</xdr:row>
      <xdr:rowOff>180975</xdr:rowOff>
    </xdr:to>
    <xdr:grpSp>
      <xdr:nvGrpSpPr>
        <xdr:cNvPr id="1946" name="Group 938"/>
        <xdr:cNvGrpSpPr>
          <a:grpSpLocks/>
        </xdr:cNvGrpSpPr>
      </xdr:nvGrpSpPr>
      <xdr:grpSpPr>
        <a:xfrm>
          <a:off x="87153750" y="12715875"/>
          <a:ext cx="952500" cy="114300"/>
          <a:chOff x="-12696" y="-17"/>
          <a:chExt cx="28014" cy="12"/>
        </a:xfrm>
        <a:solidFill>
          <a:srgbClr val="FFFFFF"/>
        </a:solidFill>
      </xdr:grpSpPr>
      <xdr:sp>
        <xdr:nvSpPr>
          <xdr:cNvPr id="1947" name="Line 939"/>
          <xdr:cNvSpPr>
            <a:spLocks/>
          </xdr:cNvSpPr>
        </xdr:nvSpPr>
        <xdr:spPr>
          <a:xfrm>
            <a:off x="10486" y="-11"/>
            <a:ext cx="38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940"/>
          <xdr:cNvSpPr>
            <a:spLocks/>
          </xdr:cNvSpPr>
        </xdr:nvSpPr>
        <xdr:spPr>
          <a:xfrm>
            <a:off x="14352" y="-16"/>
            <a:ext cx="9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941"/>
          <xdr:cNvSpPr>
            <a:spLocks/>
          </xdr:cNvSpPr>
        </xdr:nvSpPr>
        <xdr:spPr>
          <a:xfrm>
            <a:off x="-8830" y="-17"/>
            <a:ext cx="38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Oval 942"/>
          <xdr:cNvSpPr>
            <a:spLocks/>
          </xdr:cNvSpPr>
        </xdr:nvSpPr>
        <xdr:spPr>
          <a:xfrm>
            <a:off x="6627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1" name="Oval 943"/>
          <xdr:cNvSpPr>
            <a:spLocks/>
          </xdr:cNvSpPr>
        </xdr:nvSpPr>
        <xdr:spPr>
          <a:xfrm>
            <a:off x="-4971" y="-17"/>
            <a:ext cx="38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Oval 944"/>
          <xdr:cNvSpPr>
            <a:spLocks/>
          </xdr:cNvSpPr>
        </xdr:nvSpPr>
        <xdr:spPr>
          <a:xfrm>
            <a:off x="-1105" y="-17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Oval 945"/>
          <xdr:cNvSpPr>
            <a:spLocks/>
          </xdr:cNvSpPr>
        </xdr:nvSpPr>
        <xdr:spPr>
          <a:xfrm>
            <a:off x="2761" y="-17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Line 946"/>
          <xdr:cNvSpPr>
            <a:spLocks/>
          </xdr:cNvSpPr>
        </xdr:nvSpPr>
        <xdr:spPr>
          <a:xfrm flipV="1">
            <a:off x="3405" y="-16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Line 947"/>
          <xdr:cNvSpPr>
            <a:spLocks/>
          </xdr:cNvSpPr>
        </xdr:nvSpPr>
        <xdr:spPr>
          <a:xfrm flipH="1" flipV="1">
            <a:off x="3405" y="-16"/>
            <a:ext cx="257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Oval 948"/>
          <xdr:cNvSpPr>
            <a:spLocks/>
          </xdr:cNvSpPr>
        </xdr:nvSpPr>
        <xdr:spPr>
          <a:xfrm>
            <a:off x="-12696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590550</xdr:colOff>
      <xdr:row>56</xdr:row>
      <xdr:rowOff>66675</xdr:rowOff>
    </xdr:from>
    <xdr:to>
      <xdr:col>120</xdr:col>
      <xdr:colOff>57150</xdr:colOff>
      <xdr:row>56</xdr:row>
      <xdr:rowOff>180975</xdr:rowOff>
    </xdr:to>
    <xdr:grpSp>
      <xdr:nvGrpSpPr>
        <xdr:cNvPr id="1957" name="Group 949"/>
        <xdr:cNvGrpSpPr>
          <a:grpSpLocks/>
        </xdr:cNvGrpSpPr>
      </xdr:nvGrpSpPr>
      <xdr:grpSpPr>
        <a:xfrm>
          <a:off x="87725250" y="13173075"/>
          <a:ext cx="952500" cy="114300"/>
          <a:chOff x="-4904" y="-17"/>
          <a:chExt cx="15834" cy="12"/>
        </a:xfrm>
        <a:solidFill>
          <a:srgbClr val="FFFFFF"/>
        </a:solidFill>
      </xdr:grpSpPr>
      <xdr:sp>
        <xdr:nvSpPr>
          <xdr:cNvPr id="1958" name="Line 950"/>
          <xdr:cNvSpPr>
            <a:spLocks/>
          </xdr:cNvSpPr>
        </xdr:nvSpPr>
        <xdr:spPr>
          <a:xfrm>
            <a:off x="8199" y="-11"/>
            <a:ext cx="218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Rectangle 951"/>
          <xdr:cNvSpPr>
            <a:spLocks/>
          </xdr:cNvSpPr>
        </xdr:nvSpPr>
        <xdr:spPr>
          <a:xfrm>
            <a:off x="10384" y="-16"/>
            <a:ext cx="54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952"/>
          <xdr:cNvSpPr>
            <a:spLocks/>
          </xdr:cNvSpPr>
        </xdr:nvSpPr>
        <xdr:spPr>
          <a:xfrm>
            <a:off x="-2719" y="-17"/>
            <a:ext cx="218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Oval 953"/>
          <xdr:cNvSpPr>
            <a:spLocks/>
          </xdr:cNvSpPr>
        </xdr:nvSpPr>
        <xdr:spPr>
          <a:xfrm>
            <a:off x="6018" y="-17"/>
            <a:ext cx="218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Oval 954"/>
          <xdr:cNvSpPr>
            <a:spLocks/>
          </xdr:cNvSpPr>
        </xdr:nvSpPr>
        <xdr:spPr>
          <a:xfrm>
            <a:off x="-538" y="-17"/>
            <a:ext cx="218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Oval 955"/>
          <xdr:cNvSpPr>
            <a:spLocks/>
          </xdr:cNvSpPr>
        </xdr:nvSpPr>
        <xdr:spPr>
          <a:xfrm>
            <a:off x="1647" y="-17"/>
            <a:ext cx="218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Oval 956"/>
          <xdr:cNvSpPr>
            <a:spLocks/>
          </xdr:cNvSpPr>
        </xdr:nvSpPr>
        <xdr:spPr>
          <a:xfrm>
            <a:off x="3832" y="-17"/>
            <a:ext cx="218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Line 957"/>
          <xdr:cNvSpPr>
            <a:spLocks/>
          </xdr:cNvSpPr>
        </xdr:nvSpPr>
        <xdr:spPr>
          <a:xfrm flipV="1">
            <a:off x="4197" y="-16"/>
            <a:ext cx="145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Line 958"/>
          <xdr:cNvSpPr>
            <a:spLocks/>
          </xdr:cNvSpPr>
        </xdr:nvSpPr>
        <xdr:spPr>
          <a:xfrm flipH="1" flipV="1">
            <a:off x="4197" y="-16"/>
            <a:ext cx="1457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959"/>
          <xdr:cNvSpPr>
            <a:spLocks/>
          </xdr:cNvSpPr>
        </xdr:nvSpPr>
        <xdr:spPr>
          <a:xfrm>
            <a:off x="-4904" y="-17"/>
            <a:ext cx="218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457200</xdr:colOff>
      <xdr:row>36</xdr:row>
      <xdr:rowOff>76200</xdr:rowOff>
    </xdr:from>
    <xdr:to>
      <xdr:col>165</xdr:col>
      <xdr:colOff>438150</xdr:colOff>
      <xdr:row>36</xdr:row>
      <xdr:rowOff>190500</xdr:rowOff>
    </xdr:to>
    <xdr:grpSp>
      <xdr:nvGrpSpPr>
        <xdr:cNvPr id="1968" name="Group 960"/>
        <xdr:cNvGrpSpPr>
          <a:grpSpLocks/>
        </xdr:cNvGrpSpPr>
      </xdr:nvGrpSpPr>
      <xdr:grpSpPr>
        <a:xfrm>
          <a:off x="121767600" y="8610600"/>
          <a:ext cx="952500" cy="114300"/>
          <a:chOff x="-25928" y="-16"/>
          <a:chExt cx="36975" cy="12"/>
        </a:xfrm>
        <a:solidFill>
          <a:srgbClr val="FFFFFF"/>
        </a:solidFill>
      </xdr:grpSpPr>
      <xdr:sp>
        <xdr:nvSpPr>
          <xdr:cNvPr id="1969" name="Line 961"/>
          <xdr:cNvSpPr>
            <a:spLocks/>
          </xdr:cNvSpPr>
        </xdr:nvSpPr>
        <xdr:spPr>
          <a:xfrm>
            <a:off x="4669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Rectangle 962"/>
          <xdr:cNvSpPr>
            <a:spLocks/>
          </xdr:cNvSpPr>
        </xdr:nvSpPr>
        <xdr:spPr>
          <a:xfrm>
            <a:off x="9771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963"/>
          <xdr:cNvSpPr>
            <a:spLocks/>
          </xdr:cNvSpPr>
        </xdr:nvSpPr>
        <xdr:spPr>
          <a:xfrm>
            <a:off x="-20825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964"/>
          <xdr:cNvSpPr>
            <a:spLocks/>
          </xdr:cNvSpPr>
        </xdr:nvSpPr>
        <xdr:spPr>
          <a:xfrm>
            <a:off x="-424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965"/>
          <xdr:cNvSpPr>
            <a:spLocks/>
          </xdr:cNvSpPr>
        </xdr:nvSpPr>
        <xdr:spPr>
          <a:xfrm>
            <a:off x="-15732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966"/>
          <xdr:cNvSpPr>
            <a:spLocks/>
          </xdr:cNvSpPr>
        </xdr:nvSpPr>
        <xdr:spPr>
          <a:xfrm>
            <a:off x="-10630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967"/>
          <xdr:cNvSpPr>
            <a:spLocks/>
          </xdr:cNvSpPr>
        </xdr:nvSpPr>
        <xdr:spPr>
          <a:xfrm>
            <a:off x="-5527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Line 968"/>
          <xdr:cNvSpPr>
            <a:spLocks/>
          </xdr:cNvSpPr>
        </xdr:nvSpPr>
        <xdr:spPr>
          <a:xfrm flipV="1">
            <a:off x="-4677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Line 969"/>
          <xdr:cNvSpPr>
            <a:spLocks/>
          </xdr:cNvSpPr>
        </xdr:nvSpPr>
        <xdr:spPr>
          <a:xfrm flipH="1" flipV="1">
            <a:off x="-4677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Oval 970"/>
          <xdr:cNvSpPr>
            <a:spLocks/>
          </xdr:cNvSpPr>
        </xdr:nvSpPr>
        <xdr:spPr>
          <a:xfrm>
            <a:off x="-25928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466725</xdr:colOff>
      <xdr:row>39</xdr:row>
      <xdr:rowOff>76200</xdr:rowOff>
    </xdr:from>
    <xdr:to>
      <xdr:col>165</xdr:col>
      <xdr:colOff>447675</xdr:colOff>
      <xdr:row>39</xdr:row>
      <xdr:rowOff>190500</xdr:rowOff>
    </xdr:to>
    <xdr:grpSp>
      <xdr:nvGrpSpPr>
        <xdr:cNvPr id="1979" name="Group 971"/>
        <xdr:cNvGrpSpPr>
          <a:grpSpLocks/>
        </xdr:cNvGrpSpPr>
      </xdr:nvGrpSpPr>
      <xdr:grpSpPr>
        <a:xfrm>
          <a:off x="121777125" y="9296400"/>
          <a:ext cx="952500" cy="114300"/>
          <a:chOff x="-25503" y="-16"/>
          <a:chExt cx="36975" cy="12"/>
        </a:xfrm>
        <a:solidFill>
          <a:srgbClr val="FFFFFF"/>
        </a:solidFill>
      </xdr:grpSpPr>
      <xdr:sp>
        <xdr:nvSpPr>
          <xdr:cNvPr id="1980" name="Line 972"/>
          <xdr:cNvSpPr>
            <a:spLocks/>
          </xdr:cNvSpPr>
        </xdr:nvSpPr>
        <xdr:spPr>
          <a:xfrm>
            <a:off x="5094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1" name="Rectangle 973"/>
          <xdr:cNvSpPr>
            <a:spLocks/>
          </xdr:cNvSpPr>
        </xdr:nvSpPr>
        <xdr:spPr>
          <a:xfrm>
            <a:off x="10196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974"/>
          <xdr:cNvSpPr>
            <a:spLocks/>
          </xdr:cNvSpPr>
        </xdr:nvSpPr>
        <xdr:spPr>
          <a:xfrm>
            <a:off x="-20400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Oval 975"/>
          <xdr:cNvSpPr>
            <a:spLocks/>
          </xdr:cNvSpPr>
        </xdr:nvSpPr>
        <xdr:spPr>
          <a:xfrm>
            <a:off x="1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Oval 976"/>
          <xdr:cNvSpPr>
            <a:spLocks/>
          </xdr:cNvSpPr>
        </xdr:nvSpPr>
        <xdr:spPr>
          <a:xfrm>
            <a:off x="-15307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Oval 977"/>
          <xdr:cNvSpPr>
            <a:spLocks/>
          </xdr:cNvSpPr>
        </xdr:nvSpPr>
        <xdr:spPr>
          <a:xfrm>
            <a:off x="-10205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Oval 978"/>
          <xdr:cNvSpPr>
            <a:spLocks/>
          </xdr:cNvSpPr>
        </xdr:nvSpPr>
        <xdr:spPr>
          <a:xfrm>
            <a:off x="-5102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Line 979"/>
          <xdr:cNvSpPr>
            <a:spLocks/>
          </xdr:cNvSpPr>
        </xdr:nvSpPr>
        <xdr:spPr>
          <a:xfrm flipV="1">
            <a:off x="-4252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Line 980"/>
          <xdr:cNvSpPr>
            <a:spLocks/>
          </xdr:cNvSpPr>
        </xdr:nvSpPr>
        <xdr:spPr>
          <a:xfrm flipH="1" flipV="1">
            <a:off x="-4252" y="-15"/>
            <a:ext cx="3402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9" name="Oval 981"/>
          <xdr:cNvSpPr>
            <a:spLocks/>
          </xdr:cNvSpPr>
        </xdr:nvSpPr>
        <xdr:spPr>
          <a:xfrm>
            <a:off x="-25503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200025</xdr:colOff>
      <xdr:row>32</xdr:row>
      <xdr:rowOff>76200</xdr:rowOff>
    </xdr:from>
    <xdr:to>
      <xdr:col>165</xdr:col>
      <xdr:colOff>457200</xdr:colOff>
      <xdr:row>32</xdr:row>
      <xdr:rowOff>190500</xdr:rowOff>
    </xdr:to>
    <xdr:grpSp>
      <xdr:nvGrpSpPr>
        <xdr:cNvPr id="1990" name="Group 982"/>
        <xdr:cNvGrpSpPr>
          <a:grpSpLocks/>
        </xdr:cNvGrpSpPr>
      </xdr:nvGrpSpPr>
      <xdr:grpSpPr>
        <a:xfrm>
          <a:off x="121510425" y="7696200"/>
          <a:ext cx="1228725" cy="114300"/>
          <a:chOff x="-36128" y="-16"/>
          <a:chExt cx="48025" cy="12"/>
        </a:xfrm>
        <a:solidFill>
          <a:srgbClr val="FFFFFF"/>
        </a:solidFill>
      </xdr:grpSpPr>
      <xdr:sp>
        <xdr:nvSpPr>
          <xdr:cNvPr id="1991" name="Line 983"/>
          <xdr:cNvSpPr>
            <a:spLocks/>
          </xdr:cNvSpPr>
        </xdr:nvSpPr>
        <xdr:spPr>
          <a:xfrm>
            <a:off x="5522" y="-10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2" name="Rectangle 984"/>
          <xdr:cNvSpPr>
            <a:spLocks/>
          </xdr:cNvSpPr>
        </xdr:nvSpPr>
        <xdr:spPr>
          <a:xfrm>
            <a:off x="10624" y="-15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3" name="Oval 985"/>
          <xdr:cNvSpPr>
            <a:spLocks/>
          </xdr:cNvSpPr>
        </xdr:nvSpPr>
        <xdr:spPr>
          <a:xfrm>
            <a:off x="-31025" y="-16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4" name="Oval 986"/>
          <xdr:cNvSpPr>
            <a:spLocks/>
          </xdr:cNvSpPr>
        </xdr:nvSpPr>
        <xdr:spPr>
          <a:xfrm>
            <a:off x="-10627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5" name="Oval 987"/>
          <xdr:cNvSpPr>
            <a:spLocks/>
          </xdr:cNvSpPr>
        </xdr:nvSpPr>
        <xdr:spPr>
          <a:xfrm>
            <a:off x="-25923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988"/>
          <xdr:cNvSpPr>
            <a:spLocks/>
          </xdr:cNvSpPr>
        </xdr:nvSpPr>
        <xdr:spPr>
          <a:xfrm>
            <a:off x="-20832" y="-16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989"/>
          <xdr:cNvSpPr>
            <a:spLocks/>
          </xdr:cNvSpPr>
        </xdr:nvSpPr>
        <xdr:spPr>
          <a:xfrm>
            <a:off x="-15729" y="-16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990"/>
          <xdr:cNvSpPr>
            <a:spLocks/>
          </xdr:cNvSpPr>
        </xdr:nvSpPr>
        <xdr:spPr>
          <a:xfrm>
            <a:off x="-36128" y="-16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text 7520"/>
          <xdr:cNvSpPr txBox="1">
            <a:spLocks noChangeArrowheads="1"/>
          </xdr:cNvSpPr>
        </xdr:nvSpPr>
        <xdr:spPr>
          <a:xfrm>
            <a:off x="-5524" y="-16"/>
            <a:ext cx="552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000" name="text 7521"/>
          <xdr:cNvSpPr txBox="1">
            <a:spLocks noChangeArrowheads="1"/>
          </xdr:cNvSpPr>
        </xdr:nvSpPr>
        <xdr:spPr>
          <a:xfrm>
            <a:off x="-1" y="-16"/>
            <a:ext cx="552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165</xdr:col>
      <xdr:colOff>133350</xdr:colOff>
      <xdr:row>29</xdr:row>
      <xdr:rowOff>66675</xdr:rowOff>
    </xdr:from>
    <xdr:to>
      <xdr:col>166</xdr:col>
      <xdr:colOff>847725</xdr:colOff>
      <xdr:row>29</xdr:row>
      <xdr:rowOff>180975</xdr:rowOff>
    </xdr:to>
    <xdr:grpSp>
      <xdr:nvGrpSpPr>
        <xdr:cNvPr id="2001" name="Group 993"/>
        <xdr:cNvGrpSpPr>
          <a:grpSpLocks/>
        </xdr:cNvGrpSpPr>
      </xdr:nvGrpSpPr>
      <xdr:grpSpPr>
        <a:xfrm>
          <a:off x="122415300" y="7000875"/>
          <a:ext cx="1228725" cy="114300"/>
          <a:chOff x="-4718" y="-17"/>
          <a:chExt cx="25425" cy="12"/>
        </a:xfrm>
        <a:solidFill>
          <a:srgbClr val="FFFFFF"/>
        </a:solidFill>
      </xdr:grpSpPr>
      <xdr:sp>
        <xdr:nvSpPr>
          <xdr:cNvPr id="2002" name="Line 994"/>
          <xdr:cNvSpPr>
            <a:spLocks/>
          </xdr:cNvSpPr>
        </xdr:nvSpPr>
        <xdr:spPr>
          <a:xfrm>
            <a:off x="17332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Rectangle 995"/>
          <xdr:cNvSpPr>
            <a:spLocks/>
          </xdr:cNvSpPr>
        </xdr:nvSpPr>
        <xdr:spPr>
          <a:xfrm>
            <a:off x="20033" y="-16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996"/>
          <xdr:cNvSpPr>
            <a:spLocks/>
          </xdr:cNvSpPr>
        </xdr:nvSpPr>
        <xdr:spPr>
          <a:xfrm>
            <a:off x="-2017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Oval 997"/>
          <xdr:cNvSpPr>
            <a:spLocks/>
          </xdr:cNvSpPr>
        </xdr:nvSpPr>
        <xdr:spPr>
          <a:xfrm>
            <a:off x="8783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6" name="Oval 998"/>
          <xdr:cNvSpPr>
            <a:spLocks/>
          </xdr:cNvSpPr>
        </xdr:nvSpPr>
        <xdr:spPr>
          <a:xfrm>
            <a:off x="685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Oval 999"/>
          <xdr:cNvSpPr>
            <a:spLocks/>
          </xdr:cNvSpPr>
        </xdr:nvSpPr>
        <xdr:spPr>
          <a:xfrm>
            <a:off x="3380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8" name="Oval 1000"/>
          <xdr:cNvSpPr>
            <a:spLocks/>
          </xdr:cNvSpPr>
        </xdr:nvSpPr>
        <xdr:spPr>
          <a:xfrm>
            <a:off x="6081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Oval 1001"/>
          <xdr:cNvSpPr>
            <a:spLocks/>
          </xdr:cNvSpPr>
        </xdr:nvSpPr>
        <xdr:spPr>
          <a:xfrm>
            <a:off x="-4718" y="-17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text 7531"/>
          <xdr:cNvSpPr txBox="1">
            <a:spLocks noChangeArrowheads="1"/>
          </xdr:cNvSpPr>
        </xdr:nvSpPr>
        <xdr:spPr>
          <a:xfrm>
            <a:off x="11484" y="-17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011" name="text 7532"/>
          <xdr:cNvSpPr txBox="1">
            <a:spLocks noChangeArrowheads="1"/>
          </xdr:cNvSpPr>
        </xdr:nvSpPr>
        <xdr:spPr>
          <a:xfrm>
            <a:off x="14408" y="-17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167</xdr:col>
      <xdr:colOff>123825</xdr:colOff>
      <xdr:row>26</xdr:row>
      <xdr:rowOff>57150</xdr:rowOff>
    </xdr:from>
    <xdr:to>
      <xdr:col>168</xdr:col>
      <xdr:colOff>838200</xdr:colOff>
      <xdr:row>26</xdr:row>
      <xdr:rowOff>171450</xdr:rowOff>
    </xdr:to>
    <xdr:grpSp>
      <xdr:nvGrpSpPr>
        <xdr:cNvPr id="2012" name="Group 1004"/>
        <xdr:cNvGrpSpPr>
          <a:grpSpLocks/>
        </xdr:cNvGrpSpPr>
      </xdr:nvGrpSpPr>
      <xdr:grpSpPr>
        <a:xfrm>
          <a:off x="123891675" y="6305550"/>
          <a:ext cx="1228725" cy="114300"/>
          <a:chOff x="-4905" y="-18"/>
          <a:chExt cx="25425" cy="12"/>
        </a:xfrm>
        <a:solidFill>
          <a:srgbClr val="FFFFFF"/>
        </a:solidFill>
      </xdr:grpSpPr>
      <xdr:sp>
        <xdr:nvSpPr>
          <xdr:cNvPr id="2013" name="Line 1005"/>
          <xdr:cNvSpPr>
            <a:spLocks/>
          </xdr:cNvSpPr>
        </xdr:nvSpPr>
        <xdr:spPr>
          <a:xfrm>
            <a:off x="17145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Rectangle 1006"/>
          <xdr:cNvSpPr>
            <a:spLocks/>
          </xdr:cNvSpPr>
        </xdr:nvSpPr>
        <xdr:spPr>
          <a:xfrm>
            <a:off x="19846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Oval 1007"/>
          <xdr:cNvSpPr>
            <a:spLocks/>
          </xdr:cNvSpPr>
        </xdr:nvSpPr>
        <xdr:spPr>
          <a:xfrm>
            <a:off x="-2204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1008"/>
          <xdr:cNvSpPr>
            <a:spLocks/>
          </xdr:cNvSpPr>
        </xdr:nvSpPr>
        <xdr:spPr>
          <a:xfrm>
            <a:off x="8596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Oval 1009"/>
          <xdr:cNvSpPr>
            <a:spLocks/>
          </xdr:cNvSpPr>
        </xdr:nvSpPr>
        <xdr:spPr>
          <a:xfrm>
            <a:off x="498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Oval 1010"/>
          <xdr:cNvSpPr>
            <a:spLocks/>
          </xdr:cNvSpPr>
        </xdr:nvSpPr>
        <xdr:spPr>
          <a:xfrm>
            <a:off x="3193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Oval 1011"/>
          <xdr:cNvSpPr>
            <a:spLocks/>
          </xdr:cNvSpPr>
        </xdr:nvSpPr>
        <xdr:spPr>
          <a:xfrm>
            <a:off x="5894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Oval 1012"/>
          <xdr:cNvSpPr>
            <a:spLocks/>
          </xdr:cNvSpPr>
        </xdr:nvSpPr>
        <xdr:spPr>
          <a:xfrm>
            <a:off x="-4905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text 7542"/>
          <xdr:cNvSpPr txBox="1">
            <a:spLocks noChangeArrowheads="1"/>
          </xdr:cNvSpPr>
        </xdr:nvSpPr>
        <xdr:spPr>
          <a:xfrm>
            <a:off x="11297" y="-18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022" name="text 7543"/>
          <xdr:cNvSpPr txBox="1">
            <a:spLocks noChangeArrowheads="1"/>
          </xdr:cNvSpPr>
        </xdr:nvSpPr>
        <xdr:spPr>
          <a:xfrm>
            <a:off x="14221" y="-18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168</xdr:col>
      <xdr:colOff>190500</xdr:colOff>
      <xdr:row>23</xdr:row>
      <xdr:rowOff>76200</xdr:rowOff>
    </xdr:from>
    <xdr:to>
      <xdr:col>169</xdr:col>
      <xdr:colOff>447675</xdr:colOff>
      <xdr:row>23</xdr:row>
      <xdr:rowOff>190500</xdr:rowOff>
    </xdr:to>
    <xdr:grpSp>
      <xdr:nvGrpSpPr>
        <xdr:cNvPr id="2023" name="Group 1015"/>
        <xdr:cNvGrpSpPr>
          <a:grpSpLocks/>
        </xdr:cNvGrpSpPr>
      </xdr:nvGrpSpPr>
      <xdr:grpSpPr>
        <a:xfrm>
          <a:off x="124472700" y="5638800"/>
          <a:ext cx="1228725" cy="114300"/>
          <a:chOff x="-25306" y="-16"/>
          <a:chExt cx="48138" cy="12"/>
        </a:xfrm>
        <a:solidFill>
          <a:srgbClr val="FFFFFF"/>
        </a:solidFill>
      </xdr:grpSpPr>
      <xdr:sp>
        <xdr:nvSpPr>
          <xdr:cNvPr id="2024" name="Line 1016"/>
          <xdr:cNvSpPr>
            <a:spLocks/>
          </xdr:cNvSpPr>
        </xdr:nvSpPr>
        <xdr:spPr>
          <a:xfrm>
            <a:off x="16442" y="-10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Rectangle 1017"/>
          <xdr:cNvSpPr>
            <a:spLocks/>
          </xdr:cNvSpPr>
        </xdr:nvSpPr>
        <xdr:spPr>
          <a:xfrm>
            <a:off x="21556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Oval 1018"/>
          <xdr:cNvSpPr>
            <a:spLocks/>
          </xdr:cNvSpPr>
        </xdr:nvSpPr>
        <xdr:spPr>
          <a:xfrm>
            <a:off x="-20191" y="-16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Oval 1019"/>
          <xdr:cNvSpPr>
            <a:spLocks/>
          </xdr:cNvSpPr>
        </xdr:nvSpPr>
        <xdr:spPr>
          <a:xfrm>
            <a:off x="255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Oval 1020"/>
          <xdr:cNvSpPr>
            <a:spLocks/>
          </xdr:cNvSpPr>
        </xdr:nvSpPr>
        <xdr:spPr>
          <a:xfrm>
            <a:off x="-15077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Oval 1021"/>
          <xdr:cNvSpPr>
            <a:spLocks/>
          </xdr:cNvSpPr>
        </xdr:nvSpPr>
        <xdr:spPr>
          <a:xfrm>
            <a:off x="-9974" y="-16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1022"/>
          <xdr:cNvSpPr>
            <a:spLocks/>
          </xdr:cNvSpPr>
        </xdr:nvSpPr>
        <xdr:spPr>
          <a:xfrm>
            <a:off x="-4859" y="-16"/>
            <a:ext cx="5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1023"/>
          <xdr:cNvSpPr>
            <a:spLocks/>
          </xdr:cNvSpPr>
        </xdr:nvSpPr>
        <xdr:spPr>
          <a:xfrm>
            <a:off x="-25306" y="-16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text 7553"/>
          <xdr:cNvSpPr txBox="1">
            <a:spLocks noChangeArrowheads="1"/>
          </xdr:cNvSpPr>
        </xdr:nvSpPr>
        <xdr:spPr>
          <a:xfrm>
            <a:off x="5370" y="-16"/>
            <a:ext cx="553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033" name="text 7554"/>
          <xdr:cNvSpPr txBox="1">
            <a:spLocks noChangeArrowheads="1"/>
          </xdr:cNvSpPr>
        </xdr:nvSpPr>
        <xdr:spPr>
          <a:xfrm>
            <a:off x="10906" y="-16"/>
            <a:ext cx="553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170</xdr:col>
      <xdr:colOff>590550</xdr:colOff>
      <xdr:row>20</xdr:row>
      <xdr:rowOff>76200</xdr:rowOff>
    </xdr:from>
    <xdr:to>
      <xdr:col>171</xdr:col>
      <xdr:colOff>457200</xdr:colOff>
      <xdr:row>20</xdr:row>
      <xdr:rowOff>190500</xdr:rowOff>
    </xdr:to>
    <xdr:grpSp>
      <xdr:nvGrpSpPr>
        <xdr:cNvPr id="2034" name="Group 2"/>
        <xdr:cNvGrpSpPr>
          <a:grpSpLocks/>
        </xdr:cNvGrpSpPr>
      </xdr:nvGrpSpPr>
      <xdr:grpSpPr>
        <a:xfrm>
          <a:off x="126358650" y="4953000"/>
          <a:ext cx="838200" cy="114300"/>
          <a:chOff x="-21045" y="-16"/>
          <a:chExt cx="32725" cy="12"/>
        </a:xfrm>
        <a:solidFill>
          <a:srgbClr val="FFFFFF"/>
        </a:solidFill>
      </xdr:grpSpPr>
      <xdr:sp>
        <xdr:nvSpPr>
          <xdr:cNvPr id="2035" name="Line 3"/>
          <xdr:cNvSpPr>
            <a:spLocks/>
          </xdr:cNvSpPr>
        </xdr:nvSpPr>
        <xdr:spPr>
          <a:xfrm>
            <a:off x="5307" y="-10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6" name="Rectangle 4"/>
          <xdr:cNvSpPr>
            <a:spLocks/>
          </xdr:cNvSpPr>
        </xdr:nvSpPr>
        <xdr:spPr>
          <a:xfrm>
            <a:off x="10404" y="-15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5"/>
          <xdr:cNvSpPr>
            <a:spLocks/>
          </xdr:cNvSpPr>
        </xdr:nvSpPr>
        <xdr:spPr>
          <a:xfrm>
            <a:off x="-10843" y="-16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6"/>
          <xdr:cNvSpPr>
            <a:spLocks/>
          </xdr:cNvSpPr>
        </xdr:nvSpPr>
        <xdr:spPr>
          <a:xfrm>
            <a:off x="-21045" y="-16"/>
            <a:ext cx="509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7"/>
          <xdr:cNvSpPr>
            <a:spLocks/>
          </xdr:cNvSpPr>
        </xdr:nvSpPr>
        <xdr:spPr>
          <a:xfrm>
            <a:off x="-15948" y="-16"/>
            <a:ext cx="509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text 7561"/>
          <xdr:cNvSpPr txBox="1">
            <a:spLocks noChangeArrowheads="1"/>
          </xdr:cNvSpPr>
        </xdr:nvSpPr>
        <xdr:spPr>
          <a:xfrm>
            <a:off x="-5746" y="-16"/>
            <a:ext cx="55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041" name="text 7562"/>
          <xdr:cNvSpPr txBox="1">
            <a:spLocks noChangeArrowheads="1"/>
          </xdr:cNvSpPr>
        </xdr:nvSpPr>
        <xdr:spPr>
          <a:xfrm>
            <a:off x="-224" y="-16"/>
            <a:ext cx="552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36</xdr:col>
      <xdr:colOff>95250</xdr:colOff>
      <xdr:row>44</xdr:row>
      <xdr:rowOff>57150</xdr:rowOff>
    </xdr:from>
    <xdr:to>
      <xdr:col>36</xdr:col>
      <xdr:colOff>914400</xdr:colOff>
      <xdr:row>44</xdr:row>
      <xdr:rowOff>171450</xdr:rowOff>
    </xdr:to>
    <xdr:grpSp>
      <xdr:nvGrpSpPr>
        <xdr:cNvPr id="2042" name="Group 10"/>
        <xdr:cNvGrpSpPr>
          <a:grpSpLocks/>
        </xdr:cNvGrpSpPr>
      </xdr:nvGrpSpPr>
      <xdr:grpSpPr>
        <a:xfrm>
          <a:off x="26308050" y="104203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2043" name="Line 11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Rectangle 1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13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14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Oval 15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8" name="Oval 16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Oval 17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37</xdr:row>
      <xdr:rowOff>66675</xdr:rowOff>
    </xdr:from>
    <xdr:to>
      <xdr:col>36</xdr:col>
      <xdr:colOff>904875</xdr:colOff>
      <xdr:row>37</xdr:row>
      <xdr:rowOff>180975</xdr:rowOff>
    </xdr:to>
    <xdr:grpSp>
      <xdr:nvGrpSpPr>
        <xdr:cNvPr id="2050" name="Group 18"/>
        <xdr:cNvGrpSpPr>
          <a:grpSpLocks/>
        </xdr:cNvGrpSpPr>
      </xdr:nvGrpSpPr>
      <xdr:grpSpPr>
        <a:xfrm>
          <a:off x="26298525" y="8829675"/>
          <a:ext cx="819150" cy="114300"/>
          <a:chOff x="-81" y="-17"/>
          <a:chExt cx="75" cy="12"/>
        </a:xfrm>
        <a:solidFill>
          <a:srgbClr val="FFFFFF"/>
        </a:solidFill>
      </xdr:grpSpPr>
      <xdr:sp>
        <xdr:nvSpPr>
          <xdr:cNvPr id="2051" name="Line 19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Rectangle 20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Oval 21"/>
          <xdr:cNvSpPr>
            <a:spLocks/>
          </xdr:cNvSpPr>
        </xdr:nvSpPr>
        <xdr:spPr>
          <a:xfrm>
            <a:off x="-81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4" name="Oval 22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23"/>
          <xdr:cNvSpPr>
            <a:spLocks/>
          </xdr:cNvSpPr>
        </xdr:nvSpPr>
        <xdr:spPr>
          <a:xfrm>
            <a:off x="-57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24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25"/>
          <xdr:cNvSpPr>
            <a:spLocks/>
          </xdr:cNvSpPr>
        </xdr:nvSpPr>
        <xdr:spPr>
          <a:xfrm>
            <a:off x="-4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41</xdr:row>
      <xdr:rowOff>66675</xdr:rowOff>
    </xdr:from>
    <xdr:to>
      <xdr:col>33</xdr:col>
      <xdr:colOff>428625</xdr:colOff>
      <xdr:row>41</xdr:row>
      <xdr:rowOff>180975</xdr:rowOff>
    </xdr:to>
    <xdr:grpSp>
      <xdr:nvGrpSpPr>
        <xdr:cNvPr id="2058" name="Group 26"/>
        <xdr:cNvGrpSpPr>
          <a:grpSpLocks/>
        </xdr:cNvGrpSpPr>
      </xdr:nvGrpSpPr>
      <xdr:grpSpPr>
        <a:xfrm>
          <a:off x="23822025" y="9744075"/>
          <a:ext cx="819150" cy="114300"/>
          <a:chOff x="-14299" y="-17"/>
          <a:chExt cx="31950" cy="12"/>
        </a:xfrm>
        <a:solidFill>
          <a:srgbClr val="FFFFFF"/>
        </a:solidFill>
      </xdr:grpSpPr>
      <xdr:sp>
        <xdr:nvSpPr>
          <xdr:cNvPr id="2059" name="Line 27"/>
          <xdr:cNvSpPr>
            <a:spLocks/>
          </xdr:cNvSpPr>
        </xdr:nvSpPr>
        <xdr:spPr>
          <a:xfrm>
            <a:off x="11261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Rectangle 28"/>
          <xdr:cNvSpPr>
            <a:spLocks/>
          </xdr:cNvSpPr>
        </xdr:nvSpPr>
        <xdr:spPr>
          <a:xfrm>
            <a:off x="16373" y="-16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Oval 29"/>
          <xdr:cNvSpPr>
            <a:spLocks/>
          </xdr:cNvSpPr>
        </xdr:nvSpPr>
        <xdr:spPr>
          <a:xfrm>
            <a:off x="-14299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Oval 30"/>
          <xdr:cNvSpPr>
            <a:spLocks/>
          </xdr:cNvSpPr>
        </xdr:nvSpPr>
        <xdr:spPr>
          <a:xfrm>
            <a:off x="6149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Oval 31"/>
          <xdr:cNvSpPr>
            <a:spLocks/>
          </xdr:cNvSpPr>
        </xdr:nvSpPr>
        <xdr:spPr>
          <a:xfrm>
            <a:off x="-4075" y="-17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Oval 32"/>
          <xdr:cNvSpPr>
            <a:spLocks/>
          </xdr:cNvSpPr>
        </xdr:nvSpPr>
        <xdr:spPr>
          <a:xfrm>
            <a:off x="-9187" y="-17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Oval 33"/>
          <xdr:cNvSpPr>
            <a:spLocks/>
          </xdr:cNvSpPr>
        </xdr:nvSpPr>
        <xdr:spPr>
          <a:xfrm>
            <a:off x="1037" y="-17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581025</xdr:colOff>
      <xdr:row>45</xdr:row>
      <xdr:rowOff>66675</xdr:rowOff>
    </xdr:from>
    <xdr:to>
      <xdr:col>33</xdr:col>
      <xdr:colOff>428625</xdr:colOff>
      <xdr:row>45</xdr:row>
      <xdr:rowOff>180975</xdr:rowOff>
    </xdr:to>
    <xdr:grpSp>
      <xdr:nvGrpSpPr>
        <xdr:cNvPr id="2066" name="Group 34"/>
        <xdr:cNvGrpSpPr>
          <a:grpSpLocks/>
        </xdr:cNvGrpSpPr>
      </xdr:nvGrpSpPr>
      <xdr:grpSpPr>
        <a:xfrm>
          <a:off x="23822025" y="10658475"/>
          <a:ext cx="819150" cy="114300"/>
          <a:chOff x="-14299" y="-17"/>
          <a:chExt cx="31950" cy="12"/>
        </a:xfrm>
        <a:solidFill>
          <a:srgbClr val="FFFFFF"/>
        </a:solidFill>
      </xdr:grpSpPr>
      <xdr:sp>
        <xdr:nvSpPr>
          <xdr:cNvPr id="2067" name="Line 35"/>
          <xdr:cNvSpPr>
            <a:spLocks/>
          </xdr:cNvSpPr>
        </xdr:nvSpPr>
        <xdr:spPr>
          <a:xfrm>
            <a:off x="11261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Rectangle 36"/>
          <xdr:cNvSpPr>
            <a:spLocks/>
          </xdr:cNvSpPr>
        </xdr:nvSpPr>
        <xdr:spPr>
          <a:xfrm>
            <a:off x="16373" y="-16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Oval 37"/>
          <xdr:cNvSpPr>
            <a:spLocks/>
          </xdr:cNvSpPr>
        </xdr:nvSpPr>
        <xdr:spPr>
          <a:xfrm>
            <a:off x="-14299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0" name="Oval 38"/>
          <xdr:cNvSpPr>
            <a:spLocks/>
          </xdr:cNvSpPr>
        </xdr:nvSpPr>
        <xdr:spPr>
          <a:xfrm>
            <a:off x="6149" y="-17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1" name="Oval 39"/>
          <xdr:cNvSpPr>
            <a:spLocks/>
          </xdr:cNvSpPr>
        </xdr:nvSpPr>
        <xdr:spPr>
          <a:xfrm>
            <a:off x="-4075" y="-17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40"/>
          <xdr:cNvSpPr>
            <a:spLocks/>
          </xdr:cNvSpPr>
        </xdr:nvSpPr>
        <xdr:spPr>
          <a:xfrm>
            <a:off x="-9187" y="-17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Oval 41"/>
          <xdr:cNvSpPr>
            <a:spLocks/>
          </xdr:cNvSpPr>
        </xdr:nvSpPr>
        <xdr:spPr>
          <a:xfrm>
            <a:off x="1037" y="-17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628650</xdr:colOff>
      <xdr:row>47</xdr:row>
      <xdr:rowOff>28575</xdr:rowOff>
    </xdr:from>
    <xdr:to>
      <xdr:col>33</xdr:col>
      <xdr:colOff>485775</xdr:colOff>
      <xdr:row>47</xdr:row>
      <xdr:rowOff>142875</xdr:rowOff>
    </xdr:to>
    <xdr:grpSp>
      <xdr:nvGrpSpPr>
        <xdr:cNvPr id="2074" name="Group 42"/>
        <xdr:cNvGrpSpPr>
          <a:grpSpLocks/>
        </xdr:cNvGrpSpPr>
      </xdr:nvGrpSpPr>
      <xdr:grpSpPr>
        <a:xfrm>
          <a:off x="23869650" y="11077575"/>
          <a:ext cx="828675" cy="114300"/>
          <a:chOff x="-12169" y="-21"/>
          <a:chExt cx="31950" cy="12"/>
        </a:xfrm>
        <a:solidFill>
          <a:srgbClr val="FFFFFF"/>
        </a:solidFill>
      </xdr:grpSpPr>
      <xdr:sp>
        <xdr:nvSpPr>
          <xdr:cNvPr id="2075" name="Line 43"/>
          <xdr:cNvSpPr>
            <a:spLocks/>
          </xdr:cNvSpPr>
        </xdr:nvSpPr>
        <xdr:spPr>
          <a:xfrm>
            <a:off x="13391" y="-15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Rectangle 44"/>
          <xdr:cNvSpPr>
            <a:spLocks/>
          </xdr:cNvSpPr>
        </xdr:nvSpPr>
        <xdr:spPr>
          <a:xfrm>
            <a:off x="18503" y="-20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Oval 45"/>
          <xdr:cNvSpPr>
            <a:spLocks/>
          </xdr:cNvSpPr>
        </xdr:nvSpPr>
        <xdr:spPr>
          <a:xfrm>
            <a:off x="-12169" y="-21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8" name="Oval 46"/>
          <xdr:cNvSpPr>
            <a:spLocks/>
          </xdr:cNvSpPr>
        </xdr:nvSpPr>
        <xdr:spPr>
          <a:xfrm>
            <a:off x="8279" y="-21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9" name="Oval 47"/>
          <xdr:cNvSpPr>
            <a:spLocks/>
          </xdr:cNvSpPr>
        </xdr:nvSpPr>
        <xdr:spPr>
          <a:xfrm>
            <a:off x="-1945" y="-21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48"/>
          <xdr:cNvSpPr>
            <a:spLocks/>
          </xdr:cNvSpPr>
        </xdr:nvSpPr>
        <xdr:spPr>
          <a:xfrm>
            <a:off x="-7057" y="-21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Oval 49"/>
          <xdr:cNvSpPr>
            <a:spLocks/>
          </xdr:cNvSpPr>
        </xdr:nvSpPr>
        <xdr:spPr>
          <a:xfrm>
            <a:off x="3167" y="-21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590550</xdr:colOff>
      <xdr:row>48</xdr:row>
      <xdr:rowOff>76200</xdr:rowOff>
    </xdr:from>
    <xdr:to>
      <xdr:col>39</xdr:col>
      <xdr:colOff>438150</xdr:colOff>
      <xdr:row>48</xdr:row>
      <xdr:rowOff>190500</xdr:rowOff>
    </xdr:to>
    <xdr:grpSp>
      <xdr:nvGrpSpPr>
        <xdr:cNvPr id="2082" name="Group 50"/>
        <xdr:cNvGrpSpPr>
          <a:grpSpLocks/>
        </xdr:cNvGrpSpPr>
      </xdr:nvGrpSpPr>
      <xdr:grpSpPr>
        <a:xfrm>
          <a:off x="28289250" y="11353800"/>
          <a:ext cx="819150" cy="114300"/>
          <a:chOff x="-13682" y="-16"/>
          <a:chExt cx="31950" cy="12"/>
        </a:xfrm>
        <a:solidFill>
          <a:srgbClr val="FFFFFF"/>
        </a:solidFill>
      </xdr:grpSpPr>
      <xdr:sp>
        <xdr:nvSpPr>
          <xdr:cNvPr id="2083" name="Line 51"/>
          <xdr:cNvSpPr>
            <a:spLocks/>
          </xdr:cNvSpPr>
        </xdr:nvSpPr>
        <xdr:spPr>
          <a:xfrm>
            <a:off x="11878" y="-10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Rectangle 52"/>
          <xdr:cNvSpPr>
            <a:spLocks/>
          </xdr:cNvSpPr>
        </xdr:nvSpPr>
        <xdr:spPr>
          <a:xfrm>
            <a:off x="16990" y="-15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53"/>
          <xdr:cNvSpPr>
            <a:spLocks/>
          </xdr:cNvSpPr>
        </xdr:nvSpPr>
        <xdr:spPr>
          <a:xfrm>
            <a:off x="-13682" y="-16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54"/>
          <xdr:cNvSpPr>
            <a:spLocks/>
          </xdr:cNvSpPr>
        </xdr:nvSpPr>
        <xdr:spPr>
          <a:xfrm>
            <a:off x="6766" y="-16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55"/>
          <xdr:cNvSpPr>
            <a:spLocks/>
          </xdr:cNvSpPr>
        </xdr:nvSpPr>
        <xdr:spPr>
          <a:xfrm>
            <a:off x="-3458" y="-16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Oval 56"/>
          <xdr:cNvSpPr>
            <a:spLocks/>
          </xdr:cNvSpPr>
        </xdr:nvSpPr>
        <xdr:spPr>
          <a:xfrm>
            <a:off x="-8570" y="-16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Oval 57"/>
          <xdr:cNvSpPr>
            <a:spLocks/>
          </xdr:cNvSpPr>
        </xdr:nvSpPr>
        <xdr:spPr>
          <a:xfrm>
            <a:off x="1654" y="-16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581025</xdr:colOff>
      <xdr:row>50</xdr:row>
      <xdr:rowOff>66675</xdr:rowOff>
    </xdr:from>
    <xdr:to>
      <xdr:col>41</xdr:col>
      <xdr:colOff>428625</xdr:colOff>
      <xdr:row>50</xdr:row>
      <xdr:rowOff>180975</xdr:rowOff>
    </xdr:to>
    <xdr:grpSp>
      <xdr:nvGrpSpPr>
        <xdr:cNvPr id="2090" name="Group 58"/>
        <xdr:cNvGrpSpPr>
          <a:grpSpLocks/>
        </xdr:cNvGrpSpPr>
      </xdr:nvGrpSpPr>
      <xdr:grpSpPr>
        <a:xfrm>
          <a:off x="29765625" y="11801475"/>
          <a:ext cx="819150" cy="114300"/>
          <a:chOff x="-16768" y="-17"/>
          <a:chExt cx="31875" cy="12"/>
        </a:xfrm>
        <a:solidFill>
          <a:srgbClr val="FFFFFF"/>
        </a:solidFill>
      </xdr:grpSpPr>
      <xdr:sp>
        <xdr:nvSpPr>
          <xdr:cNvPr id="2091" name="Line 59"/>
          <xdr:cNvSpPr>
            <a:spLocks/>
          </xdr:cNvSpPr>
        </xdr:nvSpPr>
        <xdr:spPr>
          <a:xfrm>
            <a:off x="8732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Rectangle 60"/>
          <xdr:cNvSpPr>
            <a:spLocks/>
          </xdr:cNvSpPr>
        </xdr:nvSpPr>
        <xdr:spPr>
          <a:xfrm>
            <a:off x="13832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61"/>
          <xdr:cNvSpPr>
            <a:spLocks/>
          </xdr:cNvSpPr>
        </xdr:nvSpPr>
        <xdr:spPr>
          <a:xfrm>
            <a:off x="-16768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Oval 62"/>
          <xdr:cNvSpPr>
            <a:spLocks/>
          </xdr:cNvSpPr>
        </xdr:nvSpPr>
        <xdr:spPr>
          <a:xfrm>
            <a:off x="3632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63"/>
          <xdr:cNvSpPr>
            <a:spLocks/>
          </xdr:cNvSpPr>
        </xdr:nvSpPr>
        <xdr:spPr>
          <a:xfrm>
            <a:off x="-6568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64"/>
          <xdr:cNvSpPr>
            <a:spLocks/>
          </xdr:cNvSpPr>
        </xdr:nvSpPr>
        <xdr:spPr>
          <a:xfrm>
            <a:off x="-11668" y="-1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Oval 65"/>
          <xdr:cNvSpPr>
            <a:spLocks/>
          </xdr:cNvSpPr>
        </xdr:nvSpPr>
        <xdr:spPr>
          <a:xfrm>
            <a:off x="-1468" y="-17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123825</xdr:colOff>
      <xdr:row>53</xdr:row>
      <xdr:rowOff>76200</xdr:rowOff>
    </xdr:from>
    <xdr:to>
      <xdr:col>44</xdr:col>
      <xdr:colOff>428625</xdr:colOff>
      <xdr:row>53</xdr:row>
      <xdr:rowOff>190500</xdr:rowOff>
    </xdr:to>
    <xdr:grpSp>
      <xdr:nvGrpSpPr>
        <xdr:cNvPr id="2098" name="Group 66"/>
        <xdr:cNvGrpSpPr>
          <a:grpSpLocks/>
        </xdr:cNvGrpSpPr>
      </xdr:nvGrpSpPr>
      <xdr:grpSpPr>
        <a:xfrm>
          <a:off x="31765875" y="12496800"/>
          <a:ext cx="819150" cy="114300"/>
          <a:chOff x="-10180" y="-16"/>
          <a:chExt cx="16800" cy="12"/>
        </a:xfrm>
        <a:solidFill>
          <a:srgbClr val="FFFFFF"/>
        </a:solidFill>
      </xdr:grpSpPr>
      <xdr:sp>
        <xdr:nvSpPr>
          <xdr:cNvPr id="2099" name="Line 67"/>
          <xdr:cNvSpPr>
            <a:spLocks/>
          </xdr:cNvSpPr>
        </xdr:nvSpPr>
        <xdr:spPr>
          <a:xfrm>
            <a:off x="3260" y="-10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Rectangle 68"/>
          <xdr:cNvSpPr>
            <a:spLocks/>
          </xdr:cNvSpPr>
        </xdr:nvSpPr>
        <xdr:spPr>
          <a:xfrm>
            <a:off x="5948" y="-15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Oval 69"/>
          <xdr:cNvSpPr>
            <a:spLocks/>
          </xdr:cNvSpPr>
        </xdr:nvSpPr>
        <xdr:spPr>
          <a:xfrm>
            <a:off x="-10180" y="-16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Oval 70"/>
          <xdr:cNvSpPr>
            <a:spLocks/>
          </xdr:cNvSpPr>
        </xdr:nvSpPr>
        <xdr:spPr>
          <a:xfrm>
            <a:off x="572" y="-16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3" name="Oval 71"/>
          <xdr:cNvSpPr>
            <a:spLocks/>
          </xdr:cNvSpPr>
        </xdr:nvSpPr>
        <xdr:spPr>
          <a:xfrm>
            <a:off x="-4804" y="-16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4" name="Oval 72"/>
          <xdr:cNvSpPr>
            <a:spLocks/>
          </xdr:cNvSpPr>
        </xdr:nvSpPr>
        <xdr:spPr>
          <a:xfrm>
            <a:off x="-7492" y="-16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73"/>
          <xdr:cNvSpPr>
            <a:spLocks/>
          </xdr:cNvSpPr>
        </xdr:nvSpPr>
        <xdr:spPr>
          <a:xfrm>
            <a:off x="-2116" y="-16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19050</xdr:colOff>
      <xdr:row>46</xdr:row>
      <xdr:rowOff>19050</xdr:rowOff>
    </xdr:from>
    <xdr:to>
      <xdr:col>37</xdr:col>
      <xdr:colOff>447675</xdr:colOff>
      <xdr:row>47</xdr:row>
      <xdr:rowOff>19050</xdr:rowOff>
    </xdr:to>
    <xdr:grpSp>
      <xdr:nvGrpSpPr>
        <xdr:cNvPr id="2106" name="Group 74"/>
        <xdr:cNvGrpSpPr>
          <a:grpSpLocks/>
        </xdr:cNvGrpSpPr>
      </xdr:nvGrpSpPr>
      <xdr:grpSpPr>
        <a:xfrm>
          <a:off x="27203400" y="10839450"/>
          <a:ext cx="428625" cy="228600"/>
          <a:chOff x="-45" y="-12879"/>
          <a:chExt cx="39" cy="19992"/>
        </a:xfrm>
        <a:solidFill>
          <a:srgbClr val="FFFFFF"/>
        </a:solidFill>
      </xdr:grpSpPr>
      <xdr:sp>
        <xdr:nvSpPr>
          <xdr:cNvPr id="2107" name="Rectangle 75"/>
          <xdr:cNvSpPr>
            <a:spLocks/>
          </xdr:cNvSpPr>
        </xdr:nvSpPr>
        <xdr:spPr>
          <a:xfrm>
            <a:off x="-9" y="-12879"/>
            <a:ext cx="3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8" name="Oval 76"/>
          <xdr:cNvSpPr>
            <a:spLocks/>
          </xdr:cNvSpPr>
        </xdr:nvSpPr>
        <xdr:spPr>
          <a:xfrm>
            <a:off x="-45" y="-1287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9" name="Oval 77"/>
          <xdr:cNvSpPr>
            <a:spLocks/>
          </xdr:cNvSpPr>
        </xdr:nvSpPr>
        <xdr:spPr>
          <a:xfrm>
            <a:off x="-21" y="-12879"/>
            <a:ext cx="12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78"/>
          <xdr:cNvSpPr>
            <a:spLocks/>
          </xdr:cNvSpPr>
        </xdr:nvSpPr>
        <xdr:spPr>
          <a:xfrm>
            <a:off x="-33" y="-2883"/>
            <a:ext cx="12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Oval 79"/>
          <xdr:cNvSpPr>
            <a:spLocks/>
          </xdr:cNvSpPr>
        </xdr:nvSpPr>
        <xdr:spPr>
          <a:xfrm>
            <a:off x="-33" y="-12879"/>
            <a:ext cx="12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Oval 80"/>
          <xdr:cNvSpPr>
            <a:spLocks/>
          </xdr:cNvSpPr>
        </xdr:nvSpPr>
        <xdr:spPr>
          <a:xfrm>
            <a:off x="-21" y="-2883"/>
            <a:ext cx="12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495300</xdr:colOff>
      <xdr:row>39</xdr:row>
      <xdr:rowOff>9525</xdr:rowOff>
    </xdr:from>
    <xdr:to>
      <xdr:col>36</xdr:col>
      <xdr:colOff>923925</xdr:colOff>
      <xdr:row>40</xdr:row>
      <xdr:rowOff>9525</xdr:rowOff>
    </xdr:to>
    <xdr:grpSp>
      <xdr:nvGrpSpPr>
        <xdr:cNvPr id="2113" name="Group 81"/>
        <xdr:cNvGrpSpPr>
          <a:grpSpLocks/>
        </xdr:cNvGrpSpPr>
      </xdr:nvGrpSpPr>
      <xdr:grpSpPr>
        <a:xfrm>
          <a:off x="26708100" y="9229725"/>
          <a:ext cx="428625" cy="228600"/>
          <a:chOff x="-44" y="-6021"/>
          <a:chExt cx="39" cy="20016"/>
        </a:xfrm>
        <a:solidFill>
          <a:srgbClr val="FFFFFF"/>
        </a:solidFill>
      </xdr:grpSpPr>
      <xdr:sp>
        <xdr:nvSpPr>
          <xdr:cNvPr id="2114" name="Rectangle 82"/>
          <xdr:cNvSpPr>
            <a:spLocks/>
          </xdr:cNvSpPr>
        </xdr:nvSpPr>
        <xdr:spPr>
          <a:xfrm>
            <a:off x="-8" y="-602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83"/>
          <xdr:cNvSpPr>
            <a:spLocks/>
          </xdr:cNvSpPr>
        </xdr:nvSpPr>
        <xdr:spPr>
          <a:xfrm>
            <a:off x="-44" y="-602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Oval 84"/>
          <xdr:cNvSpPr>
            <a:spLocks/>
          </xdr:cNvSpPr>
        </xdr:nvSpPr>
        <xdr:spPr>
          <a:xfrm>
            <a:off x="-20" y="-602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Oval 85"/>
          <xdr:cNvSpPr>
            <a:spLocks/>
          </xdr:cNvSpPr>
        </xdr:nvSpPr>
        <xdr:spPr>
          <a:xfrm>
            <a:off x="-32" y="398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Oval 86"/>
          <xdr:cNvSpPr>
            <a:spLocks/>
          </xdr:cNvSpPr>
        </xdr:nvSpPr>
        <xdr:spPr>
          <a:xfrm>
            <a:off x="-32" y="-602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Oval 87"/>
          <xdr:cNvSpPr>
            <a:spLocks/>
          </xdr:cNvSpPr>
        </xdr:nvSpPr>
        <xdr:spPr>
          <a:xfrm>
            <a:off x="-20" y="3987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504825</xdr:colOff>
      <xdr:row>48</xdr:row>
      <xdr:rowOff>114300</xdr:rowOff>
    </xdr:from>
    <xdr:to>
      <xdr:col>32</xdr:col>
      <xdr:colOff>933450</xdr:colOff>
      <xdr:row>49</xdr:row>
      <xdr:rowOff>114300</xdr:rowOff>
    </xdr:to>
    <xdr:grpSp>
      <xdr:nvGrpSpPr>
        <xdr:cNvPr id="2120" name="Group 88"/>
        <xdr:cNvGrpSpPr>
          <a:grpSpLocks/>
        </xdr:cNvGrpSpPr>
      </xdr:nvGrpSpPr>
      <xdr:grpSpPr>
        <a:xfrm>
          <a:off x="23745825" y="11391900"/>
          <a:ext cx="428625" cy="228600"/>
          <a:chOff x="-43" y="-9203"/>
          <a:chExt cx="39" cy="20016"/>
        </a:xfrm>
        <a:solidFill>
          <a:srgbClr val="FFFFFF"/>
        </a:solidFill>
      </xdr:grpSpPr>
      <xdr:sp>
        <xdr:nvSpPr>
          <xdr:cNvPr id="2121" name="Rectangle 89"/>
          <xdr:cNvSpPr>
            <a:spLocks/>
          </xdr:cNvSpPr>
        </xdr:nvSpPr>
        <xdr:spPr>
          <a:xfrm>
            <a:off x="-7" y="-920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Oval 90"/>
          <xdr:cNvSpPr>
            <a:spLocks/>
          </xdr:cNvSpPr>
        </xdr:nvSpPr>
        <xdr:spPr>
          <a:xfrm>
            <a:off x="-43" y="-920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Oval 91"/>
          <xdr:cNvSpPr>
            <a:spLocks/>
          </xdr:cNvSpPr>
        </xdr:nvSpPr>
        <xdr:spPr>
          <a:xfrm>
            <a:off x="-19" y="-920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Oval 92"/>
          <xdr:cNvSpPr>
            <a:spLocks/>
          </xdr:cNvSpPr>
        </xdr:nvSpPr>
        <xdr:spPr>
          <a:xfrm>
            <a:off x="-31" y="80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Oval 93"/>
          <xdr:cNvSpPr>
            <a:spLocks/>
          </xdr:cNvSpPr>
        </xdr:nvSpPr>
        <xdr:spPr>
          <a:xfrm>
            <a:off x="-31" y="-920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Oval 94"/>
          <xdr:cNvSpPr>
            <a:spLocks/>
          </xdr:cNvSpPr>
        </xdr:nvSpPr>
        <xdr:spPr>
          <a:xfrm>
            <a:off x="-19" y="805"/>
            <a:ext cx="12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590550</xdr:colOff>
      <xdr:row>31</xdr:row>
      <xdr:rowOff>57150</xdr:rowOff>
    </xdr:from>
    <xdr:to>
      <xdr:col>29</xdr:col>
      <xdr:colOff>438150</xdr:colOff>
      <xdr:row>31</xdr:row>
      <xdr:rowOff>171450</xdr:rowOff>
    </xdr:to>
    <xdr:grpSp>
      <xdr:nvGrpSpPr>
        <xdr:cNvPr id="2127" name="Group 95"/>
        <xdr:cNvGrpSpPr>
          <a:grpSpLocks/>
        </xdr:cNvGrpSpPr>
      </xdr:nvGrpSpPr>
      <xdr:grpSpPr>
        <a:xfrm>
          <a:off x="20859750" y="7448550"/>
          <a:ext cx="819150" cy="114300"/>
          <a:chOff x="-15909" y="-18"/>
          <a:chExt cx="31875" cy="12"/>
        </a:xfrm>
        <a:solidFill>
          <a:srgbClr val="FFFFFF"/>
        </a:solidFill>
      </xdr:grpSpPr>
      <xdr:sp>
        <xdr:nvSpPr>
          <xdr:cNvPr id="2128" name="Line 96"/>
          <xdr:cNvSpPr>
            <a:spLocks/>
          </xdr:cNvSpPr>
        </xdr:nvSpPr>
        <xdr:spPr>
          <a:xfrm>
            <a:off x="9591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Rectangle 97"/>
          <xdr:cNvSpPr>
            <a:spLocks/>
          </xdr:cNvSpPr>
        </xdr:nvSpPr>
        <xdr:spPr>
          <a:xfrm>
            <a:off x="1469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Oval 98"/>
          <xdr:cNvSpPr>
            <a:spLocks/>
          </xdr:cNvSpPr>
        </xdr:nvSpPr>
        <xdr:spPr>
          <a:xfrm>
            <a:off x="-15909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Oval 99"/>
          <xdr:cNvSpPr>
            <a:spLocks/>
          </xdr:cNvSpPr>
        </xdr:nvSpPr>
        <xdr:spPr>
          <a:xfrm>
            <a:off x="4491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100"/>
          <xdr:cNvSpPr>
            <a:spLocks/>
          </xdr:cNvSpPr>
        </xdr:nvSpPr>
        <xdr:spPr>
          <a:xfrm>
            <a:off x="-5709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Oval 101"/>
          <xdr:cNvSpPr>
            <a:spLocks/>
          </xdr:cNvSpPr>
        </xdr:nvSpPr>
        <xdr:spPr>
          <a:xfrm>
            <a:off x="-10809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Oval 102"/>
          <xdr:cNvSpPr>
            <a:spLocks/>
          </xdr:cNvSpPr>
        </xdr:nvSpPr>
        <xdr:spPr>
          <a:xfrm>
            <a:off x="-609" y="-1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600075</xdr:colOff>
      <xdr:row>36</xdr:row>
      <xdr:rowOff>57150</xdr:rowOff>
    </xdr:from>
    <xdr:to>
      <xdr:col>204</xdr:col>
      <xdr:colOff>895350</xdr:colOff>
      <xdr:row>36</xdr:row>
      <xdr:rowOff>171450</xdr:rowOff>
    </xdr:to>
    <xdr:grpSp>
      <xdr:nvGrpSpPr>
        <xdr:cNvPr id="2135" name="Group 103"/>
        <xdr:cNvGrpSpPr>
          <a:grpSpLocks/>
        </xdr:cNvGrpSpPr>
      </xdr:nvGrpSpPr>
      <xdr:grpSpPr>
        <a:xfrm>
          <a:off x="151628475" y="85915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136" name="Rectangle 104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Oval 105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106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204</xdr:col>
      <xdr:colOff>647700</xdr:colOff>
      <xdr:row>41</xdr:row>
      <xdr:rowOff>47625</xdr:rowOff>
    </xdr:from>
    <xdr:to>
      <xdr:col>204</xdr:col>
      <xdr:colOff>942975</xdr:colOff>
      <xdr:row>41</xdr:row>
      <xdr:rowOff>161925</xdr:rowOff>
    </xdr:to>
    <xdr:grpSp>
      <xdr:nvGrpSpPr>
        <xdr:cNvPr id="2139" name="Group 107"/>
        <xdr:cNvGrpSpPr>
          <a:grpSpLocks/>
        </xdr:cNvGrpSpPr>
      </xdr:nvGrpSpPr>
      <xdr:grpSpPr>
        <a:xfrm>
          <a:off x="151676100" y="9725025"/>
          <a:ext cx="295275" cy="114300"/>
          <a:chOff x="-30" y="-19"/>
          <a:chExt cx="27" cy="12"/>
        </a:xfrm>
        <a:solidFill>
          <a:srgbClr val="FFFFFF"/>
        </a:solidFill>
      </xdr:grpSpPr>
      <xdr:sp>
        <xdr:nvSpPr>
          <xdr:cNvPr id="2140" name="Rectangle 108"/>
          <xdr:cNvSpPr>
            <a:spLocks/>
          </xdr:cNvSpPr>
        </xdr:nvSpPr>
        <xdr:spPr>
          <a:xfrm>
            <a:off x="-3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Oval 109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Oval 110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600075</xdr:colOff>
      <xdr:row>36</xdr:row>
      <xdr:rowOff>47625</xdr:rowOff>
    </xdr:from>
    <xdr:to>
      <xdr:col>202</xdr:col>
      <xdr:colOff>895350</xdr:colOff>
      <xdr:row>36</xdr:row>
      <xdr:rowOff>161925</xdr:rowOff>
    </xdr:to>
    <xdr:grpSp>
      <xdr:nvGrpSpPr>
        <xdr:cNvPr id="2143" name="Group 111"/>
        <xdr:cNvGrpSpPr>
          <a:grpSpLocks/>
        </xdr:cNvGrpSpPr>
      </xdr:nvGrpSpPr>
      <xdr:grpSpPr>
        <a:xfrm>
          <a:off x="150142575" y="8582025"/>
          <a:ext cx="295275" cy="114300"/>
          <a:chOff x="-34" y="-19"/>
          <a:chExt cx="27" cy="12"/>
        </a:xfrm>
        <a:solidFill>
          <a:srgbClr val="FFFFFF"/>
        </a:solidFill>
      </xdr:grpSpPr>
      <xdr:sp>
        <xdr:nvSpPr>
          <xdr:cNvPr id="2144" name="Rectangle 112"/>
          <xdr:cNvSpPr>
            <a:spLocks/>
          </xdr:cNvSpPr>
        </xdr:nvSpPr>
        <xdr:spPr>
          <a:xfrm>
            <a:off x="-1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Oval 113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Oval 114"/>
          <xdr:cNvSpPr>
            <a:spLocks/>
          </xdr:cNvSpPr>
        </xdr:nvSpPr>
        <xdr:spPr>
          <a:xfrm>
            <a:off x="-3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609600</xdr:colOff>
      <xdr:row>39</xdr:row>
      <xdr:rowOff>57150</xdr:rowOff>
    </xdr:from>
    <xdr:to>
      <xdr:col>202</xdr:col>
      <xdr:colOff>904875</xdr:colOff>
      <xdr:row>39</xdr:row>
      <xdr:rowOff>171450</xdr:rowOff>
    </xdr:to>
    <xdr:grpSp>
      <xdr:nvGrpSpPr>
        <xdr:cNvPr id="2147" name="Group 115"/>
        <xdr:cNvGrpSpPr>
          <a:grpSpLocks/>
        </xdr:cNvGrpSpPr>
      </xdr:nvGrpSpPr>
      <xdr:grpSpPr>
        <a:xfrm>
          <a:off x="150152100" y="92773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148" name="Rectangle 116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Oval 117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118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191</xdr:col>
      <xdr:colOff>152400</xdr:colOff>
      <xdr:row>27</xdr:row>
      <xdr:rowOff>47625</xdr:rowOff>
    </xdr:from>
    <xdr:to>
      <xdr:col>191</xdr:col>
      <xdr:colOff>447675</xdr:colOff>
      <xdr:row>27</xdr:row>
      <xdr:rowOff>161925</xdr:rowOff>
    </xdr:to>
    <xdr:grpSp>
      <xdr:nvGrpSpPr>
        <xdr:cNvPr id="2151" name="Group 119"/>
        <xdr:cNvGrpSpPr>
          <a:grpSpLocks/>
        </xdr:cNvGrpSpPr>
      </xdr:nvGrpSpPr>
      <xdr:grpSpPr>
        <a:xfrm>
          <a:off x="141751050" y="6524625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2152" name="Rectangle 120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Oval 121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4" name="Oval 122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104775</xdr:colOff>
      <xdr:row>32</xdr:row>
      <xdr:rowOff>57150</xdr:rowOff>
    </xdr:from>
    <xdr:to>
      <xdr:col>195</xdr:col>
      <xdr:colOff>400050</xdr:colOff>
      <xdr:row>32</xdr:row>
      <xdr:rowOff>171450</xdr:rowOff>
    </xdr:to>
    <xdr:grpSp>
      <xdr:nvGrpSpPr>
        <xdr:cNvPr id="2155" name="Group 123"/>
        <xdr:cNvGrpSpPr>
          <a:grpSpLocks/>
        </xdr:cNvGrpSpPr>
      </xdr:nvGrpSpPr>
      <xdr:grpSpPr>
        <a:xfrm>
          <a:off x="144675225" y="76771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156" name="Rectangle 12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Oval 125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Oval 126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95250</xdr:colOff>
      <xdr:row>36</xdr:row>
      <xdr:rowOff>47625</xdr:rowOff>
    </xdr:from>
    <xdr:to>
      <xdr:col>153</xdr:col>
      <xdr:colOff>390525</xdr:colOff>
      <xdr:row>36</xdr:row>
      <xdr:rowOff>161925</xdr:rowOff>
    </xdr:to>
    <xdr:grpSp>
      <xdr:nvGrpSpPr>
        <xdr:cNvPr id="2159" name="Group 127"/>
        <xdr:cNvGrpSpPr>
          <a:grpSpLocks/>
        </xdr:cNvGrpSpPr>
      </xdr:nvGrpSpPr>
      <xdr:grpSpPr>
        <a:xfrm>
          <a:off x="113461800" y="8582025"/>
          <a:ext cx="295275" cy="114300"/>
          <a:chOff x="-38" y="-19"/>
          <a:chExt cx="27" cy="12"/>
        </a:xfrm>
        <a:solidFill>
          <a:srgbClr val="FFFFFF"/>
        </a:solidFill>
      </xdr:grpSpPr>
      <xdr:sp>
        <xdr:nvSpPr>
          <xdr:cNvPr id="2160" name="Rectangle 128"/>
          <xdr:cNvSpPr>
            <a:spLocks/>
          </xdr:cNvSpPr>
        </xdr:nvSpPr>
        <xdr:spPr>
          <a:xfrm>
            <a:off x="-1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Oval 129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130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76200</xdr:colOff>
      <xdr:row>42</xdr:row>
      <xdr:rowOff>57150</xdr:rowOff>
    </xdr:from>
    <xdr:to>
      <xdr:col>156</xdr:col>
      <xdr:colOff>371475</xdr:colOff>
      <xdr:row>42</xdr:row>
      <xdr:rowOff>171450</xdr:rowOff>
    </xdr:to>
    <xdr:grpSp>
      <xdr:nvGrpSpPr>
        <xdr:cNvPr id="2163" name="Group 131"/>
        <xdr:cNvGrpSpPr>
          <a:grpSpLocks/>
        </xdr:cNvGrpSpPr>
      </xdr:nvGrpSpPr>
      <xdr:grpSpPr>
        <a:xfrm>
          <a:off x="115443000" y="9963150"/>
          <a:ext cx="295275" cy="114300"/>
          <a:chOff x="-185000" y="-18"/>
          <a:chExt cx="67500" cy="12"/>
        </a:xfrm>
        <a:solidFill>
          <a:srgbClr val="FFFFFF"/>
        </a:solidFill>
      </xdr:grpSpPr>
      <xdr:sp>
        <xdr:nvSpPr>
          <xdr:cNvPr id="2164" name="Rectangle 132"/>
          <xdr:cNvSpPr>
            <a:spLocks/>
          </xdr:cNvSpPr>
        </xdr:nvSpPr>
        <xdr:spPr>
          <a:xfrm>
            <a:off x="-124992" y="-18"/>
            <a:ext cx="749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Oval 133"/>
          <xdr:cNvSpPr>
            <a:spLocks/>
          </xdr:cNvSpPr>
        </xdr:nvSpPr>
        <xdr:spPr>
          <a:xfrm>
            <a:off x="-154996" y="-18"/>
            <a:ext cx="30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6" name="Oval 134"/>
          <xdr:cNvSpPr>
            <a:spLocks/>
          </xdr:cNvSpPr>
        </xdr:nvSpPr>
        <xdr:spPr>
          <a:xfrm>
            <a:off x="-185000" y="-18"/>
            <a:ext cx="3000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66675</xdr:colOff>
      <xdr:row>39</xdr:row>
      <xdr:rowOff>66675</xdr:rowOff>
    </xdr:from>
    <xdr:to>
      <xdr:col>160</xdr:col>
      <xdr:colOff>361950</xdr:colOff>
      <xdr:row>39</xdr:row>
      <xdr:rowOff>180975</xdr:rowOff>
    </xdr:to>
    <xdr:grpSp>
      <xdr:nvGrpSpPr>
        <xdr:cNvPr id="2167" name="Group 135"/>
        <xdr:cNvGrpSpPr>
          <a:grpSpLocks/>
        </xdr:cNvGrpSpPr>
      </xdr:nvGrpSpPr>
      <xdr:grpSpPr>
        <a:xfrm>
          <a:off x="118405275" y="9286875"/>
          <a:ext cx="295275" cy="114300"/>
          <a:chOff x="-71910" y="-17"/>
          <a:chExt cx="31779" cy="12"/>
        </a:xfrm>
        <a:solidFill>
          <a:srgbClr val="FFFFFF"/>
        </a:solidFill>
      </xdr:grpSpPr>
      <xdr:sp>
        <xdr:nvSpPr>
          <xdr:cNvPr id="2168" name="Rectangle 136"/>
          <xdr:cNvSpPr>
            <a:spLocks/>
          </xdr:cNvSpPr>
        </xdr:nvSpPr>
        <xdr:spPr>
          <a:xfrm>
            <a:off x="-43658" y="-17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137"/>
          <xdr:cNvSpPr>
            <a:spLocks/>
          </xdr:cNvSpPr>
        </xdr:nvSpPr>
        <xdr:spPr>
          <a:xfrm>
            <a:off x="-57784" y="-17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138"/>
          <xdr:cNvSpPr>
            <a:spLocks/>
          </xdr:cNvSpPr>
        </xdr:nvSpPr>
        <xdr:spPr>
          <a:xfrm>
            <a:off x="-71910" y="-17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104775</xdr:colOff>
      <xdr:row>42</xdr:row>
      <xdr:rowOff>66675</xdr:rowOff>
    </xdr:from>
    <xdr:to>
      <xdr:col>161</xdr:col>
      <xdr:colOff>400050</xdr:colOff>
      <xdr:row>42</xdr:row>
      <xdr:rowOff>180975</xdr:rowOff>
    </xdr:to>
    <xdr:grpSp>
      <xdr:nvGrpSpPr>
        <xdr:cNvPr id="2171" name="Group 139"/>
        <xdr:cNvGrpSpPr>
          <a:grpSpLocks/>
        </xdr:cNvGrpSpPr>
      </xdr:nvGrpSpPr>
      <xdr:grpSpPr>
        <a:xfrm>
          <a:off x="119414925" y="9972675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2172" name="Rectangle 140"/>
          <xdr:cNvSpPr>
            <a:spLocks/>
          </xdr:cNvSpPr>
        </xdr:nvSpPr>
        <xdr:spPr>
          <a:xfrm>
            <a:off x="-1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141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142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104775</xdr:colOff>
      <xdr:row>44</xdr:row>
      <xdr:rowOff>38100</xdr:rowOff>
    </xdr:from>
    <xdr:to>
      <xdr:col>161</xdr:col>
      <xdr:colOff>400050</xdr:colOff>
      <xdr:row>44</xdr:row>
      <xdr:rowOff>152400</xdr:rowOff>
    </xdr:to>
    <xdr:grpSp>
      <xdr:nvGrpSpPr>
        <xdr:cNvPr id="2175" name="Group 143"/>
        <xdr:cNvGrpSpPr>
          <a:grpSpLocks/>
        </xdr:cNvGrpSpPr>
      </xdr:nvGrpSpPr>
      <xdr:grpSpPr>
        <a:xfrm>
          <a:off x="119414925" y="10401300"/>
          <a:ext cx="295275" cy="114300"/>
          <a:chOff x="-37" y="-20"/>
          <a:chExt cx="27" cy="12"/>
        </a:xfrm>
        <a:solidFill>
          <a:srgbClr val="FFFFFF"/>
        </a:solidFill>
      </xdr:grpSpPr>
      <xdr:sp>
        <xdr:nvSpPr>
          <xdr:cNvPr id="2176" name="Rectangle 144"/>
          <xdr:cNvSpPr>
            <a:spLocks/>
          </xdr:cNvSpPr>
        </xdr:nvSpPr>
        <xdr:spPr>
          <a:xfrm>
            <a:off x="-13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Oval 145"/>
          <xdr:cNvSpPr>
            <a:spLocks/>
          </xdr:cNvSpPr>
        </xdr:nvSpPr>
        <xdr:spPr>
          <a:xfrm>
            <a:off x="-25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8" name="Oval 146"/>
          <xdr:cNvSpPr>
            <a:spLocks/>
          </xdr:cNvSpPr>
        </xdr:nvSpPr>
        <xdr:spPr>
          <a:xfrm>
            <a:off x="-3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19050</xdr:colOff>
      <xdr:row>18</xdr:row>
      <xdr:rowOff>66675</xdr:rowOff>
    </xdr:from>
    <xdr:to>
      <xdr:col>171</xdr:col>
      <xdr:colOff>447675</xdr:colOff>
      <xdr:row>18</xdr:row>
      <xdr:rowOff>180975</xdr:rowOff>
    </xdr:to>
    <xdr:grpSp>
      <xdr:nvGrpSpPr>
        <xdr:cNvPr id="2179" name="Group 147"/>
        <xdr:cNvGrpSpPr>
          <a:grpSpLocks/>
        </xdr:cNvGrpSpPr>
      </xdr:nvGrpSpPr>
      <xdr:grpSpPr>
        <a:xfrm>
          <a:off x="126758700" y="4486275"/>
          <a:ext cx="428625" cy="114300"/>
          <a:chOff x="-45" y="-17"/>
          <a:chExt cx="39" cy="12"/>
        </a:xfrm>
        <a:solidFill>
          <a:srgbClr val="FFFFFF"/>
        </a:solidFill>
      </xdr:grpSpPr>
      <xdr:sp>
        <xdr:nvSpPr>
          <xdr:cNvPr id="2180" name="Line 148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Rectangle 149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150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151"/>
          <xdr:cNvSpPr>
            <a:spLocks/>
          </xdr:cNvSpPr>
        </xdr:nvSpPr>
        <xdr:spPr>
          <a:xfrm>
            <a:off x="-4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66675</xdr:colOff>
      <xdr:row>31</xdr:row>
      <xdr:rowOff>57150</xdr:rowOff>
    </xdr:from>
    <xdr:to>
      <xdr:col>157</xdr:col>
      <xdr:colOff>495300</xdr:colOff>
      <xdr:row>31</xdr:row>
      <xdr:rowOff>171450</xdr:rowOff>
    </xdr:to>
    <xdr:grpSp>
      <xdr:nvGrpSpPr>
        <xdr:cNvPr id="2184" name="Group 152"/>
        <xdr:cNvGrpSpPr>
          <a:grpSpLocks/>
        </xdr:cNvGrpSpPr>
      </xdr:nvGrpSpPr>
      <xdr:grpSpPr>
        <a:xfrm>
          <a:off x="116405025" y="7448550"/>
          <a:ext cx="428625" cy="114300"/>
          <a:chOff x="-41" y="-18"/>
          <a:chExt cx="39" cy="12"/>
        </a:xfrm>
        <a:solidFill>
          <a:srgbClr val="FFFFFF"/>
        </a:solidFill>
      </xdr:grpSpPr>
      <xdr:sp>
        <xdr:nvSpPr>
          <xdr:cNvPr id="2185" name="Line 153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Rectangle 154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155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156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85725</xdr:colOff>
      <xdr:row>32</xdr:row>
      <xdr:rowOff>66675</xdr:rowOff>
    </xdr:from>
    <xdr:to>
      <xdr:col>152</xdr:col>
      <xdr:colOff>0</xdr:colOff>
      <xdr:row>32</xdr:row>
      <xdr:rowOff>180975</xdr:rowOff>
    </xdr:to>
    <xdr:grpSp>
      <xdr:nvGrpSpPr>
        <xdr:cNvPr id="2189" name="Group 157"/>
        <xdr:cNvGrpSpPr>
          <a:grpSpLocks/>
        </xdr:cNvGrpSpPr>
      </xdr:nvGrpSpPr>
      <xdr:grpSpPr>
        <a:xfrm>
          <a:off x="111966375" y="7686675"/>
          <a:ext cx="428625" cy="114300"/>
          <a:chOff x="-39" y="-17"/>
          <a:chExt cx="39" cy="12"/>
        </a:xfrm>
        <a:solidFill>
          <a:srgbClr val="FFFFFF"/>
        </a:solidFill>
      </xdr:grpSpPr>
      <xdr:sp>
        <xdr:nvSpPr>
          <xdr:cNvPr id="2190" name="Line 158"/>
          <xdr:cNvSpPr>
            <a:spLocks/>
          </xdr:cNvSpPr>
        </xdr:nvSpPr>
        <xdr:spPr>
          <a:xfrm>
            <a:off x="-3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Rectangle 159"/>
          <xdr:cNvSpPr>
            <a:spLocks/>
          </xdr:cNvSpPr>
        </xdr:nvSpPr>
        <xdr:spPr>
          <a:xfrm>
            <a:off x="-3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160"/>
          <xdr:cNvSpPr>
            <a:spLocks/>
          </xdr:cNvSpPr>
        </xdr:nvSpPr>
        <xdr:spPr>
          <a:xfrm>
            <a:off x="-24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161"/>
          <xdr:cNvSpPr>
            <a:spLocks/>
          </xdr:cNvSpPr>
        </xdr:nvSpPr>
        <xdr:spPr>
          <a:xfrm>
            <a:off x="-1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66675</xdr:colOff>
      <xdr:row>25</xdr:row>
      <xdr:rowOff>66675</xdr:rowOff>
    </xdr:from>
    <xdr:to>
      <xdr:col>139</xdr:col>
      <xdr:colOff>495300</xdr:colOff>
      <xdr:row>25</xdr:row>
      <xdr:rowOff>180975</xdr:rowOff>
    </xdr:to>
    <xdr:grpSp>
      <xdr:nvGrpSpPr>
        <xdr:cNvPr id="2194" name="Group 162"/>
        <xdr:cNvGrpSpPr>
          <a:grpSpLocks/>
        </xdr:cNvGrpSpPr>
      </xdr:nvGrpSpPr>
      <xdr:grpSpPr>
        <a:xfrm>
          <a:off x="103031925" y="6086475"/>
          <a:ext cx="428625" cy="114300"/>
          <a:chOff x="-41" y="-17"/>
          <a:chExt cx="39" cy="12"/>
        </a:xfrm>
        <a:solidFill>
          <a:srgbClr val="FFFFFF"/>
        </a:solidFill>
      </xdr:grpSpPr>
      <xdr:sp>
        <xdr:nvSpPr>
          <xdr:cNvPr id="2195" name="Line 163"/>
          <xdr:cNvSpPr>
            <a:spLocks/>
          </xdr:cNvSpPr>
        </xdr:nvSpPr>
        <xdr:spPr>
          <a:xfrm>
            <a:off x="-3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6" name="Rectangle 164"/>
          <xdr:cNvSpPr>
            <a:spLocks/>
          </xdr:cNvSpPr>
        </xdr:nvSpPr>
        <xdr:spPr>
          <a:xfrm>
            <a:off x="-4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165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166"/>
          <xdr:cNvSpPr>
            <a:spLocks/>
          </xdr:cNvSpPr>
        </xdr:nvSpPr>
        <xdr:spPr>
          <a:xfrm>
            <a:off x="-1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276225</xdr:colOff>
      <xdr:row>33</xdr:row>
      <xdr:rowOff>66675</xdr:rowOff>
    </xdr:from>
    <xdr:to>
      <xdr:col>148</xdr:col>
      <xdr:colOff>704850</xdr:colOff>
      <xdr:row>33</xdr:row>
      <xdr:rowOff>180975</xdr:rowOff>
    </xdr:to>
    <xdr:grpSp>
      <xdr:nvGrpSpPr>
        <xdr:cNvPr id="2199" name="Group 167"/>
        <xdr:cNvGrpSpPr>
          <a:grpSpLocks/>
        </xdr:cNvGrpSpPr>
      </xdr:nvGrpSpPr>
      <xdr:grpSpPr>
        <a:xfrm>
          <a:off x="109699425" y="7915275"/>
          <a:ext cx="428625" cy="114300"/>
          <a:chOff x="-64" y="-17"/>
          <a:chExt cx="39" cy="12"/>
        </a:xfrm>
        <a:solidFill>
          <a:srgbClr val="FFFFFF"/>
        </a:solidFill>
      </xdr:grpSpPr>
      <xdr:sp>
        <xdr:nvSpPr>
          <xdr:cNvPr id="2200" name="Line 168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Rectangle 169"/>
          <xdr:cNvSpPr>
            <a:spLocks/>
          </xdr:cNvSpPr>
        </xdr:nvSpPr>
        <xdr:spPr>
          <a:xfrm>
            <a:off x="-2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Oval 170"/>
          <xdr:cNvSpPr>
            <a:spLocks/>
          </xdr:cNvSpPr>
        </xdr:nvSpPr>
        <xdr:spPr>
          <a:xfrm>
            <a:off x="-5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171"/>
          <xdr:cNvSpPr>
            <a:spLocks/>
          </xdr:cNvSpPr>
        </xdr:nvSpPr>
        <xdr:spPr>
          <a:xfrm>
            <a:off x="-6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657225</xdr:colOff>
      <xdr:row>38</xdr:row>
      <xdr:rowOff>66675</xdr:rowOff>
    </xdr:from>
    <xdr:to>
      <xdr:col>156</xdr:col>
      <xdr:colOff>952500</xdr:colOff>
      <xdr:row>38</xdr:row>
      <xdr:rowOff>180975</xdr:rowOff>
    </xdr:to>
    <xdr:grpSp>
      <xdr:nvGrpSpPr>
        <xdr:cNvPr id="2204" name="Group 172"/>
        <xdr:cNvGrpSpPr>
          <a:grpSpLocks/>
        </xdr:cNvGrpSpPr>
      </xdr:nvGrpSpPr>
      <xdr:grpSpPr>
        <a:xfrm>
          <a:off x="116024025" y="9058275"/>
          <a:ext cx="295275" cy="114300"/>
          <a:chOff x="-29" y="-17"/>
          <a:chExt cx="27" cy="12"/>
        </a:xfrm>
        <a:solidFill>
          <a:srgbClr val="FFFFFF"/>
        </a:solidFill>
      </xdr:grpSpPr>
      <xdr:sp>
        <xdr:nvSpPr>
          <xdr:cNvPr id="2205" name="Rectangle 173"/>
          <xdr:cNvSpPr>
            <a:spLocks/>
          </xdr:cNvSpPr>
        </xdr:nvSpPr>
        <xdr:spPr>
          <a:xfrm>
            <a:off x="-2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Oval 174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175"/>
          <xdr:cNvSpPr>
            <a:spLocks/>
          </xdr:cNvSpPr>
        </xdr:nvSpPr>
        <xdr:spPr>
          <a:xfrm>
            <a:off x="-1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142875</xdr:colOff>
      <xdr:row>34</xdr:row>
      <xdr:rowOff>76200</xdr:rowOff>
    </xdr:from>
    <xdr:to>
      <xdr:col>154</xdr:col>
      <xdr:colOff>438150</xdr:colOff>
      <xdr:row>34</xdr:row>
      <xdr:rowOff>190500</xdr:rowOff>
    </xdr:to>
    <xdr:grpSp>
      <xdr:nvGrpSpPr>
        <xdr:cNvPr id="2208" name="Group 176"/>
        <xdr:cNvGrpSpPr>
          <a:grpSpLocks/>
        </xdr:cNvGrpSpPr>
      </xdr:nvGrpSpPr>
      <xdr:grpSpPr>
        <a:xfrm>
          <a:off x="114023775" y="8153400"/>
          <a:ext cx="295275" cy="114300"/>
          <a:chOff x="-76" y="-16"/>
          <a:chExt cx="27" cy="12"/>
        </a:xfrm>
        <a:solidFill>
          <a:srgbClr val="FFFFFF"/>
        </a:solidFill>
      </xdr:grpSpPr>
      <xdr:sp>
        <xdr:nvSpPr>
          <xdr:cNvPr id="2209" name="Rectangle 177"/>
          <xdr:cNvSpPr>
            <a:spLocks/>
          </xdr:cNvSpPr>
        </xdr:nvSpPr>
        <xdr:spPr>
          <a:xfrm>
            <a:off x="-76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Oval 178"/>
          <xdr:cNvSpPr>
            <a:spLocks/>
          </xdr:cNvSpPr>
        </xdr:nvSpPr>
        <xdr:spPr>
          <a:xfrm>
            <a:off x="-73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Oval 179"/>
          <xdr:cNvSpPr>
            <a:spLocks/>
          </xdr:cNvSpPr>
        </xdr:nvSpPr>
        <xdr:spPr>
          <a:xfrm>
            <a:off x="-61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50</xdr:row>
      <xdr:rowOff>66675</xdr:rowOff>
    </xdr:from>
    <xdr:to>
      <xdr:col>93</xdr:col>
      <xdr:colOff>457200</xdr:colOff>
      <xdr:row>50</xdr:row>
      <xdr:rowOff>180975</xdr:rowOff>
    </xdr:to>
    <xdr:grpSp>
      <xdr:nvGrpSpPr>
        <xdr:cNvPr id="2212" name="Group 180"/>
        <xdr:cNvGrpSpPr>
          <a:grpSpLocks/>
        </xdr:cNvGrpSpPr>
      </xdr:nvGrpSpPr>
      <xdr:grpSpPr>
        <a:xfrm>
          <a:off x="68818125" y="1180147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2213" name="Line 181"/>
          <xdr:cNvSpPr>
            <a:spLocks/>
          </xdr:cNvSpPr>
        </xdr:nvSpPr>
        <xdr:spPr>
          <a:xfrm>
            <a:off x="-4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4" name="Rectangle 182"/>
          <xdr:cNvSpPr>
            <a:spLocks/>
          </xdr:cNvSpPr>
        </xdr:nvSpPr>
        <xdr:spPr>
          <a:xfrm>
            <a:off x="-44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5" name="Oval 183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6" name="Oval 184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104775</xdr:colOff>
      <xdr:row>52</xdr:row>
      <xdr:rowOff>66675</xdr:rowOff>
    </xdr:from>
    <xdr:to>
      <xdr:col>94</xdr:col>
      <xdr:colOff>19050</xdr:colOff>
      <xdr:row>52</xdr:row>
      <xdr:rowOff>180975</xdr:rowOff>
    </xdr:to>
    <xdr:grpSp>
      <xdr:nvGrpSpPr>
        <xdr:cNvPr id="2217" name="Group 185"/>
        <xdr:cNvGrpSpPr>
          <a:grpSpLocks/>
        </xdr:cNvGrpSpPr>
      </xdr:nvGrpSpPr>
      <xdr:grpSpPr>
        <a:xfrm>
          <a:off x="68894325" y="12258675"/>
          <a:ext cx="428625" cy="114300"/>
          <a:chOff x="-25773" y="-17"/>
          <a:chExt cx="28899" cy="12"/>
        </a:xfrm>
        <a:solidFill>
          <a:srgbClr val="FFFFFF"/>
        </a:solidFill>
      </xdr:grpSpPr>
      <xdr:sp>
        <xdr:nvSpPr>
          <xdr:cNvPr id="2218" name="Line 186"/>
          <xdr:cNvSpPr>
            <a:spLocks/>
          </xdr:cNvSpPr>
        </xdr:nvSpPr>
        <xdr:spPr>
          <a:xfrm>
            <a:off x="-23548" y="-11"/>
            <a:ext cx="889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Rectangle 187"/>
          <xdr:cNvSpPr>
            <a:spLocks/>
          </xdr:cNvSpPr>
        </xdr:nvSpPr>
        <xdr:spPr>
          <a:xfrm>
            <a:off x="-25773" y="-16"/>
            <a:ext cx="222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188"/>
          <xdr:cNvSpPr>
            <a:spLocks/>
          </xdr:cNvSpPr>
        </xdr:nvSpPr>
        <xdr:spPr>
          <a:xfrm>
            <a:off x="-14661" y="-17"/>
            <a:ext cx="88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Oval 189"/>
          <xdr:cNvSpPr>
            <a:spLocks/>
          </xdr:cNvSpPr>
        </xdr:nvSpPr>
        <xdr:spPr>
          <a:xfrm>
            <a:off x="-5768" y="-17"/>
            <a:ext cx="889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19050</xdr:colOff>
      <xdr:row>48</xdr:row>
      <xdr:rowOff>57150</xdr:rowOff>
    </xdr:from>
    <xdr:to>
      <xdr:col>95</xdr:col>
      <xdr:colOff>447675</xdr:colOff>
      <xdr:row>48</xdr:row>
      <xdr:rowOff>171450</xdr:rowOff>
    </xdr:to>
    <xdr:grpSp>
      <xdr:nvGrpSpPr>
        <xdr:cNvPr id="2222" name="Group 190"/>
        <xdr:cNvGrpSpPr>
          <a:grpSpLocks/>
        </xdr:cNvGrpSpPr>
      </xdr:nvGrpSpPr>
      <xdr:grpSpPr>
        <a:xfrm>
          <a:off x="70294500" y="11334750"/>
          <a:ext cx="428625" cy="114300"/>
          <a:chOff x="-45" y="-18"/>
          <a:chExt cx="39" cy="12"/>
        </a:xfrm>
        <a:solidFill>
          <a:srgbClr val="FFFFFF"/>
        </a:solidFill>
      </xdr:grpSpPr>
      <xdr:sp>
        <xdr:nvSpPr>
          <xdr:cNvPr id="2223" name="Line 191"/>
          <xdr:cNvSpPr>
            <a:spLocks/>
          </xdr:cNvSpPr>
        </xdr:nvSpPr>
        <xdr:spPr>
          <a:xfrm>
            <a:off x="-42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Rectangle 192"/>
          <xdr:cNvSpPr>
            <a:spLocks/>
          </xdr:cNvSpPr>
        </xdr:nvSpPr>
        <xdr:spPr>
          <a:xfrm>
            <a:off x="-4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Oval 19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Oval 194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495300</xdr:colOff>
      <xdr:row>50</xdr:row>
      <xdr:rowOff>76200</xdr:rowOff>
    </xdr:from>
    <xdr:to>
      <xdr:col>96</xdr:col>
      <xdr:colOff>400050</xdr:colOff>
      <xdr:row>50</xdr:row>
      <xdr:rowOff>190500</xdr:rowOff>
    </xdr:to>
    <xdr:grpSp>
      <xdr:nvGrpSpPr>
        <xdr:cNvPr id="2227" name="Group 195"/>
        <xdr:cNvGrpSpPr>
          <a:grpSpLocks/>
        </xdr:cNvGrpSpPr>
      </xdr:nvGrpSpPr>
      <xdr:grpSpPr>
        <a:xfrm>
          <a:off x="70770750" y="11811000"/>
          <a:ext cx="419100" cy="114300"/>
          <a:chOff x="1370" y="-16"/>
          <a:chExt cx="8775" cy="12"/>
        </a:xfrm>
        <a:solidFill>
          <a:srgbClr val="FFFFFF"/>
        </a:solidFill>
      </xdr:grpSpPr>
      <xdr:sp>
        <xdr:nvSpPr>
          <xdr:cNvPr id="2228" name="Line 196"/>
          <xdr:cNvSpPr>
            <a:spLocks/>
          </xdr:cNvSpPr>
        </xdr:nvSpPr>
        <xdr:spPr>
          <a:xfrm>
            <a:off x="6771" y="-10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Rectangle 197"/>
          <xdr:cNvSpPr>
            <a:spLocks/>
          </xdr:cNvSpPr>
        </xdr:nvSpPr>
        <xdr:spPr>
          <a:xfrm>
            <a:off x="9469" y="-15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Oval 198"/>
          <xdr:cNvSpPr>
            <a:spLocks/>
          </xdr:cNvSpPr>
        </xdr:nvSpPr>
        <xdr:spPr>
          <a:xfrm>
            <a:off x="4071" y="-16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Oval 199"/>
          <xdr:cNvSpPr>
            <a:spLocks/>
          </xdr:cNvSpPr>
        </xdr:nvSpPr>
        <xdr:spPr>
          <a:xfrm>
            <a:off x="1370" y="-16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219075</xdr:colOff>
      <xdr:row>32</xdr:row>
      <xdr:rowOff>85725</xdr:rowOff>
    </xdr:from>
    <xdr:to>
      <xdr:col>96</xdr:col>
      <xdr:colOff>514350</xdr:colOff>
      <xdr:row>32</xdr:row>
      <xdr:rowOff>200025</xdr:rowOff>
    </xdr:to>
    <xdr:grpSp>
      <xdr:nvGrpSpPr>
        <xdr:cNvPr id="2232" name="Group 200"/>
        <xdr:cNvGrpSpPr>
          <a:grpSpLocks/>
        </xdr:cNvGrpSpPr>
      </xdr:nvGrpSpPr>
      <xdr:grpSpPr>
        <a:xfrm>
          <a:off x="71008875" y="7705725"/>
          <a:ext cx="295275" cy="114300"/>
          <a:chOff x="-69" y="-15"/>
          <a:chExt cx="27" cy="12"/>
        </a:xfrm>
        <a:solidFill>
          <a:srgbClr val="FFFFFF"/>
        </a:solidFill>
      </xdr:grpSpPr>
      <xdr:sp>
        <xdr:nvSpPr>
          <xdr:cNvPr id="2233" name="Rectangle 201"/>
          <xdr:cNvSpPr>
            <a:spLocks/>
          </xdr:cNvSpPr>
        </xdr:nvSpPr>
        <xdr:spPr>
          <a:xfrm>
            <a:off x="-69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Oval 202"/>
          <xdr:cNvSpPr>
            <a:spLocks/>
          </xdr:cNvSpPr>
        </xdr:nvSpPr>
        <xdr:spPr>
          <a:xfrm>
            <a:off x="-66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5" name="Oval 203"/>
          <xdr:cNvSpPr>
            <a:spLocks/>
          </xdr:cNvSpPr>
        </xdr:nvSpPr>
        <xdr:spPr>
          <a:xfrm>
            <a:off x="-54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219075</xdr:colOff>
      <xdr:row>34</xdr:row>
      <xdr:rowOff>19050</xdr:rowOff>
    </xdr:from>
    <xdr:to>
      <xdr:col>96</xdr:col>
      <xdr:colOff>514350</xdr:colOff>
      <xdr:row>34</xdr:row>
      <xdr:rowOff>133350</xdr:rowOff>
    </xdr:to>
    <xdr:grpSp>
      <xdr:nvGrpSpPr>
        <xdr:cNvPr id="2236" name="Group 204"/>
        <xdr:cNvGrpSpPr>
          <a:grpSpLocks/>
        </xdr:cNvGrpSpPr>
      </xdr:nvGrpSpPr>
      <xdr:grpSpPr>
        <a:xfrm>
          <a:off x="71008875" y="8096250"/>
          <a:ext cx="295275" cy="114300"/>
          <a:chOff x="-69" y="-42129"/>
          <a:chExt cx="27" cy="34296"/>
        </a:xfrm>
        <a:solidFill>
          <a:srgbClr val="FFFFFF"/>
        </a:solidFill>
      </xdr:grpSpPr>
      <xdr:sp>
        <xdr:nvSpPr>
          <xdr:cNvPr id="2237" name="Rectangle 205"/>
          <xdr:cNvSpPr>
            <a:spLocks/>
          </xdr:cNvSpPr>
        </xdr:nvSpPr>
        <xdr:spPr>
          <a:xfrm>
            <a:off x="-69" y="-42129"/>
            <a:ext cx="3" cy="3429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Oval 206"/>
          <xdr:cNvSpPr>
            <a:spLocks/>
          </xdr:cNvSpPr>
        </xdr:nvSpPr>
        <xdr:spPr>
          <a:xfrm>
            <a:off x="-66" y="-42129"/>
            <a:ext cx="12" cy="34296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Oval 207"/>
          <xdr:cNvSpPr>
            <a:spLocks/>
          </xdr:cNvSpPr>
        </xdr:nvSpPr>
        <xdr:spPr>
          <a:xfrm>
            <a:off x="-54" y="-42129"/>
            <a:ext cx="12" cy="342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628650</xdr:colOff>
      <xdr:row>40</xdr:row>
      <xdr:rowOff>57150</xdr:rowOff>
    </xdr:from>
    <xdr:to>
      <xdr:col>102</xdr:col>
      <xdr:colOff>923925</xdr:colOff>
      <xdr:row>40</xdr:row>
      <xdr:rowOff>171450</xdr:rowOff>
    </xdr:to>
    <xdr:grpSp>
      <xdr:nvGrpSpPr>
        <xdr:cNvPr id="2240" name="Group 208"/>
        <xdr:cNvGrpSpPr>
          <a:grpSpLocks/>
        </xdr:cNvGrpSpPr>
      </xdr:nvGrpSpPr>
      <xdr:grpSpPr>
        <a:xfrm>
          <a:off x="75876150" y="95059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241" name="Rectangle 209"/>
          <xdr:cNvSpPr>
            <a:spLocks/>
          </xdr:cNvSpPr>
        </xdr:nvSpPr>
        <xdr:spPr>
          <a:xfrm>
            <a:off x="-3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Oval 210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Oval 211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628650</xdr:colOff>
      <xdr:row>43</xdr:row>
      <xdr:rowOff>66675</xdr:rowOff>
    </xdr:from>
    <xdr:to>
      <xdr:col>106</xdr:col>
      <xdr:colOff>923925</xdr:colOff>
      <xdr:row>43</xdr:row>
      <xdr:rowOff>180975</xdr:rowOff>
    </xdr:to>
    <xdr:grpSp>
      <xdr:nvGrpSpPr>
        <xdr:cNvPr id="2244" name="Group 212"/>
        <xdr:cNvGrpSpPr>
          <a:grpSpLocks/>
        </xdr:cNvGrpSpPr>
      </xdr:nvGrpSpPr>
      <xdr:grpSpPr>
        <a:xfrm>
          <a:off x="78847950" y="10201275"/>
          <a:ext cx="295275" cy="114300"/>
          <a:chOff x="-31" y="-17"/>
          <a:chExt cx="27" cy="12"/>
        </a:xfrm>
        <a:solidFill>
          <a:srgbClr val="FFFFFF"/>
        </a:solidFill>
      </xdr:grpSpPr>
      <xdr:sp>
        <xdr:nvSpPr>
          <xdr:cNvPr id="2245" name="Rectangle 213"/>
          <xdr:cNvSpPr>
            <a:spLocks/>
          </xdr:cNvSpPr>
        </xdr:nvSpPr>
        <xdr:spPr>
          <a:xfrm>
            <a:off x="-31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Oval 214"/>
          <xdr:cNvSpPr>
            <a:spLocks/>
          </xdr:cNvSpPr>
        </xdr:nvSpPr>
        <xdr:spPr>
          <a:xfrm>
            <a:off x="-28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Oval 215"/>
          <xdr:cNvSpPr>
            <a:spLocks/>
          </xdr:cNvSpPr>
        </xdr:nvSpPr>
        <xdr:spPr>
          <a:xfrm>
            <a:off x="-16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200025</xdr:colOff>
      <xdr:row>46</xdr:row>
      <xdr:rowOff>47625</xdr:rowOff>
    </xdr:from>
    <xdr:to>
      <xdr:col>107</xdr:col>
      <xdr:colOff>495300</xdr:colOff>
      <xdr:row>46</xdr:row>
      <xdr:rowOff>161925</xdr:rowOff>
    </xdr:to>
    <xdr:grpSp>
      <xdr:nvGrpSpPr>
        <xdr:cNvPr id="2248" name="Group 216"/>
        <xdr:cNvGrpSpPr>
          <a:grpSpLocks/>
        </xdr:cNvGrpSpPr>
      </xdr:nvGrpSpPr>
      <xdr:grpSpPr>
        <a:xfrm>
          <a:off x="79390875" y="10868025"/>
          <a:ext cx="295275" cy="114300"/>
          <a:chOff x="-29" y="-19"/>
          <a:chExt cx="27" cy="12"/>
        </a:xfrm>
        <a:solidFill>
          <a:srgbClr val="FFFFFF"/>
        </a:solidFill>
      </xdr:grpSpPr>
      <xdr:sp>
        <xdr:nvSpPr>
          <xdr:cNvPr id="2249" name="Rectangle 217"/>
          <xdr:cNvSpPr>
            <a:spLocks/>
          </xdr:cNvSpPr>
        </xdr:nvSpPr>
        <xdr:spPr>
          <a:xfrm>
            <a:off x="-2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Oval 218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Oval 219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190500</xdr:colOff>
      <xdr:row>53</xdr:row>
      <xdr:rowOff>66675</xdr:rowOff>
    </xdr:from>
    <xdr:to>
      <xdr:col>112</xdr:col>
      <xdr:colOff>485775</xdr:colOff>
      <xdr:row>53</xdr:row>
      <xdr:rowOff>180975</xdr:rowOff>
    </xdr:to>
    <xdr:grpSp>
      <xdr:nvGrpSpPr>
        <xdr:cNvPr id="2252" name="Group 220"/>
        <xdr:cNvGrpSpPr>
          <a:grpSpLocks/>
        </xdr:cNvGrpSpPr>
      </xdr:nvGrpSpPr>
      <xdr:grpSpPr>
        <a:xfrm>
          <a:off x="82867500" y="12487275"/>
          <a:ext cx="295275" cy="114300"/>
          <a:chOff x="-72" y="-17"/>
          <a:chExt cx="27" cy="12"/>
        </a:xfrm>
        <a:solidFill>
          <a:srgbClr val="FFFFFF"/>
        </a:solidFill>
      </xdr:grpSpPr>
      <xdr:sp>
        <xdr:nvSpPr>
          <xdr:cNvPr id="2253" name="Rectangle 221"/>
          <xdr:cNvSpPr>
            <a:spLocks/>
          </xdr:cNvSpPr>
        </xdr:nvSpPr>
        <xdr:spPr>
          <a:xfrm>
            <a:off x="-72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4" name="Oval 222"/>
          <xdr:cNvSpPr>
            <a:spLocks/>
          </xdr:cNvSpPr>
        </xdr:nvSpPr>
        <xdr:spPr>
          <a:xfrm>
            <a:off x="-6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Oval 223"/>
          <xdr:cNvSpPr>
            <a:spLocks/>
          </xdr:cNvSpPr>
        </xdr:nvSpPr>
        <xdr:spPr>
          <a:xfrm>
            <a:off x="-5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628650</xdr:colOff>
      <xdr:row>56</xdr:row>
      <xdr:rowOff>9525</xdr:rowOff>
    </xdr:from>
    <xdr:to>
      <xdr:col>110</xdr:col>
      <xdr:colOff>923925</xdr:colOff>
      <xdr:row>56</xdr:row>
      <xdr:rowOff>123825</xdr:rowOff>
    </xdr:to>
    <xdr:grpSp>
      <xdr:nvGrpSpPr>
        <xdr:cNvPr id="2256" name="Group 224"/>
        <xdr:cNvGrpSpPr>
          <a:grpSpLocks/>
        </xdr:cNvGrpSpPr>
      </xdr:nvGrpSpPr>
      <xdr:grpSpPr>
        <a:xfrm>
          <a:off x="81819750" y="13115925"/>
          <a:ext cx="295275" cy="114300"/>
          <a:chOff x="-31" y="-9749"/>
          <a:chExt cx="27" cy="16008"/>
        </a:xfrm>
        <a:solidFill>
          <a:srgbClr val="FFFFFF"/>
        </a:solidFill>
      </xdr:grpSpPr>
      <xdr:sp>
        <xdr:nvSpPr>
          <xdr:cNvPr id="2257" name="Rectangle 225"/>
          <xdr:cNvSpPr>
            <a:spLocks/>
          </xdr:cNvSpPr>
        </xdr:nvSpPr>
        <xdr:spPr>
          <a:xfrm>
            <a:off x="-31" y="-9749"/>
            <a:ext cx="3" cy="16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Oval 226"/>
          <xdr:cNvSpPr>
            <a:spLocks/>
          </xdr:cNvSpPr>
        </xdr:nvSpPr>
        <xdr:spPr>
          <a:xfrm>
            <a:off x="-28" y="-9749"/>
            <a:ext cx="12" cy="16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9" name="Oval 227"/>
          <xdr:cNvSpPr>
            <a:spLocks/>
          </xdr:cNvSpPr>
        </xdr:nvSpPr>
        <xdr:spPr>
          <a:xfrm>
            <a:off x="-16" y="-9749"/>
            <a:ext cx="12" cy="16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647700</xdr:colOff>
      <xdr:row>59</xdr:row>
      <xdr:rowOff>85725</xdr:rowOff>
    </xdr:from>
    <xdr:to>
      <xdr:col>116</xdr:col>
      <xdr:colOff>942975</xdr:colOff>
      <xdr:row>59</xdr:row>
      <xdr:rowOff>200025</xdr:rowOff>
    </xdr:to>
    <xdr:grpSp>
      <xdr:nvGrpSpPr>
        <xdr:cNvPr id="2260" name="Group 228"/>
        <xdr:cNvGrpSpPr>
          <a:grpSpLocks/>
        </xdr:cNvGrpSpPr>
      </xdr:nvGrpSpPr>
      <xdr:grpSpPr>
        <a:xfrm>
          <a:off x="86296500" y="13877925"/>
          <a:ext cx="295275" cy="114300"/>
          <a:chOff x="-30" y="-15"/>
          <a:chExt cx="27" cy="12"/>
        </a:xfrm>
        <a:solidFill>
          <a:srgbClr val="FFFFFF"/>
        </a:solidFill>
      </xdr:grpSpPr>
      <xdr:sp>
        <xdr:nvSpPr>
          <xdr:cNvPr id="2261" name="Rectangle 229"/>
          <xdr:cNvSpPr>
            <a:spLocks/>
          </xdr:cNvSpPr>
        </xdr:nvSpPr>
        <xdr:spPr>
          <a:xfrm>
            <a:off x="-30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Oval 230"/>
          <xdr:cNvSpPr>
            <a:spLocks/>
          </xdr:cNvSpPr>
        </xdr:nvSpPr>
        <xdr:spPr>
          <a:xfrm>
            <a:off x="-27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Oval 231"/>
          <xdr:cNvSpPr>
            <a:spLocks/>
          </xdr:cNvSpPr>
        </xdr:nvSpPr>
        <xdr:spPr>
          <a:xfrm>
            <a:off x="-15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590550</xdr:colOff>
      <xdr:row>80</xdr:row>
      <xdr:rowOff>47625</xdr:rowOff>
    </xdr:from>
    <xdr:to>
      <xdr:col>122</xdr:col>
      <xdr:colOff>885825</xdr:colOff>
      <xdr:row>80</xdr:row>
      <xdr:rowOff>161925</xdr:rowOff>
    </xdr:to>
    <xdr:grpSp>
      <xdr:nvGrpSpPr>
        <xdr:cNvPr id="2264" name="Group 232"/>
        <xdr:cNvGrpSpPr>
          <a:grpSpLocks/>
        </xdr:cNvGrpSpPr>
      </xdr:nvGrpSpPr>
      <xdr:grpSpPr>
        <a:xfrm>
          <a:off x="90697050" y="18640425"/>
          <a:ext cx="295275" cy="114300"/>
          <a:chOff x="-35" y="-19"/>
          <a:chExt cx="27" cy="12"/>
        </a:xfrm>
        <a:solidFill>
          <a:srgbClr val="FFFFFF"/>
        </a:solidFill>
      </xdr:grpSpPr>
      <xdr:sp>
        <xdr:nvSpPr>
          <xdr:cNvPr id="2265" name="Rectangle 233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6" name="Oval 234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7" name="Oval 235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247650</xdr:colOff>
      <xdr:row>93</xdr:row>
      <xdr:rowOff>76200</xdr:rowOff>
    </xdr:from>
    <xdr:to>
      <xdr:col>130</xdr:col>
      <xdr:colOff>676275</xdr:colOff>
      <xdr:row>93</xdr:row>
      <xdr:rowOff>190500</xdr:rowOff>
    </xdr:to>
    <xdr:grpSp>
      <xdr:nvGrpSpPr>
        <xdr:cNvPr id="2268" name="Group 236"/>
        <xdr:cNvGrpSpPr>
          <a:grpSpLocks/>
        </xdr:cNvGrpSpPr>
      </xdr:nvGrpSpPr>
      <xdr:grpSpPr>
        <a:xfrm>
          <a:off x="96297750" y="21640800"/>
          <a:ext cx="428625" cy="114300"/>
          <a:chOff x="-66" y="-16"/>
          <a:chExt cx="39" cy="12"/>
        </a:xfrm>
        <a:solidFill>
          <a:srgbClr val="FFFFFF"/>
        </a:solidFill>
      </xdr:grpSpPr>
      <xdr:sp>
        <xdr:nvSpPr>
          <xdr:cNvPr id="2269" name="Line 237"/>
          <xdr:cNvSpPr>
            <a:spLocks/>
          </xdr:cNvSpPr>
        </xdr:nvSpPr>
        <xdr:spPr>
          <a:xfrm>
            <a:off x="-42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0" name="Rectangle 238"/>
          <xdr:cNvSpPr>
            <a:spLocks/>
          </xdr:cNvSpPr>
        </xdr:nvSpPr>
        <xdr:spPr>
          <a:xfrm>
            <a:off x="-30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Oval 239"/>
          <xdr:cNvSpPr>
            <a:spLocks/>
          </xdr:cNvSpPr>
        </xdr:nvSpPr>
        <xdr:spPr>
          <a:xfrm>
            <a:off x="-54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Oval 240"/>
          <xdr:cNvSpPr>
            <a:spLocks/>
          </xdr:cNvSpPr>
        </xdr:nvSpPr>
        <xdr:spPr>
          <a:xfrm>
            <a:off x="-66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457200</xdr:colOff>
      <xdr:row>95</xdr:row>
      <xdr:rowOff>66675</xdr:rowOff>
    </xdr:from>
    <xdr:to>
      <xdr:col>130</xdr:col>
      <xdr:colOff>885825</xdr:colOff>
      <xdr:row>95</xdr:row>
      <xdr:rowOff>180975</xdr:rowOff>
    </xdr:to>
    <xdr:grpSp>
      <xdr:nvGrpSpPr>
        <xdr:cNvPr id="2273" name="Group 241"/>
        <xdr:cNvGrpSpPr>
          <a:grpSpLocks/>
        </xdr:cNvGrpSpPr>
      </xdr:nvGrpSpPr>
      <xdr:grpSpPr>
        <a:xfrm>
          <a:off x="96507300" y="22088475"/>
          <a:ext cx="428625" cy="114300"/>
          <a:chOff x="-47" y="-17"/>
          <a:chExt cx="39" cy="12"/>
        </a:xfrm>
        <a:solidFill>
          <a:srgbClr val="FFFFFF"/>
        </a:solidFill>
      </xdr:grpSpPr>
      <xdr:sp>
        <xdr:nvSpPr>
          <xdr:cNvPr id="2274" name="Line 242"/>
          <xdr:cNvSpPr>
            <a:spLocks/>
          </xdr:cNvSpPr>
        </xdr:nvSpPr>
        <xdr:spPr>
          <a:xfrm>
            <a:off x="-23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5" name="Rectangle 243"/>
          <xdr:cNvSpPr>
            <a:spLocks/>
          </xdr:cNvSpPr>
        </xdr:nvSpPr>
        <xdr:spPr>
          <a:xfrm>
            <a:off x="-11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6" name="Oval 244"/>
          <xdr:cNvSpPr>
            <a:spLocks/>
          </xdr:cNvSpPr>
        </xdr:nvSpPr>
        <xdr:spPr>
          <a:xfrm>
            <a:off x="-3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7" name="Oval 245"/>
          <xdr:cNvSpPr>
            <a:spLocks/>
          </xdr:cNvSpPr>
        </xdr:nvSpPr>
        <xdr:spPr>
          <a:xfrm>
            <a:off x="-4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304800</xdr:colOff>
      <xdr:row>95</xdr:row>
      <xdr:rowOff>47625</xdr:rowOff>
    </xdr:from>
    <xdr:to>
      <xdr:col>126</xdr:col>
      <xdr:colOff>733425</xdr:colOff>
      <xdr:row>95</xdr:row>
      <xdr:rowOff>161925</xdr:rowOff>
    </xdr:to>
    <xdr:grpSp>
      <xdr:nvGrpSpPr>
        <xdr:cNvPr id="2278" name="Group 246"/>
        <xdr:cNvGrpSpPr>
          <a:grpSpLocks/>
        </xdr:cNvGrpSpPr>
      </xdr:nvGrpSpPr>
      <xdr:grpSpPr>
        <a:xfrm>
          <a:off x="93383100" y="22069425"/>
          <a:ext cx="428625" cy="114300"/>
          <a:chOff x="-61" y="-19"/>
          <a:chExt cx="39" cy="12"/>
        </a:xfrm>
        <a:solidFill>
          <a:srgbClr val="FFFFFF"/>
        </a:solidFill>
      </xdr:grpSpPr>
      <xdr:sp>
        <xdr:nvSpPr>
          <xdr:cNvPr id="2279" name="Line 247"/>
          <xdr:cNvSpPr>
            <a:spLocks/>
          </xdr:cNvSpPr>
        </xdr:nvSpPr>
        <xdr:spPr>
          <a:xfrm>
            <a:off x="-5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0" name="Rectangle 248"/>
          <xdr:cNvSpPr>
            <a:spLocks/>
          </xdr:cNvSpPr>
        </xdr:nvSpPr>
        <xdr:spPr>
          <a:xfrm>
            <a:off x="-6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1" name="Oval 249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2" name="Oval 250"/>
          <xdr:cNvSpPr>
            <a:spLocks/>
          </xdr:cNvSpPr>
        </xdr:nvSpPr>
        <xdr:spPr>
          <a:xfrm>
            <a:off x="-3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295275</xdr:colOff>
      <xdr:row>60</xdr:row>
      <xdr:rowOff>57150</xdr:rowOff>
    </xdr:from>
    <xdr:to>
      <xdr:col>122</xdr:col>
      <xdr:colOff>590550</xdr:colOff>
      <xdr:row>60</xdr:row>
      <xdr:rowOff>171450</xdr:rowOff>
    </xdr:to>
    <xdr:grpSp>
      <xdr:nvGrpSpPr>
        <xdr:cNvPr id="2283" name="Group 251"/>
        <xdr:cNvGrpSpPr>
          <a:grpSpLocks/>
        </xdr:cNvGrpSpPr>
      </xdr:nvGrpSpPr>
      <xdr:grpSpPr>
        <a:xfrm>
          <a:off x="90401775" y="14077950"/>
          <a:ext cx="295275" cy="114300"/>
          <a:chOff x="-62" y="-18"/>
          <a:chExt cx="27" cy="12"/>
        </a:xfrm>
        <a:solidFill>
          <a:srgbClr val="FFFFFF"/>
        </a:solidFill>
      </xdr:grpSpPr>
      <xdr:sp>
        <xdr:nvSpPr>
          <xdr:cNvPr id="2284" name="Rectangle 252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5" name="Oval 253"/>
          <xdr:cNvSpPr>
            <a:spLocks/>
          </xdr:cNvSpPr>
        </xdr:nvSpPr>
        <xdr:spPr>
          <a:xfrm>
            <a:off x="-5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6" name="Oval 254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58</xdr:row>
      <xdr:rowOff>47625</xdr:rowOff>
    </xdr:from>
    <xdr:to>
      <xdr:col>117</xdr:col>
      <xdr:colOff>447675</xdr:colOff>
      <xdr:row>58</xdr:row>
      <xdr:rowOff>161925</xdr:rowOff>
    </xdr:to>
    <xdr:grpSp>
      <xdr:nvGrpSpPr>
        <xdr:cNvPr id="2287" name="Group 255"/>
        <xdr:cNvGrpSpPr>
          <a:grpSpLocks/>
        </xdr:cNvGrpSpPr>
      </xdr:nvGrpSpPr>
      <xdr:grpSpPr>
        <a:xfrm>
          <a:off x="86772750" y="13611225"/>
          <a:ext cx="295275" cy="114300"/>
          <a:chOff x="-33" y="-19"/>
          <a:chExt cx="27" cy="12"/>
        </a:xfrm>
        <a:solidFill>
          <a:srgbClr val="FFFFFF"/>
        </a:solidFill>
      </xdr:grpSpPr>
      <xdr:sp>
        <xdr:nvSpPr>
          <xdr:cNvPr id="2288" name="Rectangle 256"/>
          <xdr:cNvSpPr>
            <a:spLocks/>
          </xdr:cNvSpPr>
        </xdr:nvSpPr>
        <xdr:spPr>
          <a:xfrm>
            <a:off x="-9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9" name="Oval 257"/>
          <xdr:cNvSpPr>
            <a:spLocks/>
          </xdr:cNvSpPr>
        </xdr:nvSpPr>
        <xdr:spPr>
          <a:xfrm>
            <a:off x="-2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0" name="Oval 258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266700</xdr:colOff>
      <xdr:row>46</xdr:row>
      <xdr:rowOff>76200</xdr:rowOff>
    </xdr:from>
    <xdr:to>
      <xdr:col>110</xdr:col>
      <xdr:colOff>47625</xdr:colOff>
      <xdr:row>46</xdr:row>
      <xdr:rowOff>190500</xdr:rowOff>
    </xdr:to>
    <xdr:grpSp>
      <xdr:nvGrpSpPr>
        <xdr:cNvPr id="2291" name="Group 259"/>
        <xdr:cNvGrpSpPr>
          <a:grpSpLocks/>
        </xdr:cNvGrpSpPr>
      </xdr:nvGrpSpPr>
      <xdr:grpSpPr>
        <a:xfrm>
          <a:off x="80943450" y="10896600"/>
          <a:ext cx="295275" cy="114300"/>
          <a:chOff x="-6107" y="-16"/>
          <a:chExt cx="12015" cy="12"/>
        </a:xfrm>
        <a:solidFill>
          <a:srgbClr val="FFFFFF"/>
        </a:solidFill>
      </xdr:grpSpPr>
      <xdr:sp>
        <xdr:nvSpPr>
          <xdr:cNvPr id="2292" name="Rectangle 260"/>
          <xdr:cNvSpPr>
            <a:spLocks/>
          </xdr:cNvSpPr>
        </xdr:nvSpPr>
        <xdr:spPr>
          <a:xfrm>
            <a:off x="4574" y="-16"/>
            <a:ext cx="133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3" name="Oval 261"/>
          <xdr:cNvSpPr>
            <a:spLocks/>
          </xdr:cNvSpPr>
        </xdr:nvSpPr>
        <xdr:spPr>
          <a:xfrm>
            <a:off x="-766" y="-16"/>
            <a:ext cx="53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4" name="Oval 262"/>
          <xdr:cNvSpPr>
            <a:spLocks/>
          </xdr:cNvSpPr>
        </xdr:nvSpPr>
        <xdr:spPr>
          <a:xfrm>
            <a:off x="-6107" y="-16"/>
            <a:ext cx="53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571500</xdr:colOff>
      <xdr:row>35</xdr:row>
      <xdr:rowOff>47625</xdr:rowOff>
    </xdr:from>
    <xdr:to>
      <xdr:col>108</xdr:col>
      <xdr:colOff>866775</xdr:colOff>
      <xdr:row>35</xdr:row>
      <xdr:rowOff>161925</xdr:rowOff>
    </xdr:to>
    <xdr:grpSp>
      <xdr:nvGrpSpPr>
        <xdr:cNvPr id="2295" name="Group 263"/>
        <xdr:cNvGrpSpPr>
          <a:grpSpLocks/>
        </xdr:cNvGrpSpPr>
      </xdr:nvGrpSpPr>
      <xdr:grpSpPr>
        <a:xfrm>
          <a:off x="80276700" y="8353425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296" name="Rectangle 264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7" name="Oval 265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8" name="Oval 266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276225</xdr:colOff>
      <xdr:row>33</xdr:row>
      <xdr:rowOff>57150</xdr:rowOff>
    </xdr:from>
    <xdr:to>
      <xdr:col>106</xdr:col>
      <xdr:colOff>571500</xdr:colOff>
      <xdr:row>33</xdr:row>
      <xdr:rowOff>171450</xdr:rowOff>
    </xdr:to>
    <xdr:grpSp>
      <xdr:nvGrpSpPr>
        <xdr:cNvPr id="2299" name="Group 267"/>
        <xdr:cNvGrpSpPr>
          <a:grpSpLocks/>
        </xdr:cNvGrpSpPr>
      </xdr:nvGrpSpPr>
      <xdr:grpSpPr>
        <a:xfrm>
          <a:off x="78495525" y="7905750"/>
          <a:ext cx="295275" cy="114300"/>
          <a:chOff x="-64" y="-18"/>
          <a:chExt cx="27" cy="12"/>
        </a:xfrm>
        <a:solidFill>
          <a:srgbClr val="FFFFFF"/>
        </a:solidFill>
      </xdr:grpSpPr>
      <xdr:sp>
        <xdr:nvSpPr>
          <xdr:cNvPr id="2300" name="Rectangle 268"/>
          <xdr:cNvSpPr>
            <a:spLocks/>
          </xdr:cNvSpPr>
        </xdr:nvSpPr>
        <xdr:spPr>
          <a:xfrm>
            <a:off x="-4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1" name="Oval 269"/>
          <xdr:cNvSpPr>
            <a:spLocks/>
          </xdr:cNvSpPr>
        </xdr:nvSpPr>
        <xdr:spPr>
          <a:xfrm>
            <a:off x="-5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2" name="Oval 270"/>
          <xdr:cNvSpPr>
            <a:spLocks/>
          </xdr:cNvSpPr>
        </xdr:nvSpPr>
        <xdr:spPr>
          <a:xfrm>
            <a:off x="-6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161925</xdr:colOff>
      <xdr:row>38</xdr:row>
      <xdr:rowOff>47625</xdr:rowOff>
    </xdr:from>
    <xdr:to>
      <xdr:col>102</xdr:col>
      <xdr:colOff>457200</xdr:colOff>
      <xdr:row>38</xdr:row>
      <xdr:rowOff>161925</xdr:rowOff>
    </xdr:to>
    <xdr:grpSp>
      <xdr:nvGrpSpPr>
        <xdr:cNvPr id="2303" name="Group 271"/>
        <xdr:cNvGrpSpPr>
          <a:grpSpLocks/>
        </xdr:cNvGrpSpPr>
      </xdr:nvGrpSpPr>
      <xdr:grpSpPr>
        <a:xfrm>
          <a:off x="75409425" y="9039225"/>
          <a:ext cx="295275" cy="114300"/>
          <a:chOff x="-74" y="-19"/>
          <a:chExt cx="27" cy="12"/>
        </a:xfrm>
        <a:solidFill>
          <a:srgbClr val="FFFFFF"/>
        </a:solidFill>
      </xdr:grpSpPr>
      <xdr:sp>
        <xdr:nvSpPr>
          <xdr:cNvPr id="2304" name="Rectangle 272"/>
          <xdr:cNvSpPr>
            <a:spLocks/>
          </xdr:cNvSpPr>
        </xdr:nvSpPr>
        <xdr:spPr>
          <a:xfrm>
            <a:off x="-5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5" name="Oval 273"/>
          <xdr:cNvSpPr>
            <a:spLocks/>
          </xdr:cNvSpPr>
        </xdr:nvSpPr>
        <xdr:spPr>
          <a:xfrm>
            <a:off x="-6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6" name="Oval 274"/>
          <xdr:cNvSpPr>
            <a:spLocks/>
          </xdr:cNvSpPr>
        </xdr:nvSpPr>
        <xdr:spPr>
          <a:xfrm>
            <a:off x="-74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104775</xdr:colOff>
      <xdr:row>41</xdr:row>
      <xdr:rowOff>38100</xdr:rowOff>
    </xdr:from>
    <xdr:to>
      <xdr:col>101</xdr:col>
      <xdr:colOff>400050</xdr:colOff>
      <xdr:row>41</xdr:row>
      <xdr:rowOff>152400</xdr:rowOff>
    </xdr:to>
    <xdr:grpSp>
      <xdr:nvGrpSpPr>
        <xdr:cNvPr id="2307" name="Group 275"/>
        <xdr:cNvGrpSpPr>
          <a:grpSpLocks/>
        </xdr:cNvGrpSpPr>
      </xdr:nvGrpSpPr>
      <xdr:grpSpPr>
        <a:xfrm>
          <a:off x="74837925" y="9715500"/>
          <a:ext cx="295275" cy="114300"/>
          <a:chOff x="-37" y="-20"/>
          <a:chExt cx="27" cy="12"/>
        </a:xfrm>
        <a:solidFill>
          <a:srgbClr val="FFFFFF"/>
        </a:solidFill>
      </xdr:grpSpPr>
      <xdr:sp>
        <xdr:nvSpPr>
          <xdr:cNvPr id="2308" name="Rectangle 276"/>
          <xdr:cNvSpPr>
            <a:spLocks/>
          </xdr:cNvSpPr>
        </xdr:nvSpPr>
        <xdr:spPr>
          <a:xfrm>
            <a:off x="-13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9" name="Oval 277"/>
          <xdr:cNvSpPr>
            <a:spLocks/>
          </xdr:cNvSpPr>
        </xdr:nvSpPr>
        <xdr:spPr>
          <a:xfrm>
            <a:off x="-25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0" name="Oval 278"/>
          <xdr:cNvSpPr>
            <a:spLocks/>
          </xdr:cNvSpPr>
        </xdr:nvSpPr>
        <xdr:spPr>
          <a:xfrm>
            <a:off x="-37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19050</xdr:colOff>
      <xdr:row>44</xdr:row>
      <xdr:rowOff>66675</xdr:rowOff>
    </xdr:from>
    <xdr:to>
      <xdr:col>100</xdr:col>
      <xdr:colOff>314325</xdr:colOff>
      <xdr:row>44</xdr:row>
      <xdr:rowOff>180975</xdr:rowOff>
    </xdr:to>
    <xdr:grpSp>
      <xdr:nvGrpSpPr>
        <xdr:cNvPr id="2311" name="Group 279"/>
        <xdr:cNvGrpSpPr>
          <a:grpSpLocks/>
        </xdr:cNvGrpSpPr>
      </xdr:nvGrpSpPr>
      <xdr:grpSpPr>
        <a:xfrm>
          <a:off x="73780650" y="10429875"/>
          <a:ext cx="295275" cy="114300"/>
          <a:chOff x="-5233" y="-17"/>
          <a:chExt cx="8721" cy="12"/>
        </a:xfrm>
        <a:solidFill>
          <a:srgbClr val="FFFFFF"/>
        </a:solidFill>
      </xdr:grpSpPr>
      <xdr:sp>
        <xdr:nvSpPr>
          <xdr:cNvPr id="2312" name="Rectangle 280"/>
          <xdr:cNvSpPr>
            <a:spLocks/>
          </xdr:cNvSpPr>
        </xdr:nvSpPr>
        <xdr:spPr>
          <a:xfrm>
            <a:off x="2520" y="-17"/>
            <a:ext cx="96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3" name="Oval 281"/>
          <xdr:cNvSpPr>
            <a:spLocks/>
          </xdr:cNvSpPr>
        </xdr:nvSpPr>
        <xdr:spPr>
          <a:xfrm>
            <a:off x="-1357" y="-17"/>
            <a:ext cx="387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4" name="Oval 282"/>
          <xdr:cNvSpPr>
            <a:spLocks/>
          </xdr:cNvSpPr>
        </xdr:nvSpPr>
        <xdr:spPr>
          <a:xfrm>
            <a:off x="-5233" y="-17"/>
            <a:ext cx="38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666750</xdr:colOff>
      <xdr:row>32</xdr:row>
      <xdr:rowOff>38100</xdr:rowOff>
    </xdr:from>
    <xdr:to>
      <xdr:col>101</xdr:col>
      <xdr:colOff>123825</xdr:colOff>
      <xdr:row>32</xdr:row>
      <xdr:rowOff>152400</xdr:rowOff>
    </xdr:to>
    <xdr:grpSp>
      <xdr:nvGrpSpPr>
        <xdr:cNvPr id="2315" name="Group 283"/>
        <xdr:cNvGrpSpPr>
          <a:grpSpLocks/>
        </xdr:cNvGrpSpPr>
      </xdr:nvGrpSpPr>
      <xdr:grpSpPr>
        <a:xfrm>
          <a:off x="74428350" y="7658100"/>
          <a:ext cx="428625" cy="114300"/>
          <a:chOff x="-15538" y="-20"/>
          <a:chExt cx="16575" cy="12"/>
        </a:xfrm>
        <a:solidFill>
          <a:srgbClr val="FFFFFF"/>
        </a:solidFill>
      </xdr:grpSpPr>
      <xdr:sp>
        <xdr:nvSpPr>
          <xdr:cNvPr id="2316" name="Line 284"/>
          <xdr:cNvSpPr>
            <a:spLocks/>
          </xdr:cNvSpPr>
        </xdr:nvSpPr>
        <xdr:spPr>
          <a:xfrm>
            <a:off x="-14262" y="-14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7" name="Rectangle 285"/>
          <xdr:cNvSpPr>
            <a:spLocks/>
          </xdr:cNvSpPr>
        </xdr:nvSpPr>
        <xdr:spPr>
          <a:xfrm>
            <a:off x="-15538" y="-19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8" name="Oval 286"/>
          <xdr:cNvSpPr>
            <a:spLocks/>
          </xdr:cNvSpPr>
        </xdr:nvSpPr>
        <xdr:spPr>
          <a:xfrm>
            <a:off x="-9165" y="-20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9" name="Oval 287"/>
          <xdr:cNvSpPr>
            <a:spLocks/>
          </xdr:cNvSpPr>
        </xdr:nvSpPr>
        <xdr:spPr>
          <a:xfrm>
            <a:off x="-4064" y="-20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85725</xdr:colOff>
      <xdr:row>48</xdr:row>
      <xdr:rowOff>57150</xdr:rowOff>
    </xdr:from>
    <xdr:to>
      <xdr:col>108</xdr:col>
      <xdr:colOff>514350</xdr:colOff>
      <xdr:row>48</xdr:row>
      <xdr:rowOff>171450</xdr:rowOff>
    </xdr:to>
    <xdr:grpSp>
      <xdr:nvGrpSpPr>
        <xdr:cNvPr id="2320" name="Group 288"/>
        <xdr:cNvGrpSpPr>
          <a:grpSpLocks/>
        </xdr:cNvGrpSpPr>
      </xdr:nvGrpSpPr>
      <xdr:grpSpPr>
        <a:xfrm>
          <a:off x="79790925" y="11334750"/>
          <a:ext cx="428625" cy="114300"/>
          <a:chOff x="-81" y="-18"/>
          <a:chExt cx="39" cy="12"/>
        </a:xfrm>
        <a:solidFill>
          <a:srgbClr val="FFFFFF"/>
        </a:solidFill>
      </xdr:grpSpPr>
      <xdr:sp>
        <xdr:nvSpPr>
          <xdr:cNvPr id="2321" name="Line 289"/>
          <xdr:cNvSpPr>
            <a:spLocks/>
          </xdr:cNvSpPr>
        </xdr:nvSpPr>
        <xdr:spPr>
          <a:xfrm>
            <a:off x="-57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2" name="Rectangle 290"/>
          <xdr:cNvSpPr>
            <a:spLocks/>
          </xdr:cNvSpPr>
        </xdr:nvSpPr>
        <xdr:spPr>
          <a:xfrm>
            <a:off x="-4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3" name="Oval 291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4" name="Oval 292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438150</xdr:colOff>
      <xdr:row>56</xdr:row>
      <xdr:rowOff>57150</xdr:rowOff>
    </xdr:from>
    <xdr:to>
      <xdr:col>112</xdr:col>
      <xdr:colOff>352425</xdr:colOff>
      <xdr:row>56</xdr:row>
      <xdr:rowOff>171450</xdr:rowOff>
    </xdr:to>
    <xdr:grpSp>
      <xdr:nvGrpSpPr>
        <xdr:cNvPr id="2325" name="Group 293"/>
        <xdr:cNvGrpSpPr>
          <a:grpSpLocks/>
        </xdr:cNvGrpSpPr>
      </xdr:nvGrpSpPr>
      <xdr:grpSpPr>
        <a:xfrm>
          <a:off x="82600800" y="13163550"/>
          <a:ext cx="428625" cy="114300"/>
          <a:chOff x="-7009" y="-18"/>
          <a:chExt cx="8736" cy="12"/>
        </a:xfrm>
        <a:solidFill>
          <a:srgbClr val="FFFFFF"/>
        </a:solidFill>
      </xdr:grpSpPr>
      <xdr:sp>
        <xdr:nvSpPr>
          <xdr:cNvPr id="2326" name="Line 294"/>
          <xdr:cNvSpPr>
            <a:spLocks/>
          </xdr:cNvSpPr>
        </xdr:nvSpPr>
        <xdr:spPr>
          <a:xfrm>
            <a:off x="-1632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7" name="Rectangle 295"/>
          <xdr:cNvSpPr>
            <a:spLocks/>
          </xdr:cNvSpPr>
        </xdr:nvSpPr>
        <xdr:spPr>
          <a:xfrm>
            <a:off x="1054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8" name="Oval 296"/>
          <xdr:cNvSpPr>
            <a:spLocks/>
          </xdr:cNvSpPr>
        </xdr:nvSpPr>
        <xdr:spPr>
          <a:xfrm>
            <a:off x="-4320" y="-18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Oval 297"/>
          <xdr:cNvSpPr>
            <a:spLocks/>
          </xdr:cNvSpPr>
        </xdr:nvSpPr>
        <xdr:spPr>
          <a:xfrm>
            <a:off x="-7009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133350</xdr:colOff>
      <xdr:row>26</xdr:row>
      <xdr:rowOff>47625</xdr:rowOff>
    </xdr:from>
    <xdr:to>
      <xdr:col>111</xdr:col>
      <xdr:colOff>428625</xdr:colOff>
      <xdr:row>26</xdr:row>
      <xdr:rowOff>161925</xdr:rowOff>
    </xdr:to>
    <xdr:grpSp>
      <xdr:nvGrpSpPr>
        <xdr:cNvPr id="2330" name="Group 298"/>
        <xdr:cNvGrpSpPr>
          <a:grpSpLocks/>
        </xdr:cNvGrpSpPr>
      </xdr:nvGrpSpPr>
      <xdr:grpSpPr>
        <a:xfrm>
          <a:off x="82296000" y="6296025"/>
          <a:ext cx="295275" cy="114300"/>
          <a:chOff x="-35" y="-19"/>
          <a:chExt cx="27" cy="12"/>
        </a:xfrm>
        <a:solidFill>
          <a:srgbClr val="FFFFFF"/>
        </a:solidFill>
      </xdr:grpSpPr>
      <xdr:sp>
        <xdr:nvSpPr>
          <xdr:cNvPr id="2331" name="Rectangle 299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2" name="Oval 300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Oval 301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66675</xdr:colOff>
      <xdr:row>50</xdr:row>
      <xdr:rowOff>47625</xdr:rowOff>
    </xdr:from>
    <xdr:to>
      <xdr:col>76</xdr:col>
      <xdr:colOff>361950</xdr:colOff>
      <xdr:row>50</xdr:row>
      <xdr:rowOff>161925</xdr:rowOff>
    </xdr:to>
    <xdr:grpSp>
      <xdr:nvGrpSpPr>
        <xdr:cNvPr id="2334" name="Group 302"/>
        <xdr:cNvGrpSpPr>
          <a:grpSpLocks/>
        </xdr:cNvGrpSpPr>
      </xdr:nvGrpSpPr>
      <xdr:grpSpPr>
        <a:xfrm>
          <a:off x="55997475" y="11782425"/>
          <a:ext cx="295275" cy="114300"/>
          <a:chOff x="-74934" y="-19"/>
          <a:chExt cx="31779" cy="12"/>
        </a:xfrm>
        <a:solidFill>
          <a:srgbClr val="FFFFFF"/>
        </a:solidFill>
      </xdr:grpSpPr>
      <xdr:sp>
        <xdr:nvSpPr>
          <xdr:cNvPr id="2335" name="Rectangle 303"/>
          <xdr:cNvSpPr>
            <a:spLocks/>
          </xdr:cNvSpPr>
        </xdr:nvSpPr>
        <xdr:spPr>
          <a:xfrm>
            <a:off x="-46682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6" name="Oval 304"/>
          <xdr:cNvSpPr>
            <a:spLocks/>
          </xdr:cNvSpPr>
        </xdr:nvSpPr>
        <xdr:spPr>
          <a:xfrm>
            <a:off x="-60808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7" name="Oval 305"/>
          <xdr:cNvSpPr>
            <a:spLocks/>
          </xdr:cNvSpPr>
        </xdr:nvSpPr>
        <xdr:spPr>
          <a:xfrm>
            <a:off x="-74934" y="-19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38</xdr:row>
      <xdr:rowOff>66675</xdr:rowOff>
    </xdr:from>
    <xdr:to>
      <xdr:col>74</xdr:col>
      <xdr:colOff>342900</xdr:colOff>
      <xdr:row>38</xdr:row>
      <xdr:rowOff>180975</xdr:rowOff>
    </xdr:to>
    <xdr:grpSp>
      <xdr:nvGrpSpPr>
        <xdr:cNvPr id="2338" name="Group 306"/>
        <xdr:cNvGrpSpPr>
          <a:grpSpLocks/>
        </xdr:cNvGrpSpPr>
      </xdr:nvGrpSpPr>
      <xdr:grpSpPr>
        <a:xfrm>
          <a:off x="54492525" y="9058275"/>
          <a:ext cx="295275" cy="114300"/>
          <a:chOff x="-16370" y="-17"/>
          <a:chExt cx="12285" cy="12"/>
        </a:xfrm>
        <a:solidFill>
          <a:srgbClr val="FFFFFF"/>
        </a:solidFill>
      </xdr:grpSpPr>
      <xdr:sp>
        <xdr:nvSpPr>
          <xdr:cNvPr id="2339" name="Rectangle 307"/>
          <xdr:cNvSpPr>
            <a:spLocks/>
          </xdr:cNvSpPr>
        </xdr:nvSpPr>
        <xdr:spPr>
          <a:xfrm>
            <a:off x="-5449" y="-17"/>
            <a:ext cx="136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0" name="Oval 308"/>
          <xdr:cNvSpPr>
            <a:spLocks/>
          </xdr:cNvSpPr>
        </xdr:nvSpPr>
        <xdr:spPr>
          <a:xfrm>
            <a:off x="-10909" y="-17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Oval 309"/>
          <xdr:cNvSpPr>
            <a:spLocks/>
          </xdr:cNvSpPr>
        </xdr:nvSpPr>
        <xdr:spPr>
          <a:xfrm>
            <a:off x="-16370" y="-17"/>
            <a:ext cx="546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28575</xdr:colOff>
      <xdr:row>46</xdr:row>
      <xdr:rowOff>47625</xdr:rowOff>
    </xdr:from>
    <xdr:to>
      <xdr:col>76</xdr:col>
      <xdr:colOff>323850</xdr:colOff>
      <xdr:row>46</xdr:row>
      <xdr:rowOff>161925</xdr:rowOff>
    </xdr:to>
    <xdr:grpSp>
      <xdr:nvGrpSpPr>
        <xdr:cNvPr id="2342" name="Group 310"/>
        <xdr:cNvGrpSpPr>
          <a:grpSpLocks/>
        </xdr:cNvGrpSpPr>
      </xdr:nvGrpSpPr>
      <xdr:grpSpPr>
        <a:xfrm>
          <a:off x="55959375" y="10868025"/>
          <a:ext cx="295275" cy="114300"/>
          <a:chOff x="-14289" y="-19"/>
          <a:chExt cx="10179" cy="12"/>
        </a:xfrm>
        <a:solidFill>
          <a:srgbClr val="FFFFFF"/>
        </a:solidFill>
      </xdr:grpSpPr>
      <xdr:sp>
        <xdr:nvSpPr>
          <xdr:cNvPr id="2343" name="Rectangle 311"/>
          <xdr:cNvSpPr>
            <a:spLocks/>
          </xdr:cNvSpPr>
        </xdr:nvSpPr>
        <xdr:spPr>
          <a:xfrm>
            <a:off x="-5240" y="-19"/>
            <a:ext cx="113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4" name="Oval 312"/>
          <xdr:cNvSpPr>
            <a:spLocks/>
          </xdr:cNvSpPr>
        </xdr:nvSpPr>
        <xdr:spPr>
          <a:xfrm>
            <a:off x="-9764" y="-19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5" name="Oval 313"/>
          <xdr:cNvSpPr>
            <a:spLocks/>
          </xdr:cNvSpPr>
        </xdr:nvSpPr>
        <xdr:spPr>
          <a:xfrm>
            <a:off x="-14289" y="-19"/>
            <a:ext cx="452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57150</xdr:colOff>
      <xdr:row>41</xdr:row>
      <xdr:rowOff>66675</xdr:rowOff>
    </xdr:from>
    <xdr:to>
      <xdr:col>74</xdr:col>
      <xdr:colOff>352425</xdr:colOff>
      <xdr:row>41</xdr:row>
      <xdr:rowOff>180975</xdr:rowOff>
    </xdr:to>
    <xdr:grpSp>
      <xdr:nvGrpSpPr>
        <xdr:cNvPr id="2346" name="Group 314"/>
        <xdr:cNvGrpSpPr>
          <a:grpSpLocks/>
        </xdr:cNvGrpSpPr>
      </xdr:nvGrpSpPr>
      <xdr:grpSpPr>
        <a:xfrm>
          <a:off x="54502050" y="9744075"/>
          <a:ext cx="295275" cy="114300"/>
          <a:chOff x="-25150" y="-17"/>
          <a:chExt cx="15444" cy="12"/>
        </a:xfrm>
        <a:solidFill>
          <a:srgbClr val="FFFFFF"/>
        </a:solidFill>
      </xdr:grpSpPr>
      <xdr:sp>
        <xdr:nvSpPr>
          <xdr:cNvPr id="2347" name="Rectangle 315"/>
          <xdr:cNvSpPr>
            <a:spLocks/>
          </xdr:cNvSpPr>
        </xdr:nvSpPr>
        <xdr:spPr>
          <a:xfrm>
            <a:off x="-11420" y="-17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316"/>
          <xdr:cNvSpPr>
            <a:spLocks/>
          </xdr:cNvSpPr>
        </xdr:nvSpPr>
        <xdr:spPr>
          <a:xfrm>
            <a:off x="-18285" y="-17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Oval 317"/>
          <xdr:cNvSpPr>
            <a:spLocks/>
          </xdr:cNvSpPr>
        </xdr:nvSpPr>
        <xdr:spPr>
          <a:xfrm>
            <a:off x="-25150" y="-17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133350</xdr:colOff>
      <xdr:row>50</xdr:row>
      <xdr:rowOff>57150</xdr:rowOff>
    </xdr:from>
    <xdr:to>
      <xdr:col>83</xdr:col>
      <xdr:colOff>428625</xdr:colOff>
      <xdr:row>50</xdr:row>
      <xdr:rowOff>171450</xdr:rowOff>
    </xdr:to>
    <xdr:grpSp>
      <xdr:nvGrpSpPr>
        <xdr:cNvPr id="2350" name="Group 318"/>
        <xdr:cNvGrpSpPr>
          <a:grpSpLocks/>
        </xdr:cNvGrpSpPr>
      </xdr:nvGrpSpPr>
      <xdr:grpSpPr>
        <a:xfrm>
          <a:off x="61493400" y="1179195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2351" name="Rectangle 319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2" name="Oval 320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3" name="Oval 321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171450</xdr:colOff>
      <xdr:row>54</xdr:row>
      <xdr:rowOff>47625</xdr:rowOff>
    </xdr:from>
    <xdr:to>
      <xdr:col>81</xdr:col>
      <xdr:colOff>466725</xdr:colOff>
      <xdr:row>54</xdr:row>
      <xdr:rowOff>161925</xdr:rowOff>
    </xdr:to>
    <xdr:grpSp>
      <xdr:nvGrpSpPr>
        <xdr:cNvPr id="2354" name="Group 322"/>
        <xdr:cNvGrpSpPr>
          <a:grpSpLocks/>
        </xdr:cNvGrpSpPr>
      </xdr:nvGrpSpPr>
      <xdr:grpSpPr>
        <a:xfrm>
          <a:off x="60045600" y="12696825"/>
          <a:ext cx="295275" cy="114300"/>
          <a:chOff x="-31" y="-19"/>
          <a:chExt cx="27" cy="12"/>
        </a:xfrm>
        <a:solidFill>
          <a:srgbClr val="FFFFFF"/>
        </a:solidFill>
      </xdr:grpSpPr>
      <xdr:sp>
        <xdr:nvSpPr>
          <xdr:cNvPr id="2355" name="Rectangle 323"/>
          <xdr:cNvSpPr>
            <a:spLocks/>
          </xdr:cNvSpPr>
        </xdr:nvSpPr>
        <xdr:spPr>
          <a:xfrm>
            <a:off x="-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6" name="Oval 324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7" name="Oval 32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28575</xdr:colOff>
      <xdr:row>50</xdr:row>
      <xdr:rowOff>66675</xdr:rowOff>
    </xdr:from>
    <xdr:to>
      <xdr:col>89</xdr:col>
      <xdr:colOff>457200</xdr:colOff>
      <xdr:row>50</xdr:row>
      <xdr:rowOff>180975</xdr:rowOff>
    </xdr:to>
    <xdr:grpSp>
      <xdr:nvGrpSpPr>
        <xdr:cNvPr id="2358" name="Group 326"/>
        <xdr:cNvGrpSpPr>
          <a:grpSpLocks/>
        </xdr:cNvGrpSpPr>
      </xdr:nvGrpSpPr>
      <xdr:grpSpPr>
        <a:xfrm>
          <a:off x="65846325" y="1180147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2359" name="Line 327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0" name="Rectangle 328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1" name="Oval 329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2" name="Oval 330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390525</xdr:colOff>
      <xdr:row>46</xdr:row>
      <xdr:rowOff>57150</xdr:rowOff>
    </xdr:from>
    <xdr:to>
      <xdr:col>82</xdr:col>
      <xdr:colOff>304800</xdr:colOff>
      <xdr:row>46</xdr:row>
      <xdr:rowOff>171450</xdr:rowOff>
    </xdr:to>
    <xdr:grpSp>
      <xdr:nvGrpSpPr>
        <xdr:cNvPr id="2363" name="Group 331"/>
        <xdr:cNvGrpSpPr>
          <a:grpSpLocks/>
        </xdr:cNvGrpSpPr>
      </xdr:nvGrpSpPr>
      <xdr:grpSpPr>
        <a:xfrm>
          <a:off x="60264675" y="10877550"/>
          <a:ext cx="428625" cy="114300"/>
          <a:chOff x="-6438" y="-18"/>
          <a:chExt cx="8736" cy="12"/>
        </a:xfrm>
        <a:solidFill>
          <a:srgbClr val="FFFFFF"/>
        </a:solidFill>
      </xdr:grpSpPr>
      <xdr:sp>
        <xdr:nvSpPr>
          <xdr:cNvPr id="2364" name="Line 332"/>
          <xdr:cNvSpPr>
            <a:spLocks/>
          </xdr:cNvSpPr>
        </xdr:nvSpPr>
        <xdr:spPr>
          <a:xfrm>
            <a:off x="-1061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5" name="Rectangle 333"/>
          <xdr:cNvSpPr>
            <a:spLocks/>
          </xdr:cNvSpPr>
        </xdr:nvSpPr>
        <xdr:spPr>
          <a:xfrm>
            <a:off x="162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6" name="Oval 334"/>
          <xdr:cNvSpPr>
            <a:spLocks/>
          </xdr:cNvSpPr>
        </xdr:nvSpPr>
        <xdr:spPr>
          <a:xfrm>
            <a:off x="-3749" y="-18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7" name="Oval 335"/>
          <xdr:cNvSpPr>
            <a:spLocks/>
          </xdr:cNvSpPr>
        </xdr:nvSpPr>
        <xdr:spPr>
          <a:xfrm>
            <a:off x="-6438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19050</xdr:colOff>
      <xdr:row>48</xdr:row>
      <xdr:rowOff>57150</xdr:rowOff>
    </xdr:from>
    <xdr:to>
      <xdr:col>83</xdr:col>
      <xdr:colOff>447675</xdr:colOff>
      <xdr:row>48</xdr:row>
      <xdr:rowOff>171450</xdr:rowOff>
    </xdr:to>
    <xdr:grpSp>
      <xdr:nvGrpSpPr>
        <xdr:cNvPr id="2368" name="Group 336"/>
        <xdr:cNvGrpSpPr>
          <a:grpSpLocks/>
        </xdr:cNvGrpSpPr>
      </xdr:nvGrpSpPr>
      <xdr:grpSpPr>
        <a:xfrm>
          <a:off x="61379100" y="11334750"/>
          <a:ext cx="428625" cy="114300"/>
          <a:chOff x="-45" y="-18"/>
          <a:chExt cx="39" cy="12"/>
        </a:xfrm>
        <a:solidFill>
          <a:srgbClr val="FFFFFF"/>
        </a:solidFill>
      </xdr:grpSpPr>
      <xdr:sp>
        <xdr:nvSpPr>
          <xdr:cNvPr id="2369" name="Line 337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0" name="Rectangle 338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1" name="Oval 339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2" name="Oval 34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400050</xdr:colOff>
      <xdr:row>28</xdr:row>
      <xdr:rowOff>57150</xdr:rowOff>
    </xdr:from>
    <xdr:to>
      <xdr:col>78</xdr:col>
      <xdr:colOff>828675</xdr:colOff>
      <xdr:row>28</xdr:row>
      <xdr:rowOff>171450</xdr:rowOff>
    </xdr:to>
    <xdr:grpSp>
      <xdr:nvGrpSpPr>
        <xdr:cNvPr id="2373" name="Group 341"/>
        <xdr:cNvGrpSpPr>
          <a:grpSpLocks/>
        </xdr:cNvGrpSpPr>
      </xdr:nvGrpSpPr>
      <xdr:grpSpPr>
        <a:xfrm>
          <a:off x="57816750" y="6762750"/>
          <a:ext cx="428625" cy="114300"/>
          <a:chOff x="-52" y="-18"/>
          <a:chExt cx="39" cy="12"/>
        </a:xfrm>
        <a:solidFill>
          <a:srgbClr val="FFFFFF"/>
        </a:solidFill>
      </xdr:grpSpPr>
      <xdr:sp>
        <xdr:nvSpPr>
          <xdr:cNvPr id="2374" name="Line 342"/>
          <xdr:cNvSpPr>
            <a:spLocks/>
          </xdr:cNvSpPr>
        </xdr:nvSpPr>
        <xdr:spPr>
          <a:xfrm>
            <a:off x="-2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5" name="Rectangle 343"/>
          <xdr:cNvSpPr>
            <a:spLocks/>
          </xdr:cNvSpPr>
        </xdr:nvSpPr>
        <xdr:spPr>
          <a:xfrm>
            <a:off x="-1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6" name="Oval 344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7" name="Oval 345"/>
          <xdr:cNvSpPr>
            <a:spLocks/>
          </xdr:cNvSpPr>
        </xdr:nvSpPr>
        <xdr:spPr>
          <a:xfrm>
            <a:off x="-5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32</xdr:row>
      <xdr:rowOff>66675</xdr:rowOff>
    </xdr:from>
    <xdr:to>
      <xdr:col>79</xdr:col>
      <xdr:colOff>85725</xdr:colOff>
      <xdr:row>32</xdr:row>
      <xdr:rowOff>180975</xdr:rowOff>
    </xdr:to>
    <xdr:grpSp>
      <xdr:nvGrpSpPr>
        <xdr:cNvPr id="2378" name="Group 346"/>
        <xdr:cNvGrpSpPr>
          <a:grpSpLocks/>
        </xdr:cNvGrpSpPr>
      </xdr:nvGrpSpPr>
      <xdr:grpSpPr>
        <a:xfrm>
          <a:off x="58045350" y="7686675"/>
          <a:ext cx="428625" cy="114300"/>
          <a:chOff x="-10705" y="-17"/>
          <a:chExt cx="16614" cy="12"/>
        </a:xfrm>
        <a:solidFill>
          <a:srgbClr val="FFFFFF"/>
        </a:solidFill>
      </xdr:grpSpPr>
      <xdr:sp>
        <xdr:nvSpPr>
          <xdr:cNvPr id="2379" name="Line 347"/>
          <xdr:cNvSpPr>
            <a:spLocks/>
          </xdr:cNvSpPr>
        </xdr:nvSpPr>
        <xdr:spPr>
          <a:xfrm>
            <a:off x="-479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0" name="Rectangle 348"/>
          <xdr:cNvSpPr>
            <a:spLocks/>
          </xdr:cNvSpPr>
        </xdr:nvSpPr>
        <xdr:spPr>
          <a:xfrm>
            <a:off x="4630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1" name="Oval 349"/>
          <xdr:cNvSpPr>
            <a:spLocks/>
          </xdr:cNvSpPr>
        </xdr:nvSpPr>
        <xdr:spPr>
          <a:xfrm>
            <a:off x="-5592" y="-1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2" name="Oval 350"/>
          <xdr:cNvSpPr>
            <a:spLocks/>
          </xdr:cNvSpPr>
        </xdr:nvSpPr>
        <xdr:spPr>
          <a:xfrm>
            <a:off x="-10705" y="-17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609600</xdr:colOff>
      <xdr:row>44</xdr:row>
      <xdr:rowOff>57150</xdr:rowOff>
    </xdr:from>
    <xdr:to>
      <xdr:col>74</xdr:col>
      <xdr:colOff>904875</xdr:colOff>
      <xdr:row>44</xdr:row>
      <xdr:rowOff>171450</xdr:rowOff>
    </xdr:to>
    <xdr:grpSp>
      <xdr:nvGrpSpPr>
        <xdr:cNvPr id="2383" name="Group 351"/>
        <xdr:cNvGrpSpPr>
          <a:grpSpLocks/>
        </xdr:cNvGrpSpPr>
      </xdr:nvGrpSpPr>
      <xdr:grpSpPr>
        <a:xfrm>
          <a:off x="55054500" y="104203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384" name="Rectangle 352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5" name="Oval 35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6" name="Oval 354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123825</xdr:colOff>
      <xdr:row>40</xdr:row>
      <xdr:rowOff>19050</xdr:rowOff>
    </xdr:from>
    <xdr:to>
      <xdr:col>82</xdr:col>
      <xdr:colOff>419100</xdr:colOff>
      <xdr:row>40</xdr:row>
      <xdr:rowOff>133350</xdr:rowOff>
    </xdr:to>
    <xdr:grpSp>
      <xdr:nvGrpSpPr>
        <xdr:cNvPr id="2387" name="Group 355"/>
        <xdr:cNvGrpSpPr>
          <a:grpSpLocks/>
        </xdr:cNvGrpSpPr>
      </xdr:nvGrpSpPr>
      <xdr:grpSpPr>
        <a:xfrm>
          <a:off x="60512325" y="9467850"/>
          <a:ext cx="295275" cy="114300"/>
          <a:chOff x="-78" y="-42999"/>
          <a:chExt cx="27" cy="34284"/>
        </a:xfrm>
        <a:solidFill>
          <a:srgbClr val="FFFFFF"/>
        </a:solidFill>
      </xdr:grpSpPr>
      <xdr:sp>
        <xdr:nvSpPr>
          <xdr:cNvPr id="2388" name="Rectangle 356"/>
          <xdr:cNvSpPr>
            <a:spLocks/>
          </xdr:cNvSpPr>
        </xdr:nvSpPr>
        <xdr:spPr>
          <a:xfrm>
            <a:off x="-78" y="-42999"/>
            <a:ext cx="3" cy="3428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9" name="Oval 357"/>
          <xdr:cNvSpPr>
            <a:spLocks/>
          </xdr:cNvSpPr>
        </xdr:nvSpPr>
        <xdr:spPr>
          <a:xfrm>
            <a:off x="-75" y="-42999"/>
            <a:ext cx="12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0" name="Oval 358"/>
          <xdr:cNvSpPr>
            <a:spLocks/>
          </xdr:cNvSpPr>
        </xdr:nvSpPr>
        <xdr:spPr>
          <a:xfrm>
            <a:off x="-63" y="-42999"/>
            <a:ext cx="12" cy="3428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</xdr:colOff>
      <xdr:row>52</xdr:row>
      <xdr:rowOff>47625</xdr:rowOff>
    </xdr:from>
    <xdr:to>
      <xdr:col>84</xdr:col>
      <xdr:colOff>304800</xdr:colOff>
      <xdr:row>52</xdr:row>
      <xdr:rowOff>161925</xdr:rowOff>
    </xdr:to>
    <xdr:grpSp>
      <xdr:nvGrpSpPr>
        <xdr:cNvPr id="2391" name="Group 359"/>
        <xdr:cNvGrpSpPr>
          <a:grpSpLocks/>
        </xdr:cNvGrpSpPr>
      </xdr:nvGrpSpPr>
      <xdr:grpSpPr>
        <a:xfrm>
          <a:off x="61883925" y="12239625"/>
          <a:ext cx="295275" cy="114300"/>
          <a:chOff x="-2000" y="-19"/>
          <a:chExt cx="6750" cy="12"/>
        </a:xfrm>
        <a:solidFill>
          <a:srgbClr val="FFFFFF"/>
        </a:solidFill>
      </xdr:grpSpPr>
      <xdr:sp>
        <xdr:nvSpPr>
          <xdr:cNvPr id="2392" name="Rectangle 360"/>
          <xdr:cNvSpPr>
            <a:spLocks/>
          </xdr:cNvSpPr>
        </xdr:nvSpPr>
        <xdr:spPr>
          <a:xfrm>
            <a:off x="-2000" y="-19"/>
            <a:ext cx="74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3" name="Oval 361"/>
          <xdr:cNvSpPr>
            <a:spLocks/>
          </xdr:cNvSpPr>
        </xdr:nvSpPr>
        <xdr:spPr>
          <a:xfrm>
            <a:off x="-1251" y="-19"/>
            <a:ext cx="3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4" name="Oval 362"/>
          <xdr:cNvSpPr>
            <a:spLocks/>
          </xdr:cNvSpPr>
        </xdr:nvSpPr>
        <xdr:spPr>
          <a:xfrm>
            <a:off x="1750" y="-19"/>
            <a:ext cx="3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57</xdr:row>
      <xdr:rowOff>38100</xdr:rowOff>
    </xdr:from>
    <xdr:to>
      <xdr:col>83</xdr:col>
      <xdr:colOff>371475</xdr:colOff>
      <xdr:row>57</xdr:row>
      <xdr:rowOff>152400</xdr:rowOff>
    </xdr:to>
    <xdr:grpSp>
      <xdr:nvGrpSpPr>
        <xdr:cNvPr id="2395" name="Group 363"/>
        <xdr:cNvGrpSpPr>
          <a:grpSpLocks/>
        </xdr:cNvGrpSpPr>
      </xdr:nvGrpSpPr>
      <xdr:grpSpPr>
        <a:xfrm>
          <a:off x="61436250" y="13373100"/>
          <a:ext cx="295275" cy="114300"/>
          <a:chOff x="-40" y="-20"/>
          <a:chExt cx="27" cy="12"/>
        </a:xfrm>
        <a:solidFill>
          <a:srgbClr val="FFFFFF"/>
        </a:solidFill>
      </xdr:grpSpPr>
      <xdr:sp>
        <xdr:nvSpPr>
          <xdr:cNvPr id="2396" name="Rectangle 364"/>
          <xdr:cNvSpPr>
            <a:spLocks/>
          </xdr:cNvSpPr>
        </xdr:nvSpPr>
        <xdr:spPr>
          <a:xfrm>
            <a:off x="-40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7" name="Oval 365"/>
          <xdr:cNvSpPr>
            <a:spLocks/>
          </xdr:cNvSpPr>
        </xdr:nvSpPr>
        <xdr:spPr>
          <a:xfrm>
            <a:off x="-37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8" name="Oval 366"/>
          <xdr:cNvSpPr>
            <a:spLocks/>
          </xdr:cNvSpPr>
        </xdr:nvSpPr>
        <xdr:spPr>
          <a:xfrm>
            <a:off x="-25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771525</xdr:colOff>
      <xdr:row>58</xdr:row>
      <xdr:rowOff>28575</xdr:rowOff>
    </xdr:from>
    <xdr:to>
      <xdr:col>78</xdr:col>
      <xdr:colOff>904875</xdr:colOff>
      <xdr:row>59</xdr:row>
      <xdr:rowOff>57150</xdr:rowOff>
    </xdr:to>
    <xdr:grpSp>
      <xdr:nvGrpSpPr>
        <xdr:cNvPr id="2399" name="Group 367"/>
        <xdr:cNvGrpSpPr>
          <a:grpSpLocks/>
        </xdr:cNvGrpSpPr>
      </xdr:nvGrpSpPr>
      <xdr:grpSpPr>
        <a:xfrm>
          <a:off x="58188225" y="13592175"/>
          <a:ext cx="133350" cy="257175"/>
          <a:chOff x="-18" y="-16549"/>
          <a:chExt cx="12" cy="22518"/>
        </a:xfrm>
        <a:solidFill>
          <a:srgbClr val="FFFFFF"/>
        </a:solidFill>
      </xdr:grpSpPr>
      <xdr:sp>
        <xdr:nvSpPr>
          <xdr:cNvPr id="2400" name="Rectangle 368"/>
          <xdr:cNvSpPr>
            <a:spLocks/>
          </xdr:cNvSpPr>
        </xdr:nvSpPr>
        <xdr:spPr>
          <a:xfrm>
            <a:off x="-18" y="-16549"/>
            <a:ext cx="12" cy="249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1" name="Oval 369"/>
          <xdr:cNvSpPr>
            <a:spLocks/>
          </xdr:cNvSpPr>
        </xdr:nvSpPr>
        <xdr:spPr>
          <a:xfrm>
            <a:off x="-18" y="-14050"/>
            <a:ext cx="12" cy="10009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2" name="Oval 370"/>
          <xdr:cNvSpPr>
            <a:spLocks/>
          </xdr:cNvSpPr>
        </xdr:nvSpPr>
        <xdr:spPr>
          <a:xfrm>
            <a:off x="-18" y="-4040"/>
            <a:ext cx="12" cy="100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66675</xdr:colOff>
      <xdr:row>24</xdr:row>
      <xdr:rowOff>66675</xdr:rowOff>
    </xdr:from>
    <xdr:to>
      <xdr:col>4</xdr:col>
      <xdr:colOff>495300</xdr:colOff>
      <xdr:row>24</xdr:row>
      <xdr:rowOff>180975</xdr:rowOff>
    </xdr:to>
    <xdr:grpSp>
      <xdr:nvGrpSpPr>
        <xdr:cNvPr id="2403" name="Group 371"/>
        <xdr:cNvGrpSpPr>
          <a:grpSpLocks/>
        </xdr:cNvGrpSpPr>
      </xdr:nvGrpSpPr>
      <xdr:grpSpPr>
        <a:xfrm>
          <a:off x="2505075" y="5857875"/>
          <a:ext cx="428625" cy="114300"/>
          <a:chOff x="-77526" y="-17"/>
          <a:chExt cx="45903" cy="12"/>
        </a:xfrm>
        <a:solidFill>
          <a:srgbClr val="FFFFFF"/>
        </a:solidFill>
      </xdr:grpSpPr>
      <xdr:sp>
        <xdr:nvSpPr>
          <xdr:cNvPr id="2404" name="Line 372"/>
          <xdr:cNvSpPr>
            <a:spLocks/>
          </xdr:cNvSpPr>
        </xdr:nvSpPr>
        <xdr:spPr>
          <a:xfrm>
            <a:off x="-73991" y="-11"/>
            <a:ext cx="141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5" name="Rectangle 373"/>
          <xdr:cNvSpPr>
            <a:spLocks/>
          </xdr:cNvSpPr>
        </xdr:nvSpPr>
        <xdr:spPr>
          <a:xfrm>
            <a:off x="-77526" y="-16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6" name="Oval 374"/>
          <xdr:cNvSpPr>
            <a:spLocks/>
          </xdr:cNvSpPr>
        </xdr:nvSpPr>
        <xdr:spPr>
          <a:xfrm>
            <a:off x="-59876" y="-17"/>
            <a:ext cx="1412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7" name="Oval 375"/>
          <xdr:cNvSpPr>
            <a:spLocks/>
          </xdr:cNvSpPr>
        </xdr:nvSpPr>
        <xdr:spPr>
          <a:xfrm>
            <a:off x="-45750" y="-17"/>
            <a:ext cx="1412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25</xdr:row>
      <xdr:rowOff>76200</xdr:rowOff>
    </xdr:from>
    <xdr:to>
      <xdr:col>16</xdr:col>
      <xdr:colOff>933450</xdr:colOff>
      <xdr:row>25</xdr:row>
      <xdr:rowOff>190500</xdr:rowOff>
    </xdr:to>
    <xdr:grpSp>
      <xdr:nvGrpSpPr>
        <xdr:cNvPr id="2408" name="Group 376"/>
        <xdr:cNvGrpSpPr>
          <a:grpSpLocks/>
        </xdr:cNvGrpSpPr>
      </xdr:nvGrpSpPr>
      <xdr:grpSpPr>
        <a:xfrm>
          <a:off x="11858625" y="6096000"/>
          <a:ext cx="428625" cy="114300"/>
          <a:chOff x="-43" y="-16"/>
          <a:chExt cx="39" cy="12"/>
        </a:xfrm>
        <a:solidFill>
          <a:srgbClr val="FFFFFF"/>
        </a:solidFill>
      </xdr:grpSpPr>
      <xdr:sp>
        <xdr:nvSpPr>
          <xdr:cNvPr id="2409" name="Line 377"/>
          <xdr:cNvSpPr>
            <a:spLocks/>
          </xdr:cNvSpPr>
        </xdr:nvSpPr>
        <xdr:spPr>
          <a:xfrm>
            <a:off x="-19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0" name="Rectangle 378"/>
          <xdr:cNvSpPr>
            <a:spLocks/>
          </xdr:cNvSpPr>
        </xdr:nvSpPr>
        <xdr:spPr>
          <a:xfrm>
            <a:off x="-7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1" name="Oval 379"/>
          <xdr:cNvSpPr>
            <a:spLocks/>
          </xdr:cNvSpPr>
        </xdr:nvSpPr>
        <xdr:spPr>
          <a:xfrm>
            <a:off x="-31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2" name="Oval 380"/>
          <xdr:cNvSpPr>
            <a:spLocks/>
          </xdr:cNvSpPr>
        </xdr:nvSpPr>
        <xdr:spPr>
          <a:xfrm>
            <a:off x="-43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476250</xdr:colOff>
      <xdr:row>33</xdr:row>
      <xdr:rowOff>66675</xdr:rowOff>
    </xdr:from>
    <xdr:to>
      <xdr:col>20</xdr:col>
      <xdr:colOff>904875</xdr:colOff>
      <xdr:row>33</xdr:row>
      <xdr:rowOff>180975</xdr:rowOff>
    </xdr:to>
    <xdr:grpSp>
      <xdr:nvGrpSpPr>
        <xdr:cNvPr id="2413" name="Group 381"/>
        <xdr:cNvGrpSpPr>
          <a:grpSpLocks/>
        </xdr:cNvGrpSpPr>
      </xdr:nvGrpSpPr>
      <xdr:grpSpPr>
        <a:xfrm>
          <a:off x="14801850" y="7915275"/>
          <a:ext cx="428625" cy="114300"/>
          <a:chOff x="-45" y="-17"/>
          <a:chExt cx="39" cy="12"/>
        </a:xfrm>
        <a:solidFill>
          <a:srgbClr val="FFFFFF"/>
        </a:solidFill>
      </xdr:grpSpPr>
      <xdr:sp>
        <xdr:nvSpPr>
          <xdr:cNvPr id="2414" name="Line 382"/>
          <xdr:cNvSpPr>
            <a:spLocks/>
          </xdr:cNvSpPr>
        </xdr:nvSpPr>
        <xdr:spPr>
          <a:xfrm>
            <a:off x="-2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5" name="Rectangle 383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6" name="Oval 384"/>
          <xdr:cNvSpPr>
            <a:spLocks/>
          </xdr:cNvSpPr>
        </xdr:nvSpPr>
        <xdr:spPr>
          <a:xfrm>
            <a:off x="-33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7" name="Oval 385"/>
          <xdr:cNvSpPr>
            <a:spLocks/>
          </xdr:cNvSpPr>
        </xdr:nvSpPr>
        <xdr:spPr>
          <a:xfrm>
            <a:off x="-45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57150</xdr:colOff>
      <xdr:row>49</xdr:row>
      <xdr:rowOff>66675</xdr:rowOff>
    </xdr:from>
    <xdr:to>
      <xdr:col>24</xdr:col>
      <xdr:colOff>485775</xdr:colOff>
      <xdr:row>49</xdr:row>
      <xdr:rowOff>180975</xdr:rowOff>
    </xdr:to>
    <xdr:grpSp>
      <xdr:nvGrpSpPr>
        <xdr:cNvPr id="2418" name="Group 386"/>
        <xdr:cNvGrpSpPr>
          <a:grpSpLocks/>
        </xdr:cNvGrpSpPr>
      </xdr:nvGrpSpPr>
      <xdr:grpSpPr>
        <a:xfrm>
          <a:off x="17354550" y="11572875"/>
          <a:ext cx="428625" cy="114300"/>
          <a:chOff x="-27093" y="-17"/>
          <a:chExt cx="22308" cy="12"/>
        </a:xfrm>
        <a:solidFill>
          <a:srgbClr val="FFFFFF"/>
        </a:solidFill>
      </xdr:grpSpPr>
      <xdr:sp>
        <xdr:nvSpPr>
          <xdr:cNvPr id="2419" name="Line 387"/>
          <xdr:cNvSpPr>
            <a:spLocks/>
          </xdr:cNvSpPr>
        </xdr:nvSpPr>
        <xdr:spPr>
          <a:xfrm>
            <a:off x="-13362" y="-11"/>
            <a:ext cx="68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0" name="Rectangle 388"/>
          <xdr:cNvSpPr>
            <a:spLocks/>
          </xdr:cNvSpPr>
        </xdr:nvSpPr>
        <xdr:spPr>
          <a:xfrm>
            <a:off x="-6503" y="-16"/>
            <a:ext cx="171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1" name="Oval 389"/>
          <xdr:cNvSpPr>
            <a:spLocks/>
          </xdr:cNvSpPr>
        </xdr:nvSpPr>
        <xdr:spPr>
          <a:xfrm>
            <a:off x="-20228" y="-17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2" name="Oval 390"/>
          <xdr:cNvSpPr>
            <a:spLocks/>
          </xdr:cNvSpPr>
        </xdr:nvSpPr>
        <xdr:spPr>
          <a:xfrm>
            <a:off x="-27093" y="-17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28575</xdr:colOff>
      <xdr:row>47</xdr:row>
      <xdr:rowOff>66675</xdr:rowOff>
    </xdr:from>
    <xdr:to>
      <xdr:col>23</xdr:col>
      <xdr:colOff>457200</xdr:colOff>
      <xdr:row>47</xdr:row>
      <xdr:rowOff>180975</xdr:rowOff>
    </xdr:to>
    <xdr:grpSp>
      <xdr:nvGrpSpPr>
        <xdr:cNvPr id="2423" name="Group 391"/>
        <xdr:cNvGrpSpPr>
          <a:grpSpLocks/>
        </xdr:cNvGrpSpPr>
      </xdr:nvGrpSpPr>
      <xdr:grpSpPr>
        <a:xfrm>
          <a:off x="16811625" y="1111567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2424" name="Line 392"/>
          <xdr:cNvSpPr>
            <a:spLocks/>
          </xdr:cNvSpPr>
        </xdr:nvSpPr>
        <xdr:spPr>
          <a:xfrm>
            <a:off x="-4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5" name="Rectangle 393"/>
          <xdr:cNvSpPr>
            <a:spLocks/>
          </xdr:cNvSpPr>
        </xdr:nvSpPr>
        <xdr:spPr>
          <a:xfrm>
            <a:off x="-44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6" name="Oval 394"/>
          <xdr:cNvSpPr>
            <a:spLocks/>
          </xdr:cNvSpPr>
        </xdr:nvSpPr>
        <xdr:spPr>
          <a:xfrm>
            <a:off x="-2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7" name="Oval 395"/>
          <xdr:cNvSpPr>
            <a:spLocks/>
          </xdr:cNvSpPr>
        </xdr:nvSpPr>
        <xdr:spPr>
          <a:xfrm>
            <a:off x="-1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133350</xdr:colOff>
      <xdr:row>68</xdr:row>
      <xdr:rowOff>57150</xdr:rowOff>
    </xdr:from>
    <xdr:to>
      <xdr:col>38</xdr:col>
      <xdr:colOff>561975</xdr:colOff>
      <xdr:row>68</xdr:row>
      <xdr:rowOff>171450</xdr:rowOff>
    </xdr:to>
    <xdr:grpSp>
      <xdr:nvGrpSpPr>
        <xdr:cNvPr id="2428" name="Group 396"/>
        <xdr:cNvGrpSpPr>
          <a:grpSpLocks/>
        </xdr:cNvGrpSpPr>
      </xdr:nvGrpSpPr>
      <xdr:grpSpPr>
        <a:xfrm>
          <a:off x="27832050" y="15906750"/>
          <a:ext cx="428625" cy="114300"/>
          <a:chOff x="-77" y="-18"/>
          <a:chExt cx="39" cy="12"/>
        </a:xfrm>
        <a:solidFill>
          <a:srgbClr val="FFFFFF"/>
        </a:solidFill>
      </xdr:grpSpPr>
      <xdr:sp>
        <xdr:nvSpPr>
          <xdr:cNvPr id="2429" name="Line 397"/>
          <xdr:cNvSpPr>
            <a:spLocks/>
          </xdr:cNvSpPr>
        </xdr:nvSpPr>
        <xdr:spPr>
          <a:xfrm>
            <a:off x="-74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0" name="Rectangle 398"/>
          <xdr:cNvSpPr>
            <a:spLocks/>
          </xdr:cNvSpPr>
        </xdr:nvSpPr>
        <xdr:spPr>
          <a:xfrm>
            <a:off x="-7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1" name="Oval 399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2" name="Oval 400"/>
          <xdr:cNvSpPr>
            <a:spLocks/>
          </xdr:cNvSpPr>
        </xdr:nvSpPr>
        <xdr:spPr>
          <a:xfrm>
            <a:off x="-5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24</xdr:row>
      <xdr:rowOff>57150</xdr:rowOff>
    </xdr:from>
    <xdr:to>
      <xdr:col>20</xdr:col>
      <xdr:colOff>323850</xdr:colOff>
      <xdr:row>24</xdr:row>
      <xdr:rowOff>171450</xdr:rowOff>
    </xdr:to>
    <xdr:grpSp>
      <xdr:nvGrpSpPr>
        <xdr:cNvPr id="2433" name="Group 401"/>
        <xdr:cNvGrpSpPr>
          <a:grpSpLocks/>
        </xdr:cNvGrpSpPr>
      </xdr:nvGrpSpPr>
      <xdr:grpSpPr>
        <a:xfrm>
          <a:off x="14230350" y="5848350"/>
          <a:ext cx="419100" cy="114300"/>
          <a:chOff x="-1657" y="-18"/>
          <a:chExt cx="8775" cy="12"/>
        </a:xfrm>
        <a:solidFill>
          <a:srgbClr val="FFFFFF"/>
        </a:solidFill>
      </xdr:grpSpPr>
      <xdr:sp>
        <xdr:nvSpPr>
          <xdr:cNvPr id="2434" name="Line 402"/>
          <xdr:cNvSpPr>
            <a:spLocks/>
          </xdr:cNvSpPr>
        </xdr:nvSpPr>
        <xdr:spPr>
          <a:xfrm>
            <a:off x="-981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5" name="Rectangle 403"/>
          <xdr:cNvSpPr>
            <a:spLocks/>
          </xdr:cNvSpPr>
        </xdr:nvSpPr>
        <xdr:spPr>
          <a:xfrm>
            <a:off x="-165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6" name="Oval 404"/>
          <xdr:cNvSpPr>
            <a:spLocks/>
          </xdr:cNvSpPr>
        </xdr:nvSpPr>
        <xdr:spPr>
          <a:xfrm>
            <a:off x="1717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7" name="Oval 405"/>
          <xdr:cNvSpPr>
            <a:spLocks/>
          </xdr:cNvSpPr>
        </xdr:nvSpPr>
        <xdr:spPr>
          <a:xfrm>
            <a:off x="4417" y="-18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533400</xdr:colOff>
      <xdr:row>24</xdr:row>
      <xdr:rowOff>95250</xdr:rowOff>
    </xdr:from>
    <xdr:to>
      <xdr:col>18</xdr:col>
      <xdr:colOff>962025</xdr:colOff>
      <xdr:row>24</xdr:row>
      <xdr:rowOff>209550</xdr:rowOff>
    </xdr:to>
    <xdr:grpSp>
      <xdr:nvGrpSpPr>
        <xdr:cNvPr id="2438" name="Group 406"/>
        <xdr:cNvGrpSpPr>
          <a:grpSpLocks/>
        </xdr:cNvGrpSpPr>
      </xdr:nvGrpSpPr>
      <xdr:grpSpPr>
        <a:xfrm>
          <a:off x="13373100" y="5886450"/>
          <a:ext cx="428625" cy="114300"/>
          <a:chOff x="-40" y="-14"/>
          <a:chExt cx="39" cy="12"/>
        </a:xfrm>
        <a:solidFill>
          <a:srgbClr val="FFFFFF"/>
        </a:solidFill>
      </xdr:grpSpPr>
      <xdr:sp>
        <xdr:nvSpPr>
          <xdr:cNvPr id="2439" name="Line 407"/>
          <xdr:cNvSpPr>
            <a:spLocks/>
          </xdr:cNvSpPr>
        </xdr:nvSpPr>
        <xdr:spPr>
          <a:xfrm>
            <a:off x="-37" y="-8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0" name="Rectangle 408"/>
          <xdr:cNvSpPr>
            <a:spLocks/>
          </xdr:cNvSpPr>
        </xdr:nvSpPr>
        <xdr:spPr>
          <a:xfrm>
            <a:off x="-40" y="-1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1" name="Oval 409"/>
          <xdr:cNvSpPr>
            <a:spLocks/>
          </xdr:cNvSpPr>
        </xdr:nvSpPr>
        <xdr:spPr>
          <a:xfrm>
            <a:off x="-25" y="-14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2" name="Oval 410"/>
          <xdr:cNvSpPr>
            <a:spLocks/>
          </xdr:cNvSpPr>
        </xdr:nvSpPr>
        <xdr:spPr>
          <a:xfrm>
            <a:off x="-13" y="-14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542925</xdr:colOff>
      <xdr:row>27</xdr:row>
      <xdr:rowOff>57150</xdr:rowOff>
    </xdr:from>
    <xdr:to>
      <xdr:col>19</xdr:col>
      <xdr:colOff>0</xdr:colOff>
      <xdr:row>27</xdr:row>
      <xdr:rowOff>171450</xdr:rowOff>
    </xdr:to>
    <xdr:grpSp>
      <xdr:nvGrpSpPr>
        <xdr:cNvPr id="2443" name="Group 411"/>
        <xdr:cNvGrpSpPr>
          <a:grpSpLocks/>
        </xdr:cNvGrpSpPr>
      </xdr:nvGrpSpPr>
      <xdr:grpSpPr>
        <a:xfrm>
          <a:off x="13382625" y="6534150"/>
          <a:ext cx="428625" cy="114300"/>
          <a:chOff x="-39" y="-18"/>
          <a:chExt cx="39" cy="12"/>
        </a:xfrm>
        <a:solidFill>
          <a:srgbClr val="FFFFFF"/>
        </a:solidFill>
      </xdr:grpSpPr>
      <xdr:sp>
        <xdr:nvSpPr>
          <xdr:cNvPr id="2444" name="Line 412"/>
          <xdr:cNvSpPr>
            <a:spLocks/>
          </xdr:cNvSpPr>
        </xdr:nvSpPr>
        <xdr:spPr>
          <a:xfrm>
            <a:off x="-36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5" name="Rectangle 413"/>
          <xdr:cNvSpPr>
            <a:spLocks/>
          </xdr:cNvSpPr>
        </xdr:nvSpPr>
        <xdr:spPr>
          <a:xfrm>
            <a:off x="-3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6" name="Oval 414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7" name="Oval 415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27</xdr:row>
      <xdr:rowOff>47625</xdr:rowOff>
    </xdr:from>
    <xdr:to>
      <xdr:col>22</xdr:col>
      <xdr:colOff>495300</xdr:colOff>
      <xdr:row>27</xdr:row>
      <xdr:rowOff>161925</xdr:rowOff>
    </xdr:to>
    <xdr:grpSp>
      <xdr:nvGrpSpPr>
        <xdr:cNvPr id="2448" name="Group 416"/>
        <xdr:cNvGrpSpPr>
          <a:grpSpLocks/>
        </xdr:cNvGrpSpPr>
      </xdr:nvGrpSpPr>
      <xdr:grpSpPr>
        <a:xfrm>
          <a:off x="15878175" y="6524625"/>
          <a:ext cx="428625" cy="114300"/>
          <a:chOff x="-76878" y="-19"/>
          <a:chExt cx="45903" cy="12"/>
        </a:xfrm>
        <a:solidFill>
          <a:srgbClr val="FFFFFF"/>
        </a:solidFill>
      </xdr:grpSpPr>
      <xdr:sp>
        <xdr:nvSpPr>
          <xdr:cNvPr id="2449" name="Line 417"/>
          <xdr:cNvSpPr>
            <a:spLocks/>
          </xdr:cNvSpPr>
        </xdr:nvSpPr>
        <xdr:spPr>
          <a:xfrm>
            <a:off x="-73343" y="-13"/>
            <a:ext cx="141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0" name="Rectangle 418"/>
          <xdr:cNvSpPr>
            <a:spLocks/>
          </xdr:cNvSpPr>
        </xdr:nvSpPr>
        <xdr:spPr>
          <a:xfrm>
            <a:off x="-76878" y="-18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1" name="Oval 419"/>
          <xdr:cNvSpPr>
            <a:spLocks/>
          </xdr:cNvSpPr>
        </xdr:nvSpPr>
        <xdr:spPr>
          <a:xfrm>
            <a:off x="-59228" y="-19"/>
            <a:ext cx="1412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2" name="Oval 420"/>
          <xdr:cNvSpPr>
            <a:spLocks/>
          </xdr:cNvSpPr>
        </xdr:nvSpPr>
        <xdr:spPr>
          <a:xfrm>
            <a:off x="-45102" y="-19"/>
            <a:ext cx="1412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104775</xdr:colOff>
      <xdr:row>28</xdr:row>
      <xdr:rowOff>57150</xdr:rowOff>
    </xdr:from>
    <xdr:to>
      <xdr:col>19</xdr:col>
      <xdr:colOff>400050</xdr:colOff>
      <xdr:row>28</xdr:row>
      <xdr:rowOff>171450</xdr:rowOff>
    </xdr:to>
    <xdr:grpSp>
      <xdr:nvGrpSpPr>
        <xdr:cNvPr id="2453" name="Group 421"/>
        <xdr:cNvGrpSpPr>
          <a:grpSpLocks/>
        </xdr:cNvGrpSpPr>
      </xdr:nvGrpSpPr>
      <xdr:grpSpPr>
        <a:xfrm>
          <a:off x="13916025" y="67627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454" name="Rectangle 42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5" name="Oval 423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6" name="Oval 42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31</xdr:row>
      <xdr:rowOff>57150</xdr:rowOff>
    </xdr:from>
    <xdr:to>
      <xdr:col>20</xdr:col>
      <xdr:colOff>400050</xdr:colOff>
      <xdr:row>31</xdr:row>
      <xdr:rowOff>171450</xdr:rowOff>
    </xdr:to>
    <xdr:grpSp>
      <xdr:nvGrpSpPr>
        <xdr:cNvPr id="2457" name="Group 425"/>
        <xdr:cNvGrpSpPr>
          <a:grpSpLocks/>
        </xdr:cNvGrpSpPr>
      </xdr:nvGrpSpPr>
      <xdr:grpSpPr>
        <a:xfrm>
          <a:off x="14430375" y="7448550"/>
          <a:ext cx="295275" cy="114300"/>
          <a:chOff x="-79" y="-18"/>
          <a:chExt cx="27" cy="12"/>
        </a:xfrm>
        <a:solidFill>
          <a:srgbClr val="FFFFFF"/>
        </a:solidFill>
      </xdr:grpSpPr>
      <xdr:sp>
        <xdr:nvSpPr>
          <xdr:cNvPr id="2458" name="Rectangle 426"/>
          <xdr:cNvSpPr>
            <a:spLocks/>
          </xdr:cNvSpPr>
        </xdr:nvSpPr>
        <xdr:spPr>
          <a:xfrm>
            <a:off x="-5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9" name="Oval 427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0" name="Oval 428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25</xdr:row>
      <xdr:rowOff>57150</xdr:rowOff>
    </xdr:from>
    <xdr:to>
      <xdr:col>10</xdr:col>
      <xdr:colOff>352425</xdr:colOff>
      <xdr:row>25</xdr:row>
      <xdr:rowOff>171450</xdr:rowOff>
    </xdr:to>
    <xdr:grpSp>
      <xdr:nvGrpSpPr>
        <xdr:cNvPr id="2461" name="Group 429"/>
        <xdr:cNvGrpSpPr>
          <a:grpSpLocks/>
        </xdr:cNvGrpSpPr>
      </xdr:nvGrpSpPr>
      <xdr:grpSpPr>
        <a:xfrm>
          <a:off x="6953250" y="6076950"/>
          <a:ext cx="295275" cy="114300"/>
          <a:chOff x="-27637" y="-18"/>
          <a:chExt cx="15444" cy="12"/>
        </a:xfrm>
        <a:solidFill>
          <a:srgbClr val="FFFFFF"/>
        </a:solidFill>
      </xdr:grpSpPr>
      <xdr:sp>
        <xdr:nvSpPr>
          <xdr:cNvPr id="2462" name="Rectangle 430"/>
          <xdr:cNvSpPr>
            <a:spLocks/>
          </xdr:cNvSpPr>
        </xdr:nvSpPr>
        <xdr:spPr>
          <a:xfrm>
            <a:off x="-13907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3" name="Oval 431"/>
          <xdr:cNvSpPr>
            <a:spLocks/>
          </xdr:cNvSpPr>
        </xdr:nvSpPr>
        <xdr:spPr>
          <a:xfrm>
            <a:off x="-20772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4" name="Oval 432"/>
          <xdr:cNvSpPr>
            <a:spLocks/>
          </xdr:cNvSpPr>
        </xdr:nvSpPr>
        <xdr:spPr>
          <a:xfrm>
            <a:off x="-27637" y="-18"/>
            <a:ext cx="68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142875</xdr:colOff>
      <xdr:row>45</xdr:row>
      <xdr:rowOff>76200</xdr:rowOff>
    </xdr:from>
    <xdr:to>
      <xdr:col>25</xdr:col>
      <xdr:colOff>438150</xdr:colOff>
      <xdr:row>45</xdr:row>
      <xdr:rowOff>190500</xdr:rowOff>
    </xdr:to>
    <xdr:grpSp>
      <xdr:nvGrpSpPr>
        <xdr:cNvPr id="2465" name="Group 433"/>
        <xdr:cNvGrpSpPr>
          <a:grpSpLocks/>
        </xdr:cNvGrpSpPr>
      </xdr:nvGrpSpPr>
      <xdr:grpSpPr>
        <a:xfrm>
          <a:off x="18411825" y="10668000"/>
          <a:ext cx="295275" cy="114300"/>
          <a:chOff x="-34" y="-16"/>
          <a:chExt cx="27" cy="12"/>
        </a:xfrm>
        <a:solidFill>
          <a:srgbClr val="FFFFFF"/>
        </a:solidFill>
      </xdr:grpSpPr>
      <xdr:sp>
        <xdr:nvSpPr>
          <xdr:cNvPr id="2466" name="Rectangle 434"/>
          <xdr:cNvSpPr>
            <a:spLocks/>
          </xdr:cNvSpPr>
        </xdr:nvSpPr>
        <xdr:spPr>
          <a:xfrm>
            <a:off x="-10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7" name="Oval 435"/>
          <xdr:cNvSpPr>
            <a:spLocks/>
          </xdr:cNvSpPr>
        </xdr:nvSpPr>
        <xdr:spPr>
          <a:xfrm>
            <a:off x="-22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8" name="Oval 436"/>
          <xdr:cNvSpPr>
            <a:spLocks/>
          </xdr:cNvSpPr>
        </xdr:nvSpPr>
        <xdr:spPr>
          <a:xfrm>
            <a:off x="-34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85725</xdr:colOff>
      <xdr:row>27</xdr:row>
      <xdr:rowOff>57150</xdr:rowOff>
    </xdr:from>
    <xdr:to>
      <xdr:col>15</xdr:col>
      <xdr:colOff>381000</xdr:colOff>
      <xdr:row>27</xdr:row>
      <xdr:rowOff>171450</xdr:rowOff>
    </xdr:to>
    <xdr:grpSp>
      <xdr:nvGrpSpPr>
        <xdr:cNvPr id="2469" name="Group 437"/>
        <xdr:cNvGrpSpPr>
          <a:grpSpLocks/>
        </xdr:cNvGrpSpPr>
      </xdr:nvGrpSpPr>
      <xdr:grpSpPr>
        <a:xfrm>
          <a:off x="10925175" y="6534150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2470" name="Rectangle 438"/>
          <xdr:cNvSpPr>
            <a:spLocks/>
          </xdr:cNvSpPr>
        </xdr:nvSpPr>
        <xdr:spPr>
          <a:xfrm>
            <a:off x="-3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1" name="Oval 439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2" name="Oval 440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600075</xdr:colOff>
      <xdr:row>30</xdr:row>
      <xdr:rowOff>47625</xdr:rowOff>
    </xdr:from>
    <xdr:to>
      <xdr:col>16</xdr:col>
      <xdr:colOff>895350</xdr:colOff>
      <xdr:row>30</xdr:row>
      <xdr:rowOff>161925</xdr:rowOff>
    </xdr:to>
    <xdr:grpSp>
      <xdr:nvGrpSpPr>
        <xdr:cNvPr id="2473" name="Group 441"/>
        <xdr:cNvGrpSpPr>
          <a:grpSpLocks/>
        </xdr:cNvGrpSpPr>
      </xdr:nvGrpSpPr>
      <xdr:grpSpPr>
        <a:xfrm>
          <a:off x="11953875" y="7210425"/>
          <a:ext cx="295275" cy="114300"/>
          <a:chOff x="-34" y="-19"/>
          <a:chExt cx="27" cy="12"/>
        </a:xfrm>
        <a:solidFill>
          <a:srgbClr val="FFFFFF"/>
        </a:solidFill>
      </xdr:grpSpPr>
      <xdr:sp>
        <xdr:nvSpPr>
          <xdr:cNvPr id="2474" name="Rectangle 44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5" name="Oval 443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6" name="Oval 444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30</xdr:row>
      <xdr:rowOff>47625</xdr:rowOff>
    </xdr:from>
    <xdr:to>
      <xdr:col>24</xdr:col>
      <xdr:colOff>361950</xdr:colOff>
      <xdr:row>30</xdr:row>
      <xdr:rowOff>161925</xdr:rowOff>
    </xdr:to>
    <xdr:grpSp>
      <xdr:nvGrpSpPr>
        <xdr:cNvPr id="2477" name="Group 445"/>
        <xdr:cNvGrpSpPr>
          <a:grpSpLocks/>
        </xdr:cNvGrpSpPr>
      </xdr:nvGrpSpPr>
      <xdr:grpSpPr>
        <a:xfrm>
          <a:off x="17364075" y="7210425"/>
          <a:ext cx="295275" cy="114300"/>
          <a:chOff x="-76806" y="-19"/>
          <a:chExt cx="31779" cy="12"/>
        </a:xfrm>
        <a:solidFill>
          <a:srgbClr val="FFFFFF"/>
        </a:solidFill>
      </xdr:grpSpPr>
      <xdr:sp>
        <xdr:nvSpPr>
          <xdr:cNvPr id="2478" name="Rectangle 446"/>
          <xdr:cNvSpPr>
            <a:spLocks/>
          </xdr:cNvSpPr>
        </xdr:nvSpPr>
        <xdr:spPr>
          <a:xfrm>
            <a:off x="-76806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9" name="Oval 447"/>
          <xdr:cNvSpPr>
            <a:spLocks/>
          </xdr:cNvSpPr>
        </xdr:nvSpPr>
        <xdr:spPr>
          <a:xfrm>
            <a:off x="-73279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0" name="Oval 448"/>
          <xdr:cNvSpPr>
            <a:spLocks/>
          </xdr:cNvSpPr>
        </xdr:nvSpPr>
        <xdr:spPr>
          <a:xfrm>
            <a:off x="-59153" y="-19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</xdr:colOff>
      <xdr:row>37</xdr:row>
      <xdr:rowOff>152400</xdr:rowOff>
    </xdr:from>
    <xdr:to>
      <xdr:col>22</xdr:col>
      <xdr:colOff>352425</xdr:colOff>
      <xdr:row>38</xdr:row>
      <xdr:rowOff>38100</xdr:rowOff>
    </xdr:to>
    <xdr:grpSp>
      <xdr:nvGrpSpPr>
        <xdr:cNvPr id="2481" name="Group 449"/>
        <xdr:cNvGrpSpPr>
          <a:grpSpLocks/>
        </xdr:cNvGrpSpPr>
      </xdr:nvGrpSpPr>
      <xdr:grpSpPr>
        <a:xfrm>
          <a:off x="15868650" y="8915400"/>
          <a:ext cx="295275" cy="114300"/>
          <a:chOff x="-28622" y="-6043"/>
          <a:chExt cx="15417" cy="10008"/>
        </a:xfrm>
        <a:solidFill>
          <a:srgbClr val="FFFFFF"/>
        </a:solidFill>
      </xdr:grpSpPr>
      <xdr:sp>
        <xdr:nvSpPr>
          <xdr:cNvPr id="2482" name="Rectangle 450"/>
          <xdr:cNvSpPr>
            <a:spLocks/>
          </xdr:cNvSpPr>
        </xdr:nvSpPr>
        <xdr:spPr>
          <a:xfrm>
            <a:off x="-28622" y="-6043"/>
            <a:ext cx="1711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3" name="Oval 451"/>
          <xdr:cNvSpPr>
            <a:spLocks/>
          </xdr:cNvSpPr>
        </xdr:nvSpPr>
        <xdr:spPr>
          <a:xfrm>
            <a:off x="-26911" y="-6043"/>
            <a:ext cx="685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4" name="Oval 452"/>
          <xdr:cNvSpPr>
            <a:spLocks/>
          </xdr:cNvSpPr>
        </xdr:nvSpPr>
        <xdr:spPr>
          <a:xfrm>
            <a:off x="-20058" y="-6043"/>
            <a:ext cx="6853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40</xdr:row>
      <xdr:rowOff>57150</xdr:rowOff>
    </xdr:from>
    <xdr:to>
      <xdr:col>20</xdr:col>
      <xdr:colOff>847725</xdr:colOff>
      <xdr:row>40</xdr:row>
      <xdr:rowOff>171450</xdr:rowOff>
    </xdr:to>
    <xdr:grpSp>
      <xdr:nvGrpSpPr>
        <xdr:cNvPr id="2485" name="Group 453"/>
        <xdr:cNvGrpSpPr>
          <a:grpSpLocks/>
        </xdr:cNvGrpSpPr>
      </xdr:nvGrpSpPr>
      <xdr:grpSpPr>
        <a:xfrm>
          <a:off x="14878050" y="9505950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2486" name="Rectangle 454"/>
          <xdr:cNvSpPr>
            <a:spLocks/>
          </xdr:cNvSpPr>
        </xdr:nvSpPr>
        <xdr:spPr>
          <a:xfrm>
            <a:off x="-3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7" name="Oval 455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8" name="Oval 456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123825</xdr:colOff>
      <xdr:row>43</xdr:row>
      <xdr:rowOff>57150</xdr:rowOff>
    </xdr:from>
    <xdr:to>
      <xdr:col>19</xdr:col>
      <xdr:colOff>419100</xdr:colOff>
      <xdr:row>43</xdr:row>
      <xdr:rowOff>171450</xdr:rowOff>
    </xdr:to>
    <xdr:grpSp>
      <xdr:nvGrpSpPr>
        <xdr:cNvPr id="2489" name="Group 457"/>
        <xdr:cNvGrpSpPr>
          <a:grpSpLocks/>
        </xdr:cNvGrpSpPr>
      </xdr:nvGrpSpPr>
      <xdr:grpSpPr>
        <a:xfrm>
          <a:off x="13935075" y="10191750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2490" name="Rectangle 458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1" name="Oval 459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2" name="Oval 46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43</xdr:row>
      <xdr:rowOff>57150</xdr:rowOff>
    </xdr:from>
    <xdr:to>
      <xdr:col>24</xdr:col>
      <xdr:colOff>895350</xdr:colOff>
      <xdr:row>43</xdr:row>
      <xdr:rowOff>171450</xdr:rowOff>
    </xdr:to>
    <xdr:grpSp>
      <xdr:nvGrpSpPr>
        <xdr:cNvPr id="2493" name="Group 461"/>
        <xdr:cNvGrpSpPr>
          <a:grpSpLocks/>
        </xdr:cNvGrpSpPr>
      </xdr:nvGrpSpPr>
      <xdr:grpSpPr>
        <a:xfrm>
          <a:off x="17897475" y="101917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494" name="Rectangle 46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5" name="Oval 463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6" name="Oval 464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571500</xdr:colOff>
      <xdr:row>43</xdr:row>
      <xdr:rowOff>47625</xdr:rowOff>
    </xdr:from>
    <xdr:to>
      <xdr:col>30</xdr:col>
      <xdr:colOff>866775</xdr:colOff>
      <xdr:row>43</xdr:row>
      <xdr:rowOff>161925</xdr:rowOff>
    </xdr:to>
    <xdr:grpSp>
      <xdr:nvGrpSpPr>
        <xdr:cNvPr id="2497" name="Group 465"/>
        <xdr:cNvGrpSpPr>
          <a:grpSpLocks/>
        </xdr:cNvGrpSpPr>
      </xdr:nvGrpSpPr>
      <xdr:grpSpPr>
        <a:xfrm>
          <a:off x="22326600" y="10182225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498" name="Rectangle 466"/>
          <xdr:cNvSpPr>
            <a:spLocks/>
          </xdr:cNvSpPr>
        </xdr:nvSpPr>
        <xdr:spPr>
          <a:xfrm>
            <a:off x="-3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9" name="Oval 467"/>
          <xdr:cNvSpPr>
            <a:spLocks/>
          </xdr:cNvSpPr>
        </xdr:nvSpPr>
        <xdr:spPr>
          <a:xfrm>
            <a:off x="-3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0" name="Oval 468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628650</xdr:colOff>
      <xdr:row>48</xdr:row>
      <xdr:rowOff>57150</xdr:rowOff>
    </xdr:from>
    <xdr:to>
      <xdr:col>28</xdr:col>
      <xdr:colOff>923925</xdr:colOff>
      <xdr:row>48</xdr:row>
      <xdr:rowOff>171450</xdr:rowOff>
    </xdr:to>
    <xdr:grpSp>
      <xdr:nvGrpSpPr>
        <xdr:cNvPr id="2501" name="Group 469"/>
        <xdr:cNvGrpSpPr>
          <a:grpSpLocks/>
        </xdr:cNvGrpSpPr>
      </xdr:nvGrpSpPr>
      <xdr:grpSpPr>
        <a:xfrm>
          <a:off x="20897850" y="1133475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502" name="Rectangle 470"/>
          <xdr:cNvSpPr>
            <a:spLocks/>
          </xdr:cNvSpPr>
        </xdr:nvSpPr>
        <xdr:spPr>
          <a:xfrm>
            <a:off x="-3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3" name="Oval 471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4" name="Oval 472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85725</xdr:colOff>
      <xdr:row>41</xdr:row>
      <xdr:rowOff>57150</xdr:rowOff>
    </xdr:from>
    <xdr:to>
      <xdr:col>30</xdr:col>
      <xdr:colOff>381000</xdr:colOff>
      <xdr:row>41</xdr:row>
      <xdr:rowOff>171450</xdr:rowOff>
    </xdr:to>
    <xdr:grpSp>
      <xdr:nvGrpSpPr>
        <xdr:cNvPr id="2505" name="Group 473"/>
        <xdr:cNvGrpSpPr>
          <a:grpSpLocks/>
        </xdr:cNvGrpSpPr>
      </xdr:nvGrpSpPr>
      <xdr:grpSpPr>
        <a:xfrm>
          <a:off x="21840825" y="9734550"/>
          <a:ext cx="295275" cy="114300"/>
          <a:chOff x="-81" y="-18"/>
          <a:chExt cx="27" cy="12"/>
        </a:xfrm>
        <a:solidFill>
          <a:srgbClr val="FFFFFF"/>
        </a:solidFill>
      </xdr:grpSpPr>
      <xdr:sp>
        <xdr:nvSpPr>
          <xdr:cNvPr id="2506" name="Rectangle 474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7" name="Oval 475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8" name="Oval 47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41</xdr:row>
      <xdr:rowOff>47625</xdr:rowOff>
    </xdr:from>
    <xdr:to>
      <xdr:col>22</xdr:col>
      <xdr:colOff>914400</xdr:colOff>
      <xdr:row>41</xdr:row>
      <xdr:rowOff>161925</xdr:rowOff>
    </xdr:to>
    <xdr:grpSp>
      <xdr:nvGrpSpPr>
        <xdr:cNvPr id="2509" name="Group 477"/>
        <xdr:cNvGrpSpPr>
          <a:grpSpLocks/>
        </xdr:cNvGrpSpPr>
      </xdr:nvGrpSpPr>
      <xdr:grpSpPr>
        <a:xfrm>
          <a:off x="16430625" y="9725025"/>
          <a:ext cx="295275" cy="114300"/>
          <a:chOff x="-32" y="-19"/>
          <a:chExt cx="27" cy="12"/>
        </a:xfrm>
        <a:solidFill>
          <a:srgbClr val="FFFFFF"/>
        </a:solidFill>
      </xdr:grpSpPr>
      <xdr:sp>
        <xdr:nvSpPr>
          <xdr:cNvPr id="2510" name="Rectangle 478"/>
          <xdr:cNvSpPr>
            <a:spLocks/>
          </xdr:cNvSpPr>
        </xdr:nvSpPr>
        <xdr:spPr>
          <a:xfrm>
            <a:off x="-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1" name="Oval 479"/>
          <xdr:cNvSpPr>
            <a:spLocks/>
          </xdr:cNvSpPr>
        </xdr:nvSpPr>
        <xdr:spPr>
          <a:xfrm>
            <a:off x="-2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2" name="Oval 480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</xdr:colOff>
      <xdr:row>25</xdr:row>
      <xdr:rowOff>57150</xdr:rowOff>
    </xdr:from>
    <xdr:to>
      <xdr:col>25</xdr:col>
      <xdr:colOff>447675</xdr:colOff>
      <xdr:row>25</xdr:row>
      <xdr:rowOff>171450</xdr:rowOff>
    </xdr:to>
    <xdr:grpSp>
      <xdr:nvGrpSpPr>
        <xdr:cNvPr id="2513" name="Group 481"/>
        <xdr:cNvGrpSpPr>
          <a:grpSpLocks/>
        </xdr:cNvGrpSpPr>
      </xdr:nvGrpSpPr>
      <xdr:grpSpPr>
        <a:xfrm>
          <a:off x="18288000" y="6076950"/>
          <a:ext cx="428625" cy="114300"/>
          <a:chOff x="-45" y="-18"/>
          <a:chExt cx="39" cy="12"/>
        </a:xfrm>
        <a:solidFill>
          <a:srgbClr val="FFFFFF"/>
        </a:solidFill>
      </xdr:grpSpPr>
      <xdr:sp>
        <xdr:nvSpPr>
          <xdr:cNvPr id="2514" name="Line 482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Rectangle 483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6" name="Oval 484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7" name="Oval 485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19</xdr:row>
      <xdr:rowOff>66675</xdr:rowOff>
    </xdr:from>
    <xdr:to>
      <xdr:col>24</xdr:col>
      <xdr:colOff>733425</xdr:colOff>
      <xdr:row>19</xdr:row>
      <xdr:rowOff>180975</xdr:rowOff>
    </xdr:to>
    <xdr:grpSp>
      <xdr:nvGrpSpPr>
        <xdr:cNvPr id="2518" name="Group 486"/>
        <xdr:cNvGrpSpPr>
          <a:grpSpLocks/>
        </xdr:cNvGrpSpPr>
      </xdr:nvGrpSpPr>
      <xdr:grpSpPr>
        <a:xfrm>
          <a:off x="17602200" y="4714875"/>
          <a:ext cx="428625" cy="114300"/>
          <a:chOff x="-61" y="-17"/>
          <a:chExt cx="39" cy="12"/>
        </a:xfrm>
        <a:solidFill>
          <a:srgbClr val="FFFFFF"/>
        </a:solidFill>
      </xdr:grpSpPr>
      <xdr:sp>
        <xdr:nvSpPr>
          <xdr:cNvPr id="2519" name="Line 487"/>
          <xdr:cNvSpPr>
            <a:spLocks/>
          </xdr:cNvSpPr>
        </xdr:nvSpPr>
        <xdr:spPr>
          <a:xfrm>
            <a:off x="-37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0" name="Rectangle 488"/>
          <xdr:cNvSpPr>
            <a:spLocks/>
          </xdr:cNvSpPr>
        </xdr:nvSpPr>
        <xdr:spPr>
          <a:xfrm>
            <a:off x="-2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1" name="Oval 489"/>
          <xdr:cNvSpPr>
            <a:spLocks/>
          </xdr:cNvSpPr>
        </xdr:nvSpPr>
        <xdr:spPr>
          <a:xfrm>
            <a:off x="-4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2" name="Oval 490"/>
          <xdr:cNvSpPr>
            <a:spLocks/>
          </xdr:cNvSpPr>
        </xdr:nvSpPr>
        <xdr:spPr>
          <a:xfrm>
            <a:off x="-6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85725</xdr:colOff>
      <xdr:row>33</xdr:row>
      <xdr:rowOff>57150</xdr:rowOff>
    </xdr:from>
    <xdr:to>
      <xdr:col>24</xdr:col>
      <xdr:colOff>514350</xdr:colOff>
      <xdr:row>33</xdr:row>
      <xdr:rowOff>171450</xdr:rowOff>
    </xdr:to>
    <xdr:grpSp>
      <xdr:nvGrpSpPr>
        <xdr:cNvPr id="2523" name="Group 491"/>
        <xdr:cNvGrpSpPr>
          <a:grpSpLocks/>
        </xdr:cNvGrpSpPr>
      </xdr:nvGrpSpPr>
      <xdr:grpSpPr>
        <a:xfrm>
          <a:off x="17383125" y="7905750"/>
          <a:ext cx="428625" cy="114300"/>
          <a:chOff x="-81" y="-18"/>
          <a:chExt cx="39" cy="12"/>
        </a:xfrm>
        <a:solidFill>
          <a:srgbClr val="FFFFFF"/>
        </a:solidFill>
      </xdr:grpSpPr>
      <xdr:sp>
        <xdr:nvSpPr>
          <xdr:cNvPr id="2524" name="Line 492"/>
          <xdr:cNvSpPr>
            <a:spLocks/>
          </xdr:cNvSpPr>
        </xdr:nvSpPr>
        <xdr:spPr>
          <a:xfrm>
            <a:off x="-7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5" name="Rectangle 493"/>
          <xdr:cNvSpPr>
            <a:spLocks/>
          </xdr:cNvSpPr>
        </xdr:nvSpPr>
        <xdr:spPr>
          <a:xfrm>
            <a:off x="-8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6" name="Oval 494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7" name="Oval 495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495300</xdr:colOff>
      <xdr:row>47</xdr:row>
      <xdr:rowOff>57150</xdr:rowOff>
    </xdr:from>
    <xdr:to>
      <xdr:col>10</xdr:col>
      <xdr:colOff>923925</xdr:colOff>
      <xdr:row>47</xdr:row>
      <xdr:rowOff>171450</xdr:rowOff>
    </xdr:to>
    <xdr:grpSp>
      <xdr:nvGrpSpPr>
        <xdr:cNvPr id="2528" name="Group 496"/>
        <xdr:cNvGrpSpPr>
          <a:grpSpLocks/>
        </xdr:cNvGrpSpPr>
      </xdr:nvGrpSpPr>
      <xdr:grpSpPr>
        <a:xfrm>
          <a:off x="7391400" y="1110615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2529" name="Line 497"/>
          <xdr:cNvSpPr>
            <a:spLocks/>
          </xdr:cNvSpPr>
        </xdr:nvSpPr>
        <xdr:spPr>
          <a:xfrm>
            <a:off x="-4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0" name="Rectangle 498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1" name="Oval 49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2" name="Oval 500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419100</xdr:colOff>
      <xdr:row>45</xdr:row>
      <xdr:rowOff>66675</xdr:rowOff>
    </xdr:from>
    <xdr:to>
      <xdr:col>12</xdr:col>
      <xdr:colOff>847725</xdr:colOff>
      <xdr:row>45</xdr:row>
      <xdr:rowOff>180975</xdr:rowOff>
    </xdr:to>
    <xdr:grpSp>
      <xdr:nvGrpSpPr>
        <xdr:cNvPr id="2533" name="Group 501"/>
        <xdr:cNvGrpSpPr>
          <a:grpSpLocks/>
        </xdr:cNvGrpSpPr>
      </xdr:nvGrpSpPr>
      <xdr:grpSpPr>
        <a:xfrm>
          <a:off x="8801100" y="10658475"/>
          <a:ext cx="428625" cy="114300"/>
          <a:chOff x="-51" y="-17"/>
          <a:chExt cx="39" cy="12"/>
        </a:xfrm>
        <a:solidFill>
          <a:srgbClr val="FFFFFF"/>
        </a:solidFill>
      </xdr:grpSpPr>
      <xdr:sp>
        <xdr:nvSpPr>
          <xdr:cNvPr id="2534" name="Line 502"/>
          <xdr:cNvSpPr>
            <a:spLocks/>
          </xdr:cNvSpPr>
        </xdr:nvSpPr>
        <xdr:spPr>
          <a:xfrm>
            <a:off x="-27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5" name="Rectangle 503"/>
          <xdr:cNvSpPr>
            <a:spLocks/>
          </xdr:cNvSpPr>
        </xdr:nvSpPr>
        <xdr:spPr>
          <a:xfrm>
            <a:off x="-15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6" name="Oval 504"/>
          <xdr:cNvSpPr>
            <a:spLocks/>
          </xdr:cNvSpPr>
        </xdr:nvSpPr>
        <xdr:spPr>
          <a:xfrm>
            <a:off x="-3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7" name="Oval 505"/>
          <xdr:cNvSpPr>
            <a:spLocks/>
          </xdr:cNvSpPr>
        </xdr:nvSpPr>
        <xdr:spPr>
          <a:xfrm>
            <a:off x="-5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28575</xdr:colOff>
      <xdr:row>64</xdr:row>
      <xdr:rowOff>76200</xdr:rowOff>
    </xdr:from>
    <xdr:to>
      <xdr:col>39</xdr:col>
      <xdr:colOff>457200</xdr:colOff>
      <xdr:row>64</xdr:row>
      <xdr:rowOff>190500</xdr:rowOff>
    </xdr:to>
    <xdr:grpSp>
      <xdr:nvGrpSpPr>
        <xdr:cNvPr id="2538" name="Group 506"/>
        <xdr:cNvGrpSpPr>
          <a:grpSpLocks/>
        </xdr:cNvGrpSpPr>
      </xdr:nvGrpSpPr>
      <xdr:grpSpPr>
        <a:xfrm>
          <a:off x="28698825" y="15011400"/>
          <a:ext cx="428625" cy="114300"/>
          <a:chOff x="-44" y="-16"/>
          <a:chExt cx="39" cy="12"/>
        </a:xfrm>
        <a:solidFill>
          <a:srgbClr val="FFFFFF"/>
        </a:solidFill>
      </xdr:grpSpPr>
      <xdr:sp>
        <xdr:nvSpPr>
          <xdr:cNvPr id="2539" name="Line 507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0" name="Rectangle 508"/>
          <xdr:cNvSpPr>
            <a:spLocks/>
          </xdr:cNvSpPr>
        </xdr:nvSpPr>
        <xdr:spPr>
          <a:xfrm>
            <a:off x="-8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1" name="Oval 509"/>
          <xdr:cNvSpPr>
            <a:spLocks/>
          </xdr:cNvSpPr>
        </xdr:nvSpPr>
        <xdr:spPr>
          <a:xfrm>
            <a:off x="-32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2" name="Oval 510"/>
          <xdr:cNvSpPr>
            <a:spLocks/>
          </xdr:cNvSpPr>
        </xdr:nvSpPr>
        <xdr:spPr>
          <a:xfrm>
            <a:off x="-44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247650</xdr:colOff>
      <xdr:row>57</xdr:row>
      <xdr:rowOff>66675</xdr:rowOff>
    </xdr:from>
    <xdr:to>
      <xdr:col>38</xdr:col>
      <xdr:colOff>161925</xdr:colOff>
      <xdr:row>57</xdr:row>
      <xdr:rowOff>180975</xdr:rowOff>
    </xdr:to>
    <xdr:grpSp>
      <xdr:nvGrpSpPr>
        <xdr:cNvPr id="2543" name="Group 511"/>
        <xdr:cNvGrpSpPr>
          <a:grpSpLocks/>
        </xdr:cNvGrpSpPr>
      </xdr:nvGrpSpPr>
      <xdr:grpSpPr>
        <a:xfrm>
          <a:off x="27432000" y="13401675"/>
          <a:ext cx="428625" cy="114300"/>
          <a:chOff x="-4688" y="-17"/>
          <a:chExt cx="8775" cy="12"/>
        </a:xfrm>
        <a:solidFill>
          <a:srgbClr val="FFFFFF"/>
        </a:solidFill>
      </xdr:grpSpPr>
      <xdr:sp>
        <xdr:nvSpPr>
          <xdr:cNvPr id="2544" name="Line 512"/>
          <xdr:cNvSpPr>
            <a:spLocks/>
          </xdr:cNvSpPr>
        </xdr:nvSpPr>
        <xdr:spPr>
          <a:xfrm>
            <a:off x="713" y="-11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5" name="Rectangle 513"/>
          <xdr:cNvSpPr>
            <a:spLocks/>
          </xdr:cNvSpPr>
        </xdr:nvSpPr>
        <xdr:spPr>
          <a:xfrm>
            <a:off x="3411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6" name="Oval 514"/>
          <xdr:cNvSpPr>
            <a:spLocks/>
          </xdr:cNvSpPr>
        </xdr:nvSpPr>
        <xdr:spPr>
          <a:xfrm>
            <a:off x="-1987" y="-17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7" name="Oval 515"/>
          <xdr:cNvSpPr>
            <a:spLocks/>
          </xdr:cNvSpPr>
        </xdr:nvSpPr>
        <xdr:spPr>
          <a:xfrm>
            <a:off x="-4688" y="-17"/>
            <a:ext cx="27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247650</xdr:colOff>
      <xdr:row>58</xdr:row>
      <xdr:rowOff>209550</xdr:rowOff>
    </xdr:from>
    <xdr:to>
      <xdr:col>38</xdr:col>
      <xdr:colOff>161925</xdr:colOff>
      <xdr:row>59</xdr:row>
      <xdr:rowOff>95250</xdr:rowOff>
    </xdr:to>
    <xdr:grpSp>
      <xdr:nvGrpSpPr>
        <xdr:cNvPr id="2548" name="Group 516"/>
        <xdr:cNvGrpSpPr>
          <a:grpSpLocks/>
        </xdr:cNvGrpSpPr>
      </xdr:nvGrpSpPr>
      <xdr:grpSpPr>
        <a:xfrm>
          <a:off x="27432000" y="13773150"/>
          <a:ext cx="428625" cy="114300"/>
          <a:chOff x="-4688" y="-702"/>
          <a:chExt cx="8775" cy="10008"/>
        </a:xfrm>
        <a:solidFill>
          <a:srgbClr val="FFFFFF"/>
        </a:solidFill>
      </xdr:grpSpPr>
      <xdr:sp>
        <xdr:nvSpPr>
          <xdr:cNvPr id="2549" name="Line 517"/>
          <xdr:cNvSpPr>
            <a:spLocks/>
          </xdr:cNvSpPr>
        </xdr:nvSpPr>
        <xdr:spPr>
          <a:xfrm>
            <a:off x="713" y="4302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0" name="Rectangle 518"/>
          <xdr:cNvSpPr>
            <a:spLocks/>
          </xdr:cNvSpPr>
        </xdr:nvSpPr>
        <xdr:spPr>
          <a:xfrm>
            <a:off x="3411" y="131"/>
            <a:ext cx="676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1" name="Oval 519"/>
          <xdr:cNvSpPr>
            <a:spLocks/>
          </xdr:cNvSpPr>
        </xdr:nvSpPr>
        <xdr:spPr>
          <a:xfrm>
            <a:off x="-1987" y="-702"/>
            <a:ext cx="2701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2" name="Oval 520"/>
          <xdr:cNvSpPr>
            <a:spLocks/>
          </xdr:cNvSpPr>
        </xdr:nvSpPr>
        <xdr:spPr>
          <a:xfrm>
            <a:off x="-4688" y="-702"/>
            <a:ext cx="270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247650</xdr:colOff>
      <xdr:row>60</xdr:row>
      <xdr:rowOff>123825</xdr:rowOff>
    </xdr:from>
    <xdr:to>
      <xdr:col>38</xdr:col>
      <xdr:colOff>161925</xdr:colOff>
      <xdr:row>61</xdr:row>
      <xdr:rowOff>9525</xdr:rowOff>
    </xdr:to>
    <xdr:grpSp>
      <xdr:nvGrpSpPr>
        <xdr:cNvPr id="2553" name="Group 521"/>
        <xdr:cNvGrpSpPr>
          <a:grpSpLocks/>
        </xdr:cNvGrpSpPr>
      </xdr:nvGrpSpPr>
      <xdr:grpSpPr>
        <a:xfrm>
          <a:off x="27432000" y="14144625"/>
          <a:ext cx="428625" cy="114300"/>
          <a:chOff x="-4688" y="-24773"/>
          <a:chExt cx="8775" cy="26664"/>
        </a:xfrm>
        <a:solidFill>
          <a:srgbClr val="FFFFFF"/>
        </a:solidFill>
      </xdr:grpSpPr>
      <xdr:sp>
        <xdr:nvSpPr>
          <xdr:cNvPr id="2554" name="Line 522"/>
          <xdr:cNvSpPr>
            <a:spLocks/>
          </xdr:cNvSpPr>
        </xdr:nvSpPr>
        <xdr:spPr>
          <a:xfrm>
            <a:off x="713" y="-11441"/>
            <a:ext cx="27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5" name="Rectangle 523"/>
          <xdr:cNvSpPr>
            <a:spLocks/>
          </xdr:cNvSpPr>
        </xdr:nvSpPr>
        <xdr:spPr>
          <a:xfrm>
            <a:off x="3411" y="-22553"/>
            <a:ext cx="676" cy="222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6" name="Oval 524"/>
          <xdr:cNvSpPr>
            <a:spLocks/>
          </xdr:cNvSpPr>
        </xdr:nvSpPr>
        <xdr:spPr>
          <a:xfrm>
            <a:off x="-1987" y="-24773"/>
            <a:ext cx="2701" cy="2666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7" name="Oval 525"/>
          <xdr:cNvSpPr>
            <a:spLocks/>
          </xdr:cNvSpPr>
        </xdr:nvSpPr>
        <xdr:spPr>
          <a:xfrm>
            <a:off x="-4688" y="-24773"/>
            <a:ext cx="2701" cy="266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923925</xdr:colOff>
      <xdr:row>68</xdr:row>
      <xdr:rowOff>190500</xdr:rowOff>
    </xdr:from>
    <xdr:to>
      <xdr:col>41</xdr:col>
      <xdr:colOff>247650</xdr:colOff>
      <xdr:row>69</xdr:row>
      <xdr:rowOff>76200</xdr:rowOff>
    </xdr:to>
    <xdr:grpSp>
      <xdr:nvGrpSpPr>
        <xdr:cNvPr id="2558" name="Group 526"/>
        <xdr:cNvGrpSpPr>
          <a:grpSpLocks/>
        </xdr:cNvGrpSpPr>
      </xdr:nvGrpSpPr>
      <xdr:grpSpPr>
        <a:xfrm>
          <a:off x="30108525" y="16040100"/>
          <a:ext cx="295275" cy="114300"/>
          <a:chOff x="-3168" y="-2211"/>
          <a:chExt cx="11475" cy="10008"/>
        </a:xfrm>
        <a:solidFill>
          <a:srgbClr val="FFFFFF"/>
        </a:solidFill>
      </xdr:grpSpPr>
      <xdr:sp>
        <xdr:nvSpPr>
          <xdr:cNvPr id="2559" name="Rectangle 527"/>
          <xdr:cNvSpPr>
            <a:spLocks/>
          </xdr:cNvSpPr>
        </xdr:nvSpPr>
        <xdr:spPr>
          <a:xfrm>
            <a:off x="7033" y="-2211"/>
            <a:ext cx="1274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0" name="Oval 528"/>
          <xdr:cNvSpPr>
            <a:spLocks/>
          </xdr:cNvSpPr>
        </xdr:nvSpPr>
        <xdr:spPr>
          <a:xfrm>
            <a:off x="1933" y="-2211"/>
            <a:ext cx="5101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1" name="Oval 529"/>
          <xdr:cNvSpPr>
            <a:spLocks/>
          </xdr:cNvSpPr>
        </xdr:nvSpPr>
        <xdr:spPr>
          <a:xfrm>
            <a:off x="-3168" y="-2211"/>
            <a:ext cx="5101" cy="10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571500</xdr:colOff>
      <xdr:row>69</xdr:row>
      <xdr:rowOff>57150</xdr:rowOff>
    </xdr:from>
    <xdr:to>
      <xdr:col>42</xdr:col>
      <xdr:colOff>866775</xdr:colOff>
      <xdr:row>69</xdr:row>
      <xdr:rowOff>171450</xdr:rowOff>
    </xdr:to>
    <xdr:grpSp>
      <xdr:nvGrpSpPr>
        <xdr:cNvPr id="2562" name="Group 530"/>
        <xdr:cNvGrpSpPr>
          <a:grpSpLocks/>
        </xdr:cNvGrpSpPr>
      </xdr:nvGrpSpPr>
      <xdr:grpSpPr>
        <a:xfrm>
          <a:off x="31242000" y="161353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563" name="Rectangle 531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4" name="Oval 532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5" name="Oval 533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142875</xdr:colOff>
      <xdr:row>71</xdr:row>
      <xdr:rowOff>57150</xdr:rowOff>
    </xdr:from>
    <xdr:to>
      <xdr:col>43</xdr:col>
      <xdr:colOff>438150</xdr:colOff>
      <xdr:row>71</xdr:row>
      <xdr:rowOff>171450</xdr:rowOff>
    </xdr:to>
    <xdr:grpSp>
      <xdr:nvGrpSpPr>
        <xdr:cNvPr id="2566" name="Group 534"/>
        <xdr:cNvGrpSpPr>
          <a:grpSpLocks/>
        </xdr:cNvGrpSpPr>
      </xdr:nvGrpSpPr>
      <xdr:grpSpPr>
        <a:xfrm>
          <a:off x="31784925" y="165925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567" name="Rectangle 535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8" name="Oval 53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9" name="Oval 537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152400</xdr:colOff>
      <xdr:row>75</xdr:row>
      <xdr:rowOff>57150</xdr:rowOff>
    </xdr:from>
    <xdr:to>
      <xdr:col>45</xdr:col>
      <xdr:colOff>447675</xdr:colOff>
      <xdr:row>75</xdr:row>
      <xdr:rowOff>171450</xdr:rowOff>
    </xdr:to>
    <xdr:grpSp>
      <xdr:nvGrpSpPr>
        <xdr:cNvPr id="2570" name="Group 538"/>
        <xdr:cNvGrpSpPr>
          <a:grpSpLocks/>
        </xdr:cNvGrpSpPr>
      </xdr:nvGrpSpPr>
      <xdr:grpSpPr>
        <a:xfrm>
          <a:off x="33280350" y="1750695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2571" name="Rectangle 539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2" name="Oval 54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3" name="Oval 54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77</xdr:row>
      <xdr:rowOff>47625</xdr:rowOff>
    </xdr:from>
    <xdr:to>
      <xdr:col>45</xdr:col>
      <xdr:colOff>495300</xdr:colOff>
      <xdr:row>77</xdr:row>
      <xdr:rowOff>161925</xdr:rowOff>
    </xdr:to>
    <xdr:grpSp>
      <xdr:nvGrpSpPr>
        <xdr:cNvPr id="2574" name="Group 542"/>
        <xdr:cNvGrpSpPr>
          <a:grpSpLocks/>
        </xdr:cNvGrpSpPr>
      </xdr:nvGrpSpPr>
      <xdr:grpSpPr>
        <a:xfrm>
          <a:off x="33194625" y="17954625"/>
          <a:ext cx="428625" cy="114300"/>
          <a:chOff x="-41" y="-19"/>
          <a:chExt cx="39" cy="12"/>
        </a:xfrm>
        <a:solidFill>
          <a:srgbClr val="FFFFFF"/>
        </a:solidFill>
      </xdr:grpSpPr>
      <xdr:sp>
        <xdr:nvSpPr>
          <xdr:cNvPr id="2575" name="Line 543"/>
          <xdr:cNvSpPr>
            <a:spLocks/>
          </xdr:cNvSpPr>
        </xdr:nvSpPr>
        <xdr:spPr>
          <a:xfrm>
            <a:off x="-17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6" name="Rectangle 544"/>
          <xdr:cNvSpPr>
            <a:spLocks/>
          </xdr:cNvSpPr>
        </xdr:nvSpPr>
        <xdr:spPr>
          <a:xfrm>
            <a:off x="-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7" name="Oval 545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8" name="Oval 546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85725</xdr:colOff>
      <xdr:row>73</xdr:row>
      <xdr:rowOff>66675</xdr:rowOff>
    </xdr:from>
    <xdr:to>
      <xdr:col>57</xdr:col>
      <xdr:colOff>381000</xdr:colOff>
      <xdr:row>73</xdr:row>
      <xdr:rowOff>180975</xdr:rowOff>
    </xdr:to>
    <xdr:grpSp>
      <xdr:nvGrpSpPr>
        <xdr:cNvPr id="2579" name="Group 547"/>
        <xdr:cNvGrpSpPr>
          <a:grpSpLocks/>
        </xdr:cNvGrpSpPr>
      </xdr:nvGrpSpPr>
      <xdr:grpSpPr>
        <a:xfrm>
          <a:off x="42129075" y="17059275"/>
          <a:ext cx="295275" cy="114300"/>
          <a:chOff x="-39" y="-17"/>
          <a:chExt cx="27" cy="12"/>
        </a:xfrm>
        <a:solidFill>
          <a:srgbClr val="FFFFFF"/>
        </a:solidFill>
      </xdr:grpSpPr>
      <xdr:sp>
        <xdr:nvSpPr>
          <xdr:cNvPr id="2580" name="Rectangle 548"/>
          <xdr:cNvSpPr>
            <a:spLocks/>
          </xdr:cNvSpPr>
        </xdr:nvSpPr>
        <xdr:spPr>
          <a:xfrm>
            <a:off x="-3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1" name="Oval 549"/>
          <xdr:cNvSpPr>
            <a:spLocks/>
          </xdr:cNvSpPr>
        </xdr:nvSpPr>
        <xdr:spPr>
          <a:xfrm>
            <a:off x="-3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2" name="Oval 550"/>
          <xdr:cNvSpPr>
            <a:spLocks/>
          </xdr:cNvSpPr>
        </xdr:nvSpPr>
        <xdr:spPr>
          <a:xfrm>
            <a:off x="-2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</xdr:colOff>
      <xdr:row>68</xdr:row>
      <xdr:rowOff>76200</xdr:rowOff>
    </xdr:from>
    <xdr:to>
      <xdr:col>62</xdr:col>
      <xdr:colOff>495300</xdr:colOff>
      <xdr:row>68</xdr:row>
      <xdr:rowOff>190500</xdr:rowOff>
    </xdr:to>
    <xdr:grpSp>
      <xdr:nvGrpSpPr>
        <xdr:cNvPr id="2583" name="Group 551"/>
        <xdr:cNvGrpSpPr>
          <a:grpSpLocks/>
        </xdr:cNvGrpSpPr>
      </xdr:nvGrpSpPr>
      <xdr:grpSpPr>
        <a:xfrm>
          <a:off x="45596175" y="15925800"/>
          <a:ext cx="428625" cy="114300"/>
          <a:chOff x="-75438" y="-16"/>
          <a:chExt cx="45903" cy="12"/>
        </a:xfrm>
        <a:solidFill>
          <a:srgbClr val="FFFFFF"/>
        </a:solidFill>
      </xdr:grpSpPr>
      <xdr:sp>
        <xdr:nvSpPr>
          <xdr:cNvPr id="2584" name="Line 552"/>
          <xdr:cNvSpPr>
            <a:spLocks/>
          </xdr:cNvSpPr>
        </xdr:nvSpPr>
        <xdr:spPr>
          <a:xfrm>
            <a:off x="-71903" y="-10"/>
            <a:ext cx="141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5" name="Rectangle 553"/>
          <xdr:cNvSpPr>
            <a:spLocks/>
          </xdr:cNvSpPr>
        </xdr:nvSpPr>
        <xdr:spPr>
          <a:xfrm>
            <a:off x="-75438" y="-15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6" name="Oval 554"/>
          <xdr:cNvSpPr>
            <a:spLocks/>
          </xdr:cNvSpPr>
        </xdr:nvSpPr>
        <xdr:spPr>
          <a:xfrm>
            <a:off x="-57788" y="-16"/>
            <a:ext cx="14127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7" name="Oval 555"/>
          <xdr:cNvSpPr>
            <a:spLocks/>
          </xdr:cNvSpPr>
        </xdr:nvSpPr>
        <xdr:spPr>
          <a:xfrm>
            <a:off x="-43662" y="-16"/>
            <a:ext cx="1412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30</xdr:row>
      <xdr:rowOff>47625</xdr:rowOff>
    </xdr:from>
    <xdr:to>
      <xdr:col>63</xdr:col>
      <xdr:colOff>485775</xdr:colOff>
      <xdr:row>30</xdr:row>
      <xdr:rowOff>161925</xdr:rowOff>
    </xdr:to>
    <xdr:grpSp>
      <xdr:nvGrpSpPr>
        <xdr:cNvPr id="2588" name="Group 556"/>
        <xdr:cNvGrpSpPr>
          <a:grpSpLocks/>
        </xdr:cNvGrpSpPr>
      </xdr:nvGrpSpPr>
      <xdr:grpSpPr>
        <a:xfrm>
          <a:off x="46558200" y="7210425"/>
          <a:ext cx="428625" cy="114300"/>
          <a:chOff x="-42" y="-19"/>
          <a:chExt cx="39" cy="12"/>
        </a:xfrm>
        <a:solidFill>
          <a:srgbClr val="FFFFFF"/>
        </a:solidFill>
      </xdr:grpSpPr>
      <xdr:sp>
        <xdr:nvSpPr>
          <xdr:cNvPr id="2589" name="Line 557"/>
          <xdr:cNvSpPr>
            <a:spLocks/>
          </xdr:cNvSpPr>
        </xdr:nvSpPr>
        <xdr:spPr>
          <a:xfrm>
            <a:off x="-18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0" name="Rectangle 558"/>
          <xdr:cNvSpPr>
            <a:spLocks/>
          </xdr:cNvSpPr>
        </xdr:nvSpPr>
        <xdr:spPr>
          <a:xfrm>
            <a:off x="-6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1" name="Oval 559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2" name="Oval 560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33</xdr:row>
      <xdr:rowOff>57150</xdr:rowOff>
    </xdr:from>
    <xdr:to>
      <xdr:col>65</xdr:col>
      <xdr:colOff>438150</xdr:colOff>
      <xdr:row>33</xdr:row>
      <xdr:rowOff>171450</xdr:rowOff>
    </xdr:to>
    <xdr:grpSp>
      <xdr:nvGrpSpPr>
        <xdr:cNvPr id="2593" name="Group 561"/>
        <xdr:cNvGrpSpPr>
          <a:grpSpLocks/>
        </xdr:cNvGrpSpPr>
      </xdr:nvGrpSpPr>
      <xdr:grpSpPr>
        <a:xfrm>
          <a:off x="48129825" y="79057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594" name="Rectangle 562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5" name="Oval 563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6" name="Oval 564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35</xdr:row>
      <xdr:rowOff>57150</xdr:rowOff>
    </xdr:from>
    <xdr:to>
      <xdr:col>65</xdr:col>
      <xdr:colOff>438150</xdr:colOff>
      <xdr:row>35</xdr:row>
      <xdr:rowOff>171450</xdr:rowOff>
    </xdr:to>
    <xdr:grpSp>
      <xdr:nvGrpSpPr>
        <xdr:cNvPr id="2597" name="Group 565"/>
        <xdr:cNvGrpSpPr>
          <a:grpSpLocks/>
        </xdr:cNvGrpSpPr>
      </xdr:nvGrpSpPr>
      <xdr:grpSpPr>
        <a:xfrm>
          <a:off x="48129825" y="83629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598" name="Rectangle 566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9" name="Oval 567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0" name="Oval 568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57</xdr:row>
      <xdr:rowOff>9525</xdr:rowOff>
    </xdr:from>
    <xdr:to>
      <xdr:col>64</xdr:col>
      <xdr:colOff>866775</xdr:colOff>
      <xdr:row>57</xdr:row>
      <xdr:rowOff>123825</xdr:rowOff>
    </xdr:to>
    <xdr:grpSp>
      <xdr:nvGrpSpPr>
        <xdr:cNvPr id="2601" name="Group 569"/>
        <xdr:cNvGrpSpPr>
          <a:grpSpLocks/>
        </xdr:cNvGrpSpPr>
      </xdr:nvGrpSpPr>
      <xdr:grpSpPr>
        <a:xfrm>
          <a:off x="47586900" y="13344525"/>
          <a:ext cx="295275" cy="114300"/>
          <a:chOff x="-37" y="-9733"/>
          <a:chExt cx="27" cy="16008"/>
        </a:xfrm>
        <a:solidFill>
          <a:srgbClr val="FFFFFF"/>
        </a:solidFill>
      </xdr:grpSpPr>
      <xdr:sp>
        <xdr:nvSpPr>
          <xdr:cNvPr id="2602" name="Rectangle 570"/>
          <xdr:cNvSpPr>
            <a:spLocks/>
          </xdr:cNvSpPr>
        </xdr:nvSpPr>
        <xdr:spPr>
          <a:xfrm>
            <a:off x="-13" y="-9733"/>
            <a:ext cx="3" cy="16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3" name="Oval 571"/>
          <xdr:cNvSpPr>
            <a:spLocks/>
          </xdr:cNvSpPr>
        </xdr:nvSpPr>
        <xdr:spPr>
          <a:xfrm>
            <a:off x="-25" y="-9733"/>
            <a:ext cx="12" cy="16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4" name="Oval 572"/>
          <xdr:cNvSpPr>
            <a:spLocks/>
          </xdr:cNvSpPr>
        </xdr:nvSpPr>
        <xdr:spPr>
          <a:xfrm>
            <a:off x="-37" y="-9733"/>
            <a:ext cx="12" cy="1600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46</xdr:row>
      <xdr:rowOff>57150</xdr:rowOff>
    </xdr:from>
    <xdr:to>
      <xdr:col>69</xdr:col>
      <xdr:colOff>438150</xdr:colOff>
      <xdr:row>46</xdr:row>
      <xdr:rowOff>171450</xdr:rowOff>
    </xdr:to>
    <xdr:grpSp>
      <xdr:nvGrpSpPr>
        <xdr:cNvPr id="2605" name="Group 573"/>
        <xdr:cNvGrpSpPr>
          <a:grpSpLocks/>
        </xdr:cNvGrpSpPr>
      </xdr:nvGrpSpPr>
      <xdr:grpSpPr>
        <a:xfrm>
          <a:off x="51101625" y="1087755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2606" name="Rectangle 574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7" name="Oval 57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8" name="Oval 576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619125</xdr:colOff>
      <xdr:row>43</xdr:row>
      <xdr:rowOff>57150</xdr:rowOff>
    </xdr:from>
    <xdr:to>
      <xdr:col>72</xdr:col>
      <xdr:colOff>914400</xdr:colOff>
      <xdr:row>43</xdr:row>
      <xdr:rowOff>171450</xdr:rowOff>
    </xdr:to>
    <xdr:grpSp>
      <xdr:nvGrpSpPr>
        <xdr:cNvPr id="2609" name="Group 577"/>
        <xdr:cNvGrpSpPr>
          <a:grpSpLocks/>
        </xdr:cNvGrpSpPr>
      </xdr:nvGrpSpPr>
      <xdr:grpSpPr>
        <a:xfrm>
          <a:off x="53578125" y="10191750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610" name="Rectangle 578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1" name="Oval 579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2" name="Oval 58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190500</xdr:colOff>
      <xdr:row>38</xdr:row>
      <xdr:rowOff>57150</xdr:rowOff>
    </xdr:from>
    <xdr:to>
      <xdr:col>69</xdr:col>
      <xdr:colOff>485775</xdr:colOff>
      <xdr:row>38</xdr:row>
      <xdr:rowOff>171450</xdr:rowOff>
    </xdr:to>
    <xdr:grpSp>
      <xdr:nvGrpSpPr>
        <xdr:cNvPr id="2613" name="Group 581"/>
        <xdr:cNvGrpSpPr>
          <a:grpSpLocks/>
        </xdr:cNvGrpSpPr>
      </xdr:nvGrpSpPr>
      <xdr:grpSpPr>
        <a:xfrm>
          <a:off x="51149250" y="9048750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614" name="Rectangle 582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5" name="Oval 583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6" name="Oval 584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46</xdr:row>
      <xdr:rowOff>57150</xdr:rowOff>
    </xdr:from>
    <xdr:to>
      <xdr:col>73</xdr:col>
      <xdr:colOff>342900</xdr:colOff>
      <xdr:row>46</xdr:row>
      <xdr:rowOff>171450</xdr:rowOff>
    </xdr:to>
    <xdr:grpSp>
      <xdr:nvGrpSpPr>
        <xdr:cNvPr id="2617" name="Group 585"/>
        <xdr:cNvGrpSpPr>
          <a:grpSpLocks/>
        </xdr:cNvGrpSpPr>
      </xdr:nvGrpSpPr>
      <xdr:grpSpPr>
        <a:xfrm>
          <a:off x="53978175" y="10877550"/>
          <a:ext cx="295275" cy="114300"/>
          <a:chOff x="-43" y="-18"/>
          <a:chExt cx="27" cy="12"/>
        </a:xfrm>
        <a:solidFill>
          <a:srgbClr val="FFFFFF"/>
        </a:solidFill>
      </xdr:grpSpPr>
      <xdr:sp>
        <xdr:nvSpPr>
          <xdr:cNvPr id="2618" name="Rectangle 586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9" name="Oval 587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0" name="Oval 588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228600</xdr:colOff>
      <xdr:row>49</xdr:row>
      <xdr:rowOff>85725</xdr:rowOff>
    </xdr:from>
    <xdr:to>
      <xdr:col>70</xdr:col>
      <xdr:colOff>657225</xdr:colOff>
      <xdr:row>49</xdr:row>
      <xdr:rowOff>200025</xdr:rowOff>
    </xdr:to>
    <xdr:grpSp>
      <xdr:nvGrpSpPr>
        <xdr:cNvPr id="2621" name="Group 589"/>
        <xdr:cNvGrpSpPr>
          <a:grpSpLocks/>
        </xdr:cNvGrpSpPr>
      </xdr:nvGrpSpPr>
      <xdr:grpSpPr>
        <a:xfrm>
          <a:off x="51701700" y="11591925"/>
          <a:ext cx="428625" cy="114300"/>
          <a:chOff x="-68" y="-15"/>
          <a:chExt cx="39" cy="12"/>
        </a:xfrm>
        <a:solidFill>
          <a:srgbClr val="FFFFFF"/>
        </a:solidFill>
      </xdr:grpSpPr>
      <xdr:sp>
        <xdr:nvSpPr>
          <xdr:cNvPr id="2622" name="Line 590"/>
          <xdr:cNvSpPr>
            <a:spLocks/>
          </xdr:cNvSpPr>
        </xdr:nvSpPr>
        <xdr:spPr>
          <a:xfrm>
            <a:off x="-65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3" name="Rectangle 591"/>
          <xdr:cNvSpPr>
            <a:spLocks/>
          </xdr:cNvSpPr>
        </xdr:nvSpPr>
        <xdr:spPr>
          <a:xfrm>
            <a:off x="-68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4" name="Oval 592"/>
          <xdr:cNvSpPr>
            <a:spLocks/>
          </xdr:cNvSpPr>
        </xdr:nvSpPr>
        <xdr:spPr>
          <a:xfrm>
            <a:off x="-53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5" name="Oval 593"/>
          <xdr:cNvSpPr>
            <a:spLocks/>
          </xdr:cNvSpPr>
        </xdr:nvSpPr>
        <xdr:spPr>
          <a:xfrm>
            <a:off x="-41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36</xdr:row>
      <xdr:rowOff>47625</xdr:rowOff>
    </xdr:from>
    <xdr:to>
      <xdr:col>14</xdr:col>
      <xdr:colOff>790575</xdr:colOff>
      <xdr:row>36</xdr:row>
      <xdr:rowOff>161925</xdr:rowOff>
    </xdr:to>
    <xdr:grpSp>
      <xdr:nvGrpSpPr>
        <xdr:cNvPr id="2626" name="Group 594"/>
        <xdr:cNvGrpSpPr>
          <a:grpSpLocks/>
        </xdr:cNvGrpSpPr>
      </xdr:nvGrpSpPr>
      <xdr:grpSpPr>
        <a:xfrm>
          <a:off x="10229850" y="8582025"/>
          <a:ext cx="428625" cy="114300"/>
          <a:chOff x="-56" y="-19"/>
          <a:chExt cx="39" cy="12"/>
        </a:xfrm>
        <a:solidFill>
          <a:srgbClr val="FFFFFF"/>
        </a:solidFill>
      </xdr:grpSpPr>
      <xdr:sp>
        <xdr:nvSpPr>
          <xdr:cNvPr id="2627" name="Line 595"/>
          <xdr:cNvSpPr>
            <a:spLocks/>
          </xdr:cNvSpPr>
        </xdr:nvSpPr>
        <xdr:spPr>
          <a:xfrm>
            <a:off x="-53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8" name="Rectangle 596"/>
          <xdr:cNvSpPr>
            <a:spLocks/>
          </xdr:cNvSpPr>
        </xdr:nvSpPr>
        <xdr:spPr>
          <a:xfrm>
            <a:off x="-56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9" name="Oval 597"/>
          <xdr:cNvSpPr>
            <a:spLocks/>
          </xdr:cNvSpPr>
        </xdr:nvSpPr>
        <xdr:spPr>
          <a:xfrm>
            <a:off x="-4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0" name="Oval 598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66675</xdr:colOff>
      <xdr:row>51</xdr:row>
      <xdr:rowOff>57150</xdr:rowOff>
    </xdr:from>
    <xdr:to>
      <xdr:col>20</xdr:col>
      <xdr:colOff>914400</xdr:colOff>
      <xdr:row>51</xdr:row>
      <xdr:rowOff>171450</xdr:rowOff>
    </xdr:to>
    <xdr:grpSp>
      <xdr:nvGrpSpPr>
        <xdr:cNvPr id="2631" name="Group 599"/>
        <xdr:cNvGrpSpPr>
          <a:grpSpLocks/>
        </xdr:cNvGrpSpPr>
      </xdr:nvGrpSpPr>
      <xdr:grpSpPr>
        <a:xfrm>
          <a:off x="14392275" y="12020550"/>
          <a:ext cx="847725" cy="114300"/>
          <a:chOff x="-76950" y="-18"/>
          <a:chExt cx="91806" cy="12"/>
        </a:xfrm>
        <a:solidFill>
          <a:srgbClr val="FFFFFF"/>
        </a:solidFill>
      </xdr:grpSpPr>
      <xdr:sp>
        <xdr:nvSpPr>
          <xdr:cNvPr id="2632" name="Line 600"/>
          <xdr:cNvSpPr>
            <a:spLocks/>
          </xdr:cNvSpPr>
        </xdr:nvSpPr>
        <xdr:spPr>
          <a:xfrm>
            <a:off x="-73415" y="-12"/>
            <a:ext cx="14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3" name="Rectangle 601"/>
          <xdr:cNvSpPr>
            <a:spLocks/>
          </xdr:cNvSpPr>
        </xdr:nvSpPr>
        <xdr:spPr>
          <a:xfrm>
            <a:off x="-76950" y="-17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4" name="Oval 602"/>
          <xdr:cNvSpPr>
            <a:spLocks/>
          </xdr:cNvSpPr>
        </xdr:nvSpPr>
        <xdr:spPr>
          <a:xfrm>
            <a:off x="741" y="-18"/>
            <a:ext cx="14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5" name="Oval 603"/>
          <xdr:cNvSpPr>
            <a:spLocks/>
          </xdr:cNvSpPr>
        </xdr:nvSpPr>
        <xdr:spPr>
          <a:xfrm>
            <a:off x="-27512" y="-18"/>
            <a:ext cx="14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6" name="Oval 604"/>
          <xdr:cNvSpPr>
            <a:spLocks/>
          </xdr:cNvSpPr>
        </xdr:nvSpPr>
        <xdr:spPr>
          <a:xfrm>
            <a:off x="-13397" y="-18"/>
            <a:ext cx="1411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7" name="text 8188"/>
          <xdr:cNvSpPr txBox="1">
            <a:spLocks noChangeArrowheads="1"/>
          </xdr:cNvSpPr>
        </xdr:nvSpPr>
        <xdr:spPr>
          <a:xfrm>
            <a:off x="-43992" y="-18"/>
            <a:ext cx="1647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2638" name="text 8189"/>
          <xdr:cNvSpPr txBox="1">
            <a:spLocks noChangeArrowheads="1"/>
          </xdr:cNvSpPr>
        </xdr:nvSpPr>
        <xdr:spPr>
          <a:xfrm>
            <a:off x="-59300" y="-18"/>
            <a:ext cx="1530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UZ</a:t>
            </a:r>
          </a:p>
        </xdr:txBody>
      </xdr:sp>
    </xdr:grpSp>
    <xdr:clientData/>
  </xdr:twoCellAnchor>
  <xdr:twoCellAnchor editAs="absolute">
    <xdr:from>
      <xdr:col>18</xdr:col>
      <xdr:colOff>466725</xdr:colOff>
      <xdr:row>22</xdr:row>
      <xdr:rowOff>9525</xdr:rowOff>
    </xdr:from>
    <xdr:to>
      <xdr:col>18</xdr:col>
      <xdr:colOff>828675</xdr:colOff>
      <xdr:row>22</xdr:row>
      <xdr:rowOff>133350</xdr:rowOff>
    </xdr:to>
    <xdr:sp>
      <xdr:nvSpPr>
        <xdr:cNvPr id="2639" name="kreslení 8190"/>
        <xdr:cNvSpPr>
          <a:spLocks/>
        </xdr:cNvSpPr>
      </xdr:nvSpPr>
      <xdr:spPr>
        <a:xfrm>
          <a:off x="13306425" y="53435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123825</xdr:colOff>
      <xdr:row>22</xdr:row>
      <xdr:rowOff>19050</xdr:rowOff>
    </xdr:from>
    <xdr:to>
      <xdr:col>20</xdr:col>
      <xdr:colOff>485775</xdr:colOff>
      <xdr:row>22</xdr:row>
      <xdr:rowOff>142875</xdr:rowOff>
    </xdr:to>
    <xdr:sp>
      <xdr:nvSpPr>
        <xdr:cNvPr id="2640" name="kreslení 8191"/>
        <xdr:cNvSpPr>
          <a:spLocks/>
        </xdr:cNvSpPr>
      </xdr:nvSpPr>
      <xdr:spPr>
        <a:xfrm>
          <a:off x="14449425" y="53530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0</xdr:colOff>
      <xdr:row>68</xdr:row>
      <xdr:rowOff>142875</xdr:rowOff>
    </xdr:from>
    <xdr:to>
      <xdr:col>39</xdr:col>
      <xdr:colOff>361950</xdr:colOff>
      <xdr:row>69</xdr:row>
      <xdr:rowOff>38100</xdr:rowOff>
    </xdr:to>
    <xdr:sp>
      <xdr:nvSpPr>
        <xdr:cNvPr id="2641" name="kreslení 8192"/>
        <xdr:cNvSpPr>
          <a:spLocks/>
        </xdr:cNvSpPr>
      </xdr:nvSpPr>
      <xdr:spPr>
        <a:xfrm>
          <a:off x="28670250" y="1599247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533400</xdr:colOff>
      <xdr:row>50</xdr:row>
      <xdr:rowOff>66675</xdr:rowOff>
    </xdr:from>
    <xdr:to>
      <xdr:col>74</xdr:col>
      <xdr:colOff>895350</xdr:colOff>
      <xdr:row>50</xdr:row>
      <xdr:rowOff>190500</xdr:rowOff>
    </xdr:to>
    <xdr:sp>
      <xdr:nvSpPr>
        <xdr:cNvPr id="2642" name="kreslení 8195"/>
        <xdr:cNvSpPr>
          <a:spLocks/>
        </xdr:cNvSpPr>
      </xdr:nvSpPr>
      <xdr:spPr>
        <a:xfrm>
          <a:off x="54978300" y="118014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542925</xdr:colOff>
      <xdr:row>54</xdr:row>
      <xdr:rowOff>38100</xdr:rowOff>
    </xdr:from>
    <xdr:to>
      <xdr:col>80</xdr:col>
      <xdr:colOff>904875</xdr:colOff>
      <xdr:row>54</xdr:row>
      <xdr:rowOff>161925</xdr:rowOff>
    </xdr:to>
    <xdr:sp>
      <xdr:nvSpPr>
        <xdr:cNvPr id="2643" name="kreslení 8196"/>
        <xdr:cNvSpPr>
          <a:spLocks/>
        </xdr:cNvSpPr>
      </xdr:nvSpPr>
      <xdr:spPr>
        <a:xfrm>
          <a:off x="59445525" y="126873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390525</xdr:colOff>
      <xdr:row>66</xdr:row>
      <xdr:rowOff>76200</xdr:rowOff>
    </xdr:from>
    <xdr:to>
      <xdr:col>62</xdr:col>
      <xdr:colOff>752475</xdr:colOff>
      <xdr:row>66</xdr:row>
      <xdr:rowOff>200025</xdr:rowOff>
    </xdr:to>
    <xdr:sp>
      <xdr:nvSpPr>
        <xdr:cNvPr id="2644" name="kreslení 8197"/>
        <xdr:cNvSpPr>
          <a:spLocks/>
        </xdr:cNvSpPr>
      </xdr:nvSpPr>
      <xdr:spPr>
        <a:xfrm>
          <a:off x="45920025" y="154686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95250</xdr:colOff>
      <xdr:row>72</xdr:row>
      <xdr:rowOff>209550</xdr:rowOff>
    </xdr:from>
    <xdr:to>
      <xdr:col>63</xdr:col>
      <xdr:colOff>457200</xdr:colOff>
      <xdr:row>73</xdr:row>
      <xdr:rowOff>104775</xdr:rowOff>
    </xdr:to>
    <xdr:sp>
      <xdr:nvSpPr>
        <xdr:cNvPr id="2645" name="kreslení 8198"/>
        <xdr:cNvSpPr>
          <a:spLocks/>
        </xdr:cNvSpPr>
      </xdr:nvSpPr>
      <xdr:spPr>
        <a:xfrm>
          <a:off x="46596300" y="169735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742950</xdr:colOff>
      <xdr:row>73</xdr:row>
      <xdr:rowOff>142875</xdr:rowOff>
    </xdr:from>
    <xdr:to>
      <xdr:col>61</xdr:col>
      <xdr:colOff>133350</xdr:colOff>
      <xdr:row>74</xdr:row>
      <xdr:rowOff>38100</xdr:rowOff>
    </xdr:to>
    <xdr:sp>
      <xdr:nvSpPr>
        <xdr:cNvPr id="2646" name="kreslení 8199"/>
        <xdr:cNvSpPr>
          <a:spLocks/>
        </xdr:cNvSpPr>
      </xdr:nvSpPr>
      <xdr:spPr>
        <a:xfrm>
          <a:off x="44786550" y="171354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30</xdr:row>
      <xdr:rowOff>76200</xdr:rowOff>
    </xdr:from>
    <xdr:to>
      <xdr:col>42</xdr:col>
      <xdr:colOff>0</xdr:colOff>
      <xdr:row>31</xdr:row>
      <xdr:rowOff>152400</xdr:rowOff>
    </xdr:to>
    <xdr:grpSp>
      <xdr:nvGrpSpPr>
        <xdr:cNvPr id="2647" name="Group 615"/>
        <xdr:cNvGrpSpPr>
          <a:grpSpLocks/>
        </xdr:cNvGrpSpPr>
      </xdr:nvGrpSpPr>
      <xdr:grpSpPr>
        <a:xfrm>
          <a:off x="26212800" y="7239000"/>
          <a:ext cx="4457700" cy="304800"/>
          <a:chOff x="-47" y="-12827"/>
          <a:chExt cx="19992" cy="26688"/>
        </a:xfrm>
        <a:solidFill>
          <a:srgbClr val="FFFFFF"/>
        </a:solidFill>
      </xdr:grpSpPr>
      <xdr:sp>
        <xdr:nvSpPr>
          <xdr:cNvPr id="2648" name="Rectangle 616"/>
          <xdr:cNvSpPr>
            <a:spLocks/>
          </xdr:cNvSpPr>
        </xdr:nvSpPr>
        <xdr:spPr>
          <a:xfrm>
            <a:off x="198" y="-9491"/>
            <a:ext cx="19452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9" name="Rectangle 617"/>
          <xdr:cNvSpPr>
            <a:spLocks/>
          </xdr:cNvSpPr>
        </xdr:nvSpPr>
        <xdr:spPr>
          <a:xfrm>
            <a:off x="-47" y="-12827"/>
            <a:ext cx="1999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0" name="Rectangle 618"/>
          <xdr:cNvSpPr>
            <a:spLocks/>
          </xdr:cNvSpPr>
        </xdr:nvSpPr>
        <xdr:spPr>
          <a:xfrm>
            <a:off x="-47" y="-12827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1" name="Rectangle 619"/>
          <xdr:cNvSpPr>
            <a:spLocks/>
          </xdr:cNvSpPr>
        </xdr:nvSpPr>
        <xdr:spPr>
          <a:xfrm>
            <a:off x="-47" y="10525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2" name="Rectangle 620"/>
          <xdr:cNvSpPr>
            <a:spLocks/>
          </xdr:cNvSpPr>
        </xdr:nvSpPr>
        <xdr:spPr>
          <a:xfrm>
            <a:off x="4361" y="10525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3" name="Rectangle 621"/>
          <xdr:cNvSpPr>
            <a:spLocks/>
          </xdr:cNvSpPr>
        </xdr:nvSpPr>
        <xdr:spPr>
          <a:xfrm>
            <a:off x="9114" y="10525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4" name="Rectangle 622"/>
          <xdr:cNvSpPr>
            <a:spLocks/>
          </xdr:cNvSpPr>
        </xdr:nvSpPr>
        <xdr:spPr>
          <a:xfrm>
            <a:off x="13722" y="10525"/>
            <a:ext cx="16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5" name="Rectangle 623"/>
          <xdr:cNvSpPr>
            <a:spLocks/>
          </xdr:cNvSpPr>
        </xdr:nvSpPr>
        <xdr:spPr>
          <a:xfrm>
            <a:off x="18376" y="10525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6" name="Rectangle 624"/>
          <xdr:cNvSpPr>
            <a:spLocks/>
          </xdr:cNvSpPr>
        </xdr:nvSpPr>
        <xdr:spPr>
          <a:xfrm>
            <a:off x="4361" y="-12827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7" name="Rectangle 625"/>
          <xdr:cNvSpPr>
            <a:spLocks/>
          </xdr:cNvSpPr>
        </xdr:nvSpPr>
        <xdr:spPr>
          <a:xfrm>
            <a:off x="9114" y="-12827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8" name="Rectangle 626"/>
          <xdr:cNvSpPr>
            <a:spLocks/>
          </xdr:cNvSpPr>
        </xdr:nvSpPr>
        <xdr:spPr>
          <a:xfrm>
            <a:off x="13722" y="-12827"/>
            <a:ext cx="16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9" name="Rectangle 627"/>
          <xdr:cNvSpPr>
            <a:spLocks/>
          </xdr:cNvSpPr>
        </xdr:nvSpPr>
        <xdr:spPr>
          <a:xfrm>
            <a:off x="18376" y="-12827"/>
            <a:ext cx="156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0</xdr:colOff>
      <xdr:row>33</xdr:row>
      <xdr:rowOff>76200</xdr:rowOff>
    </xdr:from>
    <xdr:to>
      <xdr:col>57</xdr:col>
      <xdr:colOff>0</xdr:colOff>
      <xdr:row>34</xdr:row>
      <xdr:rowOff>152400</xdr:rowOff>
    </xdr:to>
    <xdr:grpSp>
      <xdr:nvGrpSpPr>
        <xdr:cNvPr id="2660" name="Group 628"/>
        <xdr:cNvGrpSpPr>
          <a:grpSpLocks/>
        </xdr:cNvGrpSpPr>
      </xdr:nvGrpSpPr>
      <xdr:grpSpPr>
        <a:xfrm>
          <a:off x="31642050" y="7924800"/>
          <a:ext cx="10401300" cy="304800"/>
          <a:chOff x="-24" y="-12779"/>
          <a:chExt cx="19992" cy="26688"/>
        </a:xfrm>
        <a:solidFill>
          <a:srgbClr val="FFFFFF"/>
        </a:solidFill>
      </xdr:grpSpPr>
      <xdr:sp>
        <xdr:nvSpPr>
          <xdr:cNvPr id="2661" name="Rectangle 629"/>
          <xdr:cNvSpPr>
            <a:spLocks/>
          </xdr:cNvSpPr>
        </xdr:nvSpPr>
        <xdr:spPr>
          <a:xfrm>
            <a:off x="206" y="-9443"/>
            <a:ext cx="19487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2" name="Rectangle 630"/>
          <xdr:cNvSpPr>
            <a:spLocks/>
          </xdr:cNvSpPr>
        </xdr:nvSpPr>
        <xdr:spPr>
          <a:xfrm>
            <a:off x="-24" y="-12779"/>
            <a:ext cx="1999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3" name="Rectangle 631"/>
          <xdr:cNvSpPr>
            <a:spLocks/>
          </xdr:cNvSpPr>
        </xdr:nvSpPr>
        <xdr:spPr>
          <a:xfrm>
            <a:off x="-24" y="10573"/>
            <a:ext cx="157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4" name="Rectangle 632"/>
          <xdr:cNvSpPr>
            <a:spLocks/>
          </xdr:cNvSpPr>
        </xdr:nvSpPr>
        <xdr:spPr>
          <a:xfrm>
            <a:off x="4429" y="10573"/>
            <a:ext cx="15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5" name="Rectangle 633"/>
          <xdr:cNvSpPr>
            <a:spLocks/>
          </xdr:cNvSpPr>
        </xdr:nvSpPr>
        <xdr:spPr>
          <a:xfrm>
            <a:off x="9092" y="10573"/>
            <a:ext cx="15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6" name="Rectangle 634"/>
          <xdr:cNvSpPr>
            <a:spLocks/>
          </xdr:cNvSpPr>
        </xdr:nvSpPr>
        <xdr:spPr>
          <a:xfrm>
            <a:off x="13775" y="10573"/>
            <a:ext cx="15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7" name="Rectangle 635"/>
          <xdr:cNvSpPr>
            <a:spLocks/>
          </xdr:cNvSpPr>
        </xdr:nvSpPr>
        <xdr:spPr>
          <a:xfrm>
            <a:off x="18414" y="10573"/>
            <a:ext cx="15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0</xdr:colOff>
      <xdr:row>46</xdr:row>
      <xdr:rowOff>95250</xdr:rowOff>
    </xdr:from>
    <xdr:to>
      <xdr:col>56</xdr:col>
      <xdr:colOff>657225</xdr:colOff>
      <xdr:row>48</xdr:row>
      <xdr:rowOff>123825</xdr:rowOff>
    </xdr:to>
    <xdr:grpSp>
      <xdr:nvGrpSpPr>
        <xdr:cNvPr id="2668" name="Group 636"/>
        <xdr:cNvGrpSpPr>
          <a:grpSpLocks/>
        </xdr:cNvGrpSpPr>
      </xdr:nvGrpSpPr>
      <xdr:grpSpPr>
        <a:xfrm>
          <a:off x="30670500" y="10915650"/>
          <a:ext cx="11058525" cy="485775"/>
          <a:chOff x="-596" y="-6597"/>
          <a:chExt cx="19228" cy="21216"/>
        </a:xfrm>
        <a:solidFill>
          <a:srgbClr val="FFFFFF"/>
        </a:solidFill>
      </xdr:grpSpPr>
      <xdr:sp>
        <xdr:nvSpPr>
          <xdr:cNvPr id="2669" name="Rectangle 637"/>
          <xdr:cNvSpPr>
            <a:spLocks/>
          </xdr:cNvSpPr>
        </xdr:nvSpPr>
        <xdr:spPr>
          <a:xfrm>
            <a:off x="-370" y="-3685"/>
            <a:ext cx="18733" cy="1580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0" name="Rectangle 638"/>
          <xdr:cNvSpPr>
            <a:spLocks/>
          </xdr:cNvSpPr>
        </xdr:nvSpPr>
        <xdr:spPr>
          <a:xfrm>
            <a:off x="-596" y="-6597"/>
            <a:ext cx="19228" cy="21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1" name="Rectangle 639"/>
          <xdr:cNvSpPr>
            <a:spLocks/>
          </xdr:cNvSpPr>
        </xdr:nvSpPr>
        <xdr:spPr>
          <a:xfrm>
            <a:off x="-596" y="-6597"/>
            <a:ext cx="148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2" name="Rectangle 640"/>
          <xdr:cNvSpPr>
            <a:spLocks/>
          </xdr:cNvSpPr>
        </xdr:nvSpPr>
        <xdr:spPr>
          <a:xfrm>
            <a:off x="-596" y="12121"/>
            <a:ext cx="148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3" name="Rectangle 641"/>
          <xdr:cNvSpPr>
            <a:spLocks/>
          </xdr:cNvSpPr>
        </xdr:nvSpPr>
        <xdr:spPr>
          <a:xfrm>
            <a:off x="3697" y="12121"/>
            <a:ext cx="148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4" name="Rectangle 642"/>
          <xdr:cNvSpPr>
            <a:spLocks/>
          </xdr:cNvSpPr>
        </xdr:nvSpPr>
        <xdr:spPr>
          <a:xfrm>
            <a:off x="8162" y="12121"/>
            <a:ext cx="148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5" name="Rectangle 643"/>
          <xdr:cNvSpPr>
            <a:spLocks/>
          </xdr:cNvSpPr>
        </xdr:nvSpPr>
        <xdr:spPr>
          <a:xfrm>
            <a:off x="12667" y="12121"/>
            <a:ext cx="1500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6" name="Rectangle 644"/>
          <xdr:cNvSpPr>
            <a:spLocks/>
          </xdr:cNvSpPr>
        </xdr:nvSpPr>
        <xdr:spPr>
          <a:xfrm>
            <a:off x="17151" y="12121"/>
            <a:ext cx="148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7" name="Rectangle 645"/>
          <xdr:cNvSpPr>
            <a:spLocks/>
          </xdr:cNvSpPr>
        </xdr:nvSpPr>
        <xdr:spPr>
          <a:xfrm>
            <a:off x="3697" y="-6597"/>
            <a:ext cx="148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8" name="Rectangle 646"/>
          <xdr:cNvSpPr>
            <a:spLocks/>
          </xdr:cNvSpPr>
        </xdr:nvSpPr>
        <xdr:spPr>
          <a:xfrm>
            <a:off x="8162" y="-6597"/>
            <a:ext cx="148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9" name="Rectangle 647"/>
          <xdr:cNvSpPr>
            <a:spLocks/>
          </xdr:cNvSpPr>
        </xdr:nvSpPr>
        <xdr:spPr>
          <a:xfrm>
            <a:off x="12667" y="-6597"/>
            <a:ext cx="1500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0" name="Rectangle 648"/>
          <xdr:cNvSpPr>
            <a:spLocks/>
          </xdr:cNvSpPr>
        </xdr:nvSpPr>
        <xdr:spPr>
          <a:xfrm>
            <a:off x="17151" y="-6597"/>
            <a:ext cx="148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0</xdr:colOff>
      <xdr:row>52</xdr:row>
      <xdr:rowOff>76200</xdr:rowOff>
    </xdr:from>
    <xdr:to>
      <xdr:col>56</xdr:col>
      <xdr:colOff>0</xdr:colOff>
      <xdr:row>53</xdr:row>
      <xdr:rowOff>152400</xdr:rowOff>
    </xdr:to>
    <xdr:grpSp>
      <xdr:nvGrpSpPr>
        <xdr:cNvPr id="2681" name="Group 649"/>
        <xdr:cNvGrpSpPr>
          <a:grpSpLocks/>
        </xdr:cNvGrpSpPr>
      </xdr:nvGrpSpPr>
      <xdr:grpSpPr>
        <a:xfrm>
          <a:off x="33127950" y="12268200"/>
          <a:ext cx="7943850" cy="304800"/>
          <a:chOff x="-1547" y="-12475"/>
          <a:chExt cx="19629" cy="26688"/>
        </a:xfrm>
        <a:solidFill>
          <a:srgbClr val="FFFFFF"/>
        </a:solidFill>
      </xdr:grpSpPr>
      <xdr:sp>
        <xdr:nvSpPr>
          <xdr:cNvPr id="2682" name="Rectangle 650"/>
          <xdr:cNvSpPr>
            <a:spLocks/>
          </xdr:cNvSpPr>
        </xdr:nvSpPr>
        <xdr:spPr>
          <a:xfrm>
            <a:off x="-1302" y="-9139"/>
            <a:ext cx="19114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3" name="Rectangle 651"/>
          <xdr:cNvSpPr>
            <a:spLocks/>
          </xdr:cNvSpPr>
        </xdr:nvSpPr>
        <xdr:spPr>
          <a:xfrm>
            <a:off x="-1547" y="-12475"/>
            <a:ext cx="196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4" name="Rectangle 652"/>
          <xdr:cNvSpPr>
            <a:spLocks/>
          </xdr:cNvSpPr>
        </xdr:nvSpPr>
        <xdr:spPr>
          <a:xfrm>
            <a:off x="-1547" y="-12475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5" name="Rectangle 653"/>
          <xdr:cNvSpPr>
            <a:spLocks/>
          </xdr:cNvSpPr>
        </xdr:nvSpPr>
        <xdr:spPr>
          <a:xfrm>
            <a:off x="-1547" y="10877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6" name="Rectangle 654"/>
          <xdr:cNvSpPr>
            <a:spLocks/>
          </xdr:cNvSpPr>
        </xdr:nvSpPr>
        <xdr:spPr>
          <a:xfrm>
            <a:off x="2825" y="10877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7" name="Rectangle 655"/>
          <xdr:cNvSpPr>
            <a:spLocks/>
          </xdr:cNvSpPr>
        </xdr:nvSpPr>
        <xdr:spPr>
          <a:xfrm>
            <a:off x="7389" y="10877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8" name="Rectangle 656"/>
          <xdr:cNvSpPr>
            <a:spLocks/>
          </xdr:cNvSpPr>
        </xdr:nvSpPr>
        <xdr:spPr>
          <a:xfrm>
            <a:off x="11982" y="10877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9" name="Rectangle 657"/>
          <xdr:cNvSpPr>
            <a:spLocks/>
          </xdr:cNvSpPr>
        </xdr:nvSpPr>
        <xdr:spPr>
          <a:xfrm>
            <a:off x="16541" y="10877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0" name="Rectangle 658"/>
          <xdr:cNvSpPr>
            <a:spLocks/>
          </xdr:cNvSpPr>
        </xdr:nvSpPr>
        <xdr:spPr>
          <a:xfrm>
            <a:off x="2825" y="-12475"/>
            <a:ext cx="151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1" name="Rectangle 659"/>
          <xdr:cNvSpPr>
            <a:spLocks/>
          </xdr:cNvSpPr>
        </xdr:nvSpPr>
        <xdr:spPr>
          <a:xfrm>
            <a:off x="7389" y="-12475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2" name="Rectangle 660"/>
          <xdr:cNvSpPr>
            <a:spLocks/>
          </xdr:cNvSpPr>
        </xdr:nvSpPr>
        <xdr:spPr>
          <a:xfrm>
            <a:off x="11982" y="-12475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3" name="Rectangle 661"/>
          <xdr:cNvSpPr>
            <a:spLocks/>
          </xdr:cNvSpPr>
        </xdr:nvSpPr>
        <xdr:spPr>
          <a:xfrm>
            <a:off x="16541" y="-12475"/>
            <a:ext cx="15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0</xdr:colOff>
      <xdr:row>39</xdr:row>
      <xdr:rowOff>95250</xdr:rowOff>
    </xdr:from>
    <xdr:to>
      <xdr:col>57</xdr:col>
      <xdr:colOff>504825</xdr:colOff>
      <xdr:row>41</xdr:row>
      <xdr:rowOff>123825</xdr:rowOff>
    </xdr:to>
    <xdr:grpSp>
      <xdr:nvGrpSpPr>
        <xdr:cNvPr id="2694" name="Group 662"/>
        <xdr:cNvGrpSpPr>
          <a:grpSpLocks/>
        </xdr:cNvGrpSpPr>
      </xdr:nvGrpSpPr>
      <xdr:grpSpPr>
        <a:xfrm>
          <a:off x="30670500" y="9315450"/>
          <a:ext cx="11877675" cy="485775"/>
          <a:chOff x="-1073" y="-6485"/>
          <a:chExt cx="19566" cy="21216"/>
        </a:xfrm>
        <a:solidFill>
          <a:srgbClr val="FFFFFF"/>
        </a:solidFill>
      </xdr:grpSpPr>
      <xdr:sp>
        <xdr:nvSpPr>
          <xdr:cNvPr id="2695" name="Rectangle 663"/>
          <xdr:cNvSpPr>
            <a:spLocks/>
          </xdr:cNvSpPr>
        </xdr:nvSpPr>
        <xdr:spPr>
          <a:xfrm>
            <a:off x="-838" y="-3573"/>
            <a:ext cx="19043" cy="1580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6" name="Rectangle 664"/>
          <xdr:cNvSpPr>
            <a:spLocks/>
          </xdr:cNvSpPr>
        </xdr:nvSpPr>
        <xdr:spPr>
          <a:xfrm>
            <a:off x="-1073" y="-6485"/>
            <a:ext cx="19566" cy="21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7" name="Rectangle 665"/>
          <xdr:cNvSpPr>
            <a:spLocks/>
          </xdr:cNvSpPr>
        </xdr:nvSpPr>
        <xdr:spPr>
          <a:xfrm>
            <a:off x="-1073" y="-6485"/>
            <a:ext cx="151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8" name="Rectangle 666"/>
          <xdr:cNvSpPr>
            <a:spLocks/>
          </xdr:cNvSpPr>
        </xdr:nvSpPr>
        <xdr:spPr>
          <a:xfrm>
            <a:off x="-1073" y="12233"/>
            <a:ext cx="151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9" name="Rectangle 667"/>
          <xdr:cNvSpPr>
            <a:spLocks/>
          </xdr:cNvSpPr>
        </xdr:nvSpPr>
        <xdr:spPr>
          <a:xfrm>
            <a:off x="3300" y="12233"/>
            <a:ext cx="149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0" name="Rectangle 668"/>
          <xdr:cNvSpPr>
            <a:spLocks/>
          </xdr:cNvSpPr>
        </xdr:nvSpPr>
        <xdr:spPr>
          <a:xfrm>
            <a:off x="7839" y="12233"/>
            <a:ext cx="151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1" name="Rectangle 669"/>
          <xdr:cNvSpPr>
            <a:spLocks/>
          </xdr:cNvSpPr>
        </xdr:nvSpPr>
        <xdr:spPr>
          <a:xfrm>
            <a:off x="12428" y="12233"/>
            <a:ext cx="153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2" name="Rectangle 670"/>
          <xdr:cNvSpPr>
            <a:spLocks/>
          </xdr:cNvSpPr>
        </xdr:nvSpPr>
        <xdr:spPr>
          <a:xfrm>
            <a:off x="16982" y="12233"/>
            <a:ext cx="1511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3" name="Rectangle 671"/>
          <xdr:cNvSpPr>
            <a:spLocks/>
          </xdr:cNvSpPr>
        </xdr:nvSpPr>
        <xdr:spPr>
          <a:xfrm>
            <a:off x="3300" y="-6485"/>
            <a:ext cx="1492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4" name="Rectangle 672"/>
          <xdr:cNvSpPr>
            <a:spLocks/>
          </xdr:cNvSpPr>
        </xdr:nvSpPr>
        <xdr:spPr>
          <a:xfrm>
            <a:off x="7839" y="-6485"/>
            <a:ext cx="151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5" name="Rectangle 673"/>
          <xdr:cNvSpPr>
            <a:spLocks/>
          </xdr:cNvSpPr>
        </xdr:nvSpPr>
        <xdr:spPr>
          <a:xfrm>
            <a:off x="12428" y="-6485"/>
            <a:ext cx="153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6" name="Rectangle 674"/>
          <xdr:cNvSpPr>
            <a:spLocks/>
          </xdr:cNvSpPr>
        </xdr:nvSpPr>
        <xdr:spPr>
          <a:xfrm>
            <a:off x="16982" y="-6485"/>
            <a:ext cx="1511" cy="291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85725</xdr:colOff>
      <xdr:row>70</xdr:row>
      <xdr:rowOff>209550</xdr:rowOff>
    </xdr:from>
    <xdr:ext cx="342900" cy="285750"/>
    <xdr:sp>
      <xdr:nvSpPr>
        <xdr:cNvPr id="2707" name="Oval 696"/>
        <xdr:cNvSpPr>
          <a:spLocks/>
        </xdr:cNvSpPr>
      </xdr:nvSpPr>
      <xdr:spPr>
        <a:xfrm>
          <a:off x="30241875" y="16516350"/>
          <a:ext cx="34290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70</xdr:row>
      <xdr:rowOff>0</xdr:rowOff>
    </xdr:from>
    <xdr:ext cx="514350" cy="228600"/>
    <xdr:sp>
      <xdr:nvSpPr>
        <xdr:cNvPr id="2708" name="text 287"/>
        <xdr:cNvSpPr txBox="1">
          <a:spLocks noChangeArrowheads="1"/>
        </xdr:cNvSpPr>
      </xdr:nvSpPr>
      <xdr:spPr>
        <a:xfrm>
          <a:off x="37585650" y="16306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oneCellAnchor>
    <xdr:from>
      <xdr:col>51</xdr:col>
      <xdr:colOff>0</xdr:colOff>
      <xdr:row>68</xdr:row>
      <xdr:rowOff>0</xdr:rowOff>
    </xdr:from>
    <xdr:ext cx="514350" cy="228600"/>
    <xdr:sp>
      <xdr:nvSpPr>
        <xdr:cNvPr id="2709" name="text 287"/>
        <xdr:cNvSpPr txBox="1">
          <a:spLocks noChangeArrowheads="1"/>
        </xdr:cNvSpPr>
      </xdr:nvSpPr>
      <xdr:spPr>
        <a:xfrm>
          <a:off x="37585650" y="15849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oneCellAnchor>
    <xdr:from>
      <xdr:col>51</xdr:col>
      <xdr:colOff>0</xdr:colOff>
      <xdr:row>66</xdr:row>
      <xdr:rowOff>0</xdr:rowOff>
    </xdr:from>
    <xdr:ext cx="514350" cy="228600"/>
    <xdr:sp>
      <xdr:nvSpPr>
        <xdr:cNvPr id="2710" name="text 287"/>
        <xdr:cNvSpPr txBox="1">
          <a:spLocks noChangeArrowheads="1"/>
        </xdr:cNvSpPr>
      </xdr:nvSpPr>
      <xdr:spPr>
        <a:xfrm>
          <a:off x="37585650" y="15392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twoCellAnchor editAs="absolute">
    <xdr:from>
      <xdr:col>57</xdr:col>
      <xdr:colOff>85725</xdr:colOff>
      <xdr:row>69</xdr:row>
      <xdr:rowOff>66675</xdr:rowOff>
    </xdr:from>
    <xdr:to>
      <xdr:col>57</xdr:col>
      <xdr:colOff>381000</xdr:colOff>
      <xdr:row>69</xdr:row>
      <xdr:rowOff>180975</xdr:rowOff>
    </xdr:to>
    <xdr:grpSp>
      <xdr:nvGrpSpPr>
        <xdr:cNvPr id="2711" name="Group 701"/>
        <xdr:cNvGrpSpPr>
          <a:grpSpLocks/>
        </xdr:cNvGrpSpPr>
      </xdr:nvGrpSpPr>
      <xdr:grpSpPr>
        <a:xfrm>
          <a:off x="42129075" y="16144875"/>
          <a:ext cx="295275" cy="114300"/>
          <a:chOff x="-39" y="-17"/>
          <a:chExt cx="27" cy="12"/>
        </a:xfrm>
        <a:solidFill>
          <a:srgbClr val="FFFFFF"/>
        </a:solidFill>
      </xdr:grpSpPr>
      <xdr:sp>
        <xdr:nvSpPr>
          <xdr:cNvPr id="2712" name="Rectangle 702"/>
          <xdr:cNvSpPr>
            <a:spLocks/>
          </xdr:cNvSpPr>
        </xdr:nvSpPr>
        <xdr:spPr>
          <a:xfrm>
            <a:off x="-39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3" name="Oval 703"/>
          <xdr:cNvSpPr>
            <a:spLocks/>
          </xdr:cNvSpPr>
        </xdr:nvSpPr>
        <xdr:spPr>
          <a:xfrm>
            <a:off x="-3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4" name="Oval 704"/>
          <xdr:cNvSpPr>
            <a:spLocks/>
          </xdr:cNvSpPr>
        </xdr:nvSpPr>
        <xdr:spPr>
          <a:xfrm>
            <a:off x="-2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66675</xdr:colOff>
      <xdr:row>67</xdr:row>
      <xdr:rowOff>76200</xdr:rowOff>
    </xdr:from>
    <xdr:to>
      <xdr:col>57</xdr:col>
      <xdr:colOff>495300</xdr:colOff>
      <xdr:row>67</xdr:row>
      <xdr:rowOff>190500</xdr:rowOff>
    </xdr:to>
    <xdr:grpSp>
      <xdr:nvGrpSpPr>
        <xdr:cNvPr id="2715" name="Group 705"/>
        <xdr:cNvGrpSpPr>
          <a:grpSpLocks/>
        </xdr:cNvGrpSpPr>
      </xdr:nvGrpSpPr>
      <xdr:grpSpPr>
        <a:xfrm>
          <a:off x="42110025" y="15697200"/>
          <a:ext cx="428625" cy="114300"/>
          <a:chOff x="3854" y="1648"/>
          <a:chExt cx="39" cy="12"/>
        </a:xfrm>
        <a:solidFill>
          <a:srgbClr val="FFFFFF"/>
        </a:solidFill>
      </xdr:grpSpPr>
      <xdr:sp>
        <xdr:nvSpPr>
          <xdr:cNvPr id="2716" name="Line 706"/>
          <xdr:cNvSpPr>
            <a:spLocks/>
          </xdr:cNvSpPr>
        </xdr:nvSpPr>
        <xdr:spPr>
          <a:xfrm>
            <a:off x="3857" y="165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7" name="Rectangle 707"/>
          <xdr:cNvSpPr>
            <a:spLocks/>
          </xdr:cNvSpPr>
        </xdr:nvSpPr>
        <xdr:spPr>
          <a:xfrm>
            <a:off x="3854" y="16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8" name="Oval 708"/>
          <xdr:cNvSpPr>
            <a:spLocks/>
          </xdr:cNvSpPr>
        </xdr:nvSpPr>
        <xdr:spPr>
          <a:xfrm>
            <a:off x="3869" y="164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9" name="Oval 709"/>
          <xdr:cNvSpPr>
            <a:spLocks/>
          </xdr:cNvSpPr>
        </xdr:nvSpPr>
        <xdr:spPr>
          <a:xfrm>
            <a:off x="3881" y="164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oleObject" Target="../embeddings/oleObject_3_22.bin" /><Relationship Id="rId24" Type="http://schemas.openxmlformats.org/officeDocument/2006/relationships/oleObject" Target="../embeddings/oleObject_3_23.bin" /><Relationship Id="rId25" Type="http://schemas.openxmlformats.org/officeDocument/2006/relationships/oleObject" Target="../embeddings/oleObject_3_24.bin" /><Relationship Id="rId26" Type="http://schemas.openxmlformats.org/officeDocument/2006/relationships/oleObject" Target="../embeddings/oleObject_3_25.bin" /><Relationship Id="rId27" Type="http://schemas.openxmlformats.org/officeDocument/2006/relationships/oleObject" Target="../embeddings/oleObject_3_26.bin" /><Relationship Id="rId28" Type="http://schemas.openxmlformats.org/officeDocument/2006/relationships/oleObject" Target="../embeddings/oleObject_3_27.bin" /><Relationship Id="rId29" Type="http://schemas.openxmlformats.org/officeDocument/2006/relationships/oleObject" Target="../embeddings/oleObject_3_28.bin" /><Relationship Id="rId30" Type="http://schemas.openxmlformats.org/officeDocument/2006/relationships/oleObject" Target="../embeddings/oleObject_3_29.bin" /><Relationship Id="rId31" Type="http://schemas.openxmlformats.org/officeDocument/2006/relationships/oleObject" Target="../embeddings/oleObject_3_30.bin" /><Relationship Id="rId32" Type="http://schemas.openxmlformats.org/officeDocument/2006/relationships/oleObject" Target="../embeddings/oleObject_3_31.bin" /><Relationship Id="rId33" Type="http://schemas.openxmlformats.org/officeDocument/2006/relationships/oleObject" Target="../embeddings/oleObject_3_32.bin" /><Relationship Id="rId34" Type="http://schemas.openxmlformats.org/officeDocument/2006/relationships/oleObject" Target="../embeddings/oleObject_3_33.bin" /><Relationship Id="rId35" Type="http://schemas.openxmlformats.org/officeDocument/2006/relationships/oleObject" Target="../embeddings/oleObject_3_34.bin" /><Relationship Id="rId36" Type="http://schemas.openxmlformats.org/officeDocument/2006/relationships/oleObject" Target="../embeddings/oleObject_3_35.bin" /><Relationship Id="rId37" Type="http://schemas.openxmlformats.org/officeDocument/2006/relationships/oleObject" Target="../embeddings/oleObject_3_36.bin" /><Relationship Id="rId38" Type="http://schemas.openxmlformats.org/officeDocument/2006/relationships/oleObject" Target="../embeddings/oleObject_3_37.bin" /><Relationship Id="rId39" Type="http://schemas.openxmlformats.org/officeDocument/2006/relationships/vmlDrawing" Target="../drawings/vmlDrawing1.vm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2"/>
  <sheetViews>
    <sheetView showGridLines="0" showRowColHeaders="0" showZeros="0" showOutlineSymbols="0" zoomScale="80" zoomScaleNormal="8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20.75390625" style="97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9" width="2.75390625" style="0" customWidth="1"/>
    <col min="20" max="20" width="15.75390625" style="0" customWidth="1"/>
    <col min="21" max="21" width="2.75390625" style="0" customWidth="1"/>
  </cols>
  <sheetData>
    <row r="1" spans="2:12" ht="7.5" customHeight="1">
      <c r="B1" s="314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20" ht="24.75" customHeight="1">
      <c r="B2" s="315" t="s">
        <v>0</v>
      </c>
      <c r="C2" s="10"/>
      <c r="D2" s="10"/>
      <c r="E2" s="10"/>
      <c r="F2" s="10"/>
      <c r="G2" s="10"/>
      <c r="H2" s="10"/>
      <c r="I2" s="10"/>
      <c r="J2" s="10"/>
      <c r="R2" s="316" t="s">
        <v>1</v>
      </c>
      <c r="T2" s="317">
        <v>343624</v>
      </c>
    </row>
    <row r="3" spans="2:10" ht="13.5" thickBot="1">
      <c r="B3" s="314"/>
      <c r="C3" s="10"/>
      <c r="D3" s="10"/>
      <c r="G3" s="318"/>
      <c r="H3" s="10"/>
      <c r="I3" s="10"/>
      <c r="J3" s="318"/>
    </row>
    <row r="4" spans="2:21" s="326" customFormat="1" ht="21.75" customHeight="1">
      <c r="B4" s="319" t="s">
        <v>2</v>
      </c>
      <c r="C4" s="320" t="s">
        <v>3</v>
      </c>
      <c r="D4" s="321"/>
      <c r="E4" s="322" t="s">
        <v>4</v>
      </c>
      <c r="F4" s="323"/>
      <c r="G4" s="324"/>
      <c r="H4" s="322" t="s">
        <v>5</v>
      </c>
      <c r="I4" s="323"/>
      <c r="J4" s="324"/>
      <c r="K4" s="322" t="s">
        <v>6</v>
      </c>
      <c r="L4" s="323"/>
      <c r="M4" s="321"/>
      <c r="N4" s="322" t="s">
        <v>7</v>
      </c>
      <c r="O4" s="323"/>
      <c r="P4" s="321"/>
      <c r="Q4" s="322" t="s">
        <v>8</v>
      </c>
      <c r="R4" s="323"/>
      <c r="S4" s="321"/>
      <c r="T4" s="322" t="s">
        <v>9</v>
      </c>
      <c r="U4" s="325"/>
    </row>
    <row r="5" spans="2:21" s="326" customFormat="1" ht="21.75" customHeight="1" thickBot="1">
      <c r="B5" s="327" t="s">
        <v>10</v>
      </c>
      <c r="C5" s="328"/>
      <c r="D5" s="329"/>
      <c r="E5" s="330">
        <v>205.844</v>
      </c>
      <c r="F5" s="331"/>
      <c r="G5" s="332"/>
      <c r="H5" s="330">
        <v>0</v>
      </c>
      <c r="I5" s="328"/>
      <c r="J5" s="332"/>
      <c r="K5" s="333">
        <v>101.447</v>
      </c>
      <c r="L5" s="328"/>
      <c r="M5" s="329"/>
      <c r="N5" s="333">
        <v>101.447</v>
      </c>
      <c r="O5" s="328"/>
      <c r="P5" s="329"/>
      <c r="Q5" s="330" t="s">
        <v>11</v>
      </c>
      <c r="R5" s="328"/>
      <c r="S5" s="329"/>
      <c r="T5" s="330">
        <v>86.84</v>
      </c>
      <c r="U5" s="334"/>
    </row>
    <row r="6" spans="2:21" s="326" customFormat="1" ht="21.75" customHeight="1" thickTop="1">
      <c r="B6" s="335" t="s">
        <v>12</v>
      </c>
      <c r="C6" s="336"/>
      <c r="D6" s="337"/>
      <c r="E6" s="338" t="s">
        <v>13</v>
      </c>
      <c r="F6" s="336"/>
      <c r="G6" s="339"/>
      <c r="H6" s="338" t="s">
        <v>14</v>
      </c>
      <c r="I6" s="336"/>
      <c r="J6" s="339"/>
      <c r="K6" s="338" t="s">
        <v>14</v>
      </c>
      <c r="L6" s="336"/>
      <c r="M6" s="337"/>
      <c r="N6" s="338" t="s">
        <v>14</v>
      </c>
      <c r="O6" s="336"/>
      <c r="P6" s="337"/>
      <c r="Q6" s="338" t="s">
        <v>14</v>
      </c>
      <c r="R6" s="336"/>
      <c r="S6" s="337"/>
      <c r="T6" s="338" t="s">
        <v>13</v>
      </c>
      <c r="U6" s="340"/>
    </row>
    <row r="7" spans="2:21" s="326" customFormat="1" ht="21.75" customHeight="1">
      <c r="B7" s="341" t="s">
        <v>15</v>
      </c>
      <c r="C7" s="342" t="s">
        <v>16</v>
      </c>
      <c r="D7" s="337"/>
      <c r="E7" s="338" t="s">
        <v>17</v>
      </c>
      <c r="F7" s="336"/>
      <c r="G7" s="339"/>
      <c r="H7" s="338" t="s">
        <v>18</v>
      </c>
      <c r="I7" s="336"/>
      <c r="J7" s="339"/>
      <c r="K7" s="338" t="s">
        <v>18</v>
      </c>
      <c r="L7" s="336"/>
      <c r="M7" s="337"/>
      <c r="N7" s="338" t="s">
        <v>18</v>
      </c>
      <c r="O7" s="336"/>
      <c r="P7" s="337"/>
      <c r="Q7" s="338" t="s">
        <v>18</v>
      </c>
      <c r="R7" s="336"/>
      <c r="S7" s="337"/>
      <c r="T7" s="338" t="s">
        <v>17</v>
      </c>
      <c r="U7" s="340"/>
    </row>
    <row r="8" spans="2:21" s="326" customFormat="1" ht="21.75" customHeight="1">
      <c r="B8" s="343" t="s">
        <v>19</v>
      </c>
      <c r="C8" s="344"/>
      <c r="D8" s="345"/>
      <c r="E8" s="346" t="s">
        <v>20</v>
      </c>
      <c r="F8" s="344"/>
      <c r="G8" s="347"/>
      <c r="H8" s="348" t="s">
        <v>21</v>
      </c>
      <c r="I8" s="344"/>
      <c r="J8" s="347"/>
      <c r="K8" s="345" t="s">
        <v>22</v>
      </c>
      <c r="L8" s="344"/>
      <c r="M8" s="345"/>
      <c r="N8" s="348" t="s">
        <v>23</v>
      </c>
      <c r="O8" s="344"/>
      <c r="P8" s="345"/>
      <c r="Q8" s="345" t="s">
        <v>24</v>
      </c>
      <c r="R8" s="344"/>
      <c r="S8" s="345"/>
      <c r="T8" s="346" t="s">
        <v>20</v>
      </c>
      <c r="U8" s="349"/>
    </row>
    <row r="9" spans="2:21" s="357" customFormat="1" ht="21.75" customHeight="1">
      <c r="B9" s="350" t="s">
        <v>25</v>
      </c>
      <c r="C9" s="351"/>
      <c r="D9" s="352"/>
      <c r="E9" s="353">
        <v>10</v>
      </c>
      <c r="F9" s="354"/>
      <c r="G9" s="355"/>
      <c r="H9" s="353">
        <v>14</v>
      </c>
      <c r="I9" s="354"/>
      <c r="J9" s="355"/>
      <c r="K9" s="353">
        <v>14</v>
      </c>
      <c r="L9" s="354"/>
      <c r="M9" s="352"/>
      <c r="N9" s="353">
        <v>14</v>
      </c>
      <c r="O9" s="354"/>
      <c r="P9" s="352"/>
      <c r="Q9" s="353">
        <v>14</v>
      </c>
      <c r="R9" s="354"/>
      <c r="S9" s="352"/>
      <c r="T9" s="353">
        <v>10</v>
      </c>
      <c r="U9" s="356"/>
    </row>
    <row r="10" spans="2:21" s="357" customFormat="1" ht="21.75" customHeight="1">
      <c r="B10" s="335" t="s">
        <v>26</v>
      </c>
      <c r="C10" s="342" t="s">
        <v>27</v>
      </c>
      <c r="D10" s="358"/>
      <c r="E10" s="359">
        <v>90</v>
      </c>
      <c r="F10" s="360"/>
      <c r="G10" s="318"/>
      <c r="H10" s="359">
        <v>90</v>
      </c>
      <c r="I10" s="360"/>
      <c r="J10" s="358"/>
      <c r="K10" s="359">
        <v>90</v>
      </c>
      <c r="L10" s="360"/>
      <c r="M10" s="358"/>
      <c r="N10" s="359">
        <v>90</v>
      </c>
      <c r="O10" s="360"/>
      <c r="P10" s="358"/>
      <c r="Q10" s="359">
        <v>90</v>
      </c>
      <c r="R10" s="360"/>
      <c r="S10" s="358"/>
      <c r="T10" s="359">
        <v>90</v>
      </c>
      <c r="U10" s="361"/>
    </row>
    <row r="11" spans="2:21" s="357" customFormat="1" ht="21.75" customHeight="1" thickBot="1">
      <c r="B11" s="362" t="s">
        <v>28</v>
      </c>
      <c r="C11" s="363" t="s">
        <v>29</v>
      </c>
      <c r="D11" s="364"/>
      <c r="E11" s="365">
        <v>30</v>
      </c>
      <c r="F11" s="366"/>
      <c r="G11" s="367"/>
      <c r="H11" s="365">
        <v>30</v>
      </c>
      <c r="I11" s="366"/>
      <c r="J11" s="367"/>
      <c r="K11" s="365">
        <v>30</v>
      </c>
      <c r="L11" s="366"/>
      <c r="M11" s="364"/>
      <c r="N11" s="365">
        <v>30</v>
      </c>
      <c r="O11" s="366"/>
      <c r="P11" s="364"/>
      <c r="Q11" s="365">
        <v>30</v>
      </c>
      <c r="R11" s="366"/>
      <c r="S11" s="364"/>
      <c r="T11" s="365">
        <v>30</v>
      </c>
      <c r="U11" s="368"/>
    </row>
    <row r="12" spans="2:21" s="357" customFormat="1" ht="21.75" customHeight="1" thickBot="1">
      <c r="B12" s="369"/>
      <c r="C12" s="370"/>
      <c r="D12" s="358"/>
      <c r="E12" s="359"/>
      <c r="F12" s="358"/>
      <c r="G12" s="318"/>
      <c r="H12" s="359"/>
      <c r="I12" s="358"/>
      <c r="J12" s="318"/>
      <c r="K12" s="359"/>
      <c r="L12" s="358"/>
      <c r="M12" s="358"/>
      <c r="N12" s="359"/>
      <c r="O12" s="358"/>
      <c r="P12" s="358"/>
      <c r="Q12" s="359"/>
      <c r="R12" s="358"/>
      <c r="S12" s="358"/>
      <c r="T12" s="359"/>
      <c r="U12" s="358"/>
    </row>
    <row r="13" spans="2:21" ht="12.75">
      <c r="B13" s="371"/>
      <c r="C13" s="372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4"/>
    </row>
    <row r="14" spans="2:21" ht="15">
      <c r="B14" s="375"/>
      <c r="C14" s="70"/>
      <c r="D14" s="10"/>
      <c r="E14" s="376" t="s">
        <v>30</v>
      </c>
      <c r="F14" s="10"/>
      <c r="G14" s="318"/>
      <c r="H14" s="10"/>
      <c r="I14" s="10"/>
      <c r="J14" s="31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43"/>
    </row>
    <row r="15" spans="2:21" ht="15">
      <c r="B15" s="377"/>
      <c r="C15" s="70"/>
      <c r="D15" s="10"/>
      <c r="E15" s="378" t="s">
        <v>31</v>
      </c>
      <c r="F15" s="10"/>
      <c r="G15" s="318"/>
      <c r="H15" s="10"/>
      <c r="I15" s="10"/>
      <c r="J15" s="31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43"/>
    </row>
    <row r="16" spans="2:21" ht="15">
      <c r="B16" s="379" t="s">
        <v>32</v>
      </c>
      <c r="C16" s="70"/>
      <c r="D16" s="10"/>
      <c r="E16" s="10"/>
      <c r="F16" s="10"/>
      <c r="G16" s="318"/>
      <c r="H16" s="10"/>
      <c r="I16" s="10"/>
      <c r="J16" s="31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43"/>
    </row>
    <row r="17" spans="2:21" ht="15">
      <c r="B17" s="379" t="s">
        <v>33</v>
      </c>
      <c r="C17" s="70"/>
      <c r="D17" s="10"/>
      <c r="E17" s="376" t="s">
        <v>34</v>
      </c>
      <c r="F17" s="10"/>
      <c r="G17" s="318"/>
      <c r="H17" s="10"/>
      <c r="I17" s="10"/>
      <c r="J17" s="31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243"/>
    </row>
    <row r="18" spans="2:21" ht="15">
      <c r="B18" s="379" t="s">
        <v>35</v>
      </c>
      <c r="C18" s="70"/>
      <c r="D18" s="10"/>
      <c r="E18" s="376" t="s">
        <v>36</v>
      </c>
      <c r="F18" s="10"/>
      <c r="G18" s="318"/>
      <c r="H18" s="10"/>
      <c r="I18" s="10"/>
      <c r="J18" s="31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43"/>
    </row>
    <row r="19" spans="2:21" ht="15">
      <c r="B19" s="377"/>
      <c r="C19" s="70"/>
      <c r="D19" s="10"/>
      <c r="E19" s="378" t="s">
        <v>37</v>
      </c>
      <c r="F19" s="10"/>
      <c r="G19" s="318"/>
      <c r="H19" s="10"/>
      <c r="I19" s="10"/>
      <c r="J19" s="31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43"/>
    </row>
    <row r="20" spans="2:21" ht="15">
      <c r="B20" s="8"/>
      <c r="C20" s="70"/>
      <c r="D20" s="10"/>
      <c r="E20" s="376"/>
      <c r="F20" s="10"/>
      <c r="G20" s="318"/>
      <c r="H20" s="10"/>
      <c r="I20" s="10"/>
      <c r="J20" s="31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43"/>
    </row>
    <row r="21" spans="2:21" ht="15">
      <c r="B21" s="380"/>
      <c r="C21" s="294"/>
      <c r="D21" s="10"/>
      <c r="E21" s="376" t="s">
        <v>38</v>
      </c>
      <c r="F21" s="10"/>
      <c r="G21" s="318"/>
      <c r="H21" s="10"/>
      <c r="I21" s="10"/>
      <c r="J21" s="31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243"/>
    </row>
    <row r="22" spans="2:21" ht="15">
      <c r="B22" s="381"/>
      <c r="C22" s="342"/>
      <c r="D22" s="10"/>
      <c r="E22" s="376" t="s">
        <v>39</v>
      </c>
      <c r="F22" s="10"/>
      <c r="G22" s="318"/>
      <c r="H22" s="10"/>
      <c r="I22" s="10"/>
      <c r="J22" s="31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43"/>
    </row>
    <row r="23" spans="2:21" ht="18">
      <c r="B23" s="381" t="s">
        <v>25</v>
      </c>
      <c r="C23" s="382">
        <v>14</v>
      </c>
      <c r="D23" s="10"/>
      <c r="F23" s="10"/>
      <c r="G23" s="318"/>
      <c r="H23" s="10"/>
      <c r="I23" s="10"/>
      <c r="J23" s="318"/>
      <c r="K23" s="10"/>
      <c r="L23" s="378" t="s">
        <v>40</v>
      </c>
      <c r="M23" s="10"/>
      <c r="N23" s="10"/>
      <c r="O23" s="10"/>
      <c r="P23" s="10"/>
      <c r="Q23" s="10"/>
      <c r="R23" s="10"/>
      <c r="S23" s="10"/>
      <c r="T23" s="10"/>
      <c r="U23" s="243"/>
    </row>
    <row r="24" spans="2:21" ht="15">
      <c r="B24" s="350"/>
      <c r="C24" s="294"/>
      <c r="D24" s="225"/>
      <c r="E24" s="383"/>
      <c r="F24" s="225"/>
      <c r="G24" s="355"/>
      <c r="H24" s="225"/>
      <c r="I24" s="225"/>
      <c r="J24" s="35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384"/>
    </row>
    <row r="25" spans="2:21" ht="12.75">
      <c r="B25" s="375"/>
      <c r="C25" s="70"/>
      <c r="D25" s="10"/>
      <c r="E25" s="10"/>
      <c r="F25" s="70"/>
      <c r="G25" s="10"/>
      <c r="H25" s="10"/>
      <c r="I25" s="70"/>
      <c r="J25" s="10"/>
      <c r="K25" s="10"/>
      <c r="L25" s="70"/>
      <c r="M25" s="10"/>
      <c r="N25" s="10"/>
      <c r="O25" s="70"/>
      <c r="P25" s="10"/>
      <c r="Q25" s="10"/>
      <c r="R25" s="70"/>
      <c r="S25" s="10"/>
      <c r="T25" s="10"/>
      <c r="U25" s="243"/>
    </row>
    <row r="26" spans="2:21" ht="18">
      <c r="B26" s="490" t="s">
        <v>41</v>
      </c>
      <c r="C26" s="70"/>
      <c r="D26" s="10"/>
      <c r="E26" s="296" t="s">
        <v>42</v>
      </c>
      <c r="F26" s="70"/>
      <c r="G26" s="318"/>
      <c r="H26" s="296"/>
      <c r="I26" s="60"/>
      <c r="J26" s="318"/>
      <c r="K26" s="385" t="s">
        <v>43</v>
      </c>
      <c r="L26" s="298"/>
      <c r="M26" s="10"/>
      <c r="O26" s="166"/>
      <c r="P26" s="10"/>
      <c r="Q26" s="296" t="s">
        <v>44</v>
      </c>
      <c r="R26" s="166"/>
      <c r="S26" s="10"/>
      <c r="T26" s="296" t="s">
        <v>45</v>
      </c>
      <c r="U26" s="243"/>
    </row>
    <row r="27" spans="2:21" ht="16.5" thickBot="1">
      <c r="B27" s="386" t="s">
        <v>46</v>
      </c>
      <c r="C27" s="387"/>
      <c r="D27" s="388"/>
      <c r="E27" s="330">
        <v>86.84</v>
      </c>
      <c r="F27" s="389"/>
      <c r="G27" s="390"/>
      <c r="H27" s="333"/>
      <c r="I27" s="391"/>
      <c r="J27" s="390"/>
      <c r="K27" s="392">
        <v>86.385</v>
      </c>
      <c r="L27" s="387"/>
      <c r="M27" s="388"/>
      <c r="N27" s="392"/>
      <c r="O27" s="387"/>
      <c r="P27" s="388"/>
      <c r="Q27" s="392"/>
      <c r="R27" s="387"/>
      <c r="S27" s="388"/>
      <c r="T27" s="392"/>
      <c r="U27" s="393"/>
    </row>
    <row r="28" spans="2:21" s="357" customFormat="1" ht="21.75" customHeight="1" thickTop="1">
      <c r="B28" s="394"/>
      <c r="C28" s="360"/>
      <c r="D28" s="358"/>
      <c r="E28" s="359">
        <v>2</v>
      </c>
      <c r="F28" s="360"/>
      <c r="G28" s="318"/>
      <c r="H28" s="359"/>
      <c r="I28" s="395"/>
      <c r="J28" s="318"/>
      <c r="K28" s="359">
        <v>4</v>
      </c>
      <c r="L28" s="360"/>
      <c r="M28" s="358"/>
      <c r="N28" s="359"/>
      <c r="O28" s="360"/>
      <c r="P28" s="358"/>
      <c r="Q28" s="359">
        <v>1</v>
      </c>
      <c r="R28" s="360"/>
      <c r="S28" s="358"/>
      <c r="T28" s="359">
        <v>1</v>
      </c>
      <c r="U28" s="361"/>
    </row>
    <row r="29" spans="2:21" ht="15">
      <c r="B29" s="490" t="s">
        <v>47</v>
      </c>
      <c r="C29" s="70"/>
      <c r="D29" s="10"/>
      <c r="F29" s="70"/>
      <c r="G29" s="10"/>
      <c r="H29" s="314"/>
      <c r="I29" s="70"/>
      <c r="J29" s="10"/>
      <c r="K29" s="396" t="s">
        <v>48</v>
      </c>
      <c r="L29" s="70"/>
      <c r="M29" s="10"/>
      <c r="O29" s="70"/>
      <c r="P29" s="10"/>
      <c r="R29" s="70"/>
      <c r="S29" s="10"/>
      <c r="T29" s="396"/>
      <c r="U29" s="243"/>
    </row>
    <row r="30" spans="2:21" ht="12.75">
      <c r="B30" s="375"/>
      <c r="C30" s="70"/>
      <c r="D30" s="10"/>
      <c r="E30" s="314" t="s">
        <v>49</v>
      </c>
      <c r="F30" s="70"/>
      <c r="G30" s="10"/>
      <c r="I30" s="70"/>
      <c r="J30" s="10"/>
      <c r="K30" s="396" t="s">
        <v>50</v>
      </c>
      <c r="L30" s="70"/>
      <c r="M30" s="10"/>
      <c r="O30" s="70"/>
      <c r="P30" s="10"/>
      <c r="Q30" s="396" t="s">
        <v>51</v>
      </c>
      <c r="R30" s="70"/>
      <c r="S30" s="10"/>
      <c r="T30" s="314" t="s">
        <v>52</v>
      </c>
      <c r="U30" s="243"/>
    </row>
    <row r="31" spans="2:21" ht="12.75">
      <c r="B31" s="375"/>
      <c r="C31" s="70"/>
      <c r="D31" s="10"/>
      <c r="E31" s="314" t="s">
        <v>53</v>
      </c>
      <c r="F31" s="70"/>
      <c r="G31" s="10"/>
      <c r="H31" s="10"/>
      <c r="I31" s="70"/>
      <c r="J31" s="10"/>
      <c r="K31" s="314" t="s">
        <v>54</v>
      </c>
      <c r="L31" s="70"/>
      <c r="M31" s="10"/>
      <c r="N31" s="10"/>
      <c r="O31" s="70"/>
      <c r="P31" s="10"/>
      <c r="Q31" s="10"/>
      <c r="R31" s="70"/>
      <c r="S31" s="10"/>
      <c r="T31" s="10"/>
      <c r="U31" s="243"/>
    </row>
    <row r="32" spans="2:21" ht="13.5" thickBot="1">
      <c r="B32" s="397"/>
      <c r="C32" s="71"/>
      <c r="D32" s="398"/>
      <c r="E32" s="398"/>
      <c r="F32" s="71"/>
      <c r="G32" s="398"/>
      <c r="H32" s="398"/>
      <c r="I32" s="71"/>
      <c r="J32" s="398"/>
      <c r="K32" s="399" t="s">
        <v>55</v>
      </c>
      <c r="L32" s="71"/>
      <c r="M32" s="398"/>
      <c r="N32" s="398"/>
      <c r="O32" s="71"/>
      <c r="P32" s="398"/>
      <c r="Q32" s="398"/>
      <c r="R32" s="71"/>
      <c r="S32" s="398"/>
      <c r="T32" s="398"/>
      <c r="U32" s="400"/>
    </row>
  </sheetData>
  <sheetProtection password="EB9D" sheet="1" objects="1" scenarios="1"/>
  <printOptions horizontalCentered="1"/>
  <pageMargins left="0.1968503937007874" right="0.1968503937007874" top="0.5905511811023623" bottom="0.3937007874015748" header="0" footer="0"/>
  <pageSetup blackAndWhite="1" horizontalDpi="120" verticalDpi="12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RowColHeaders="0" showZeros="0" showOutlineSymbols="0" zoomScale="80" zoomScaleNormal="80" workbookViewId="0" topLeftCell="A1">
      <selection activeCell="A1" sqref="A1"/>
    </sheetView>
  </sheetViews>
  <sheetFormatPr defaultColWidth="9.00390625" defaultRowHeight="12.75"/>
  <cols>
    <col min="1" max="1" width="1.75390625" style="401" customWidth="1"/>
    <col min="2" max="2" width="10.75390625" style="0" customWidth="1"/>
    <col min="3" max="4" width="10.75390625" style="450" customWidth="1"/>
    <col min="5" max="5" width="7.75390625" style="0" customWidth="1"/>
    <col min="6" max="6" width="30.75390625" style="0" customWidth="1"/>
    <col min="7" max="7" width="4.75390625" style="0" customWidth="1"/>
    <col min="8" max="10" width="10.75390625" style="0" customWidth="1"/>
    <col min="11" max="11" width="7.75390625" style="0" customWidth="1"/>
    <col min="12" max="12" width="30.75390625" style="0" customWidth="1"/>
    <col min="13" max="13" width="1.75390625" style="0" customWidth="1"/>
  </cols>
  <sheetData>
    <row r="1" spans="2:6" ht="4.5" customHeight="1" thickBot="1">
      <c r="B1" s="10"/>
      <c r="C1" s="402"/>
      <c r="D1" s="403"/>
      <c r="E1" s="10"/>
      <c r="F1" s="10"/>
    </row>
    <row r="2" spans="2:12" ht="23.25">
      <c r="B2" s="404"/>
      <c r="C2" s="405"/>
      <c r="D2" s="405"/>
      <c r="E2" s="406"/>
      <c r="F2" s="406"/>
      <c r="G2" s="407" t="s">
        <v>56</v>
      </c>
      <c r="H2" s="406"/>
      <c r="I2" s="406"/>
      <c r="J2" s="408"/>
      <c r="K2" s="408"/>
      <c r="L2" s="409"/>
    </row>
    <row r="3" spans="1:13" s="416" customFormat="1" ht="15.75" thickBot="1">
      <c r="A3" s="401"/>
      <c r="B3" s="410" t="s">
        <v>57</v>
      </c>
      <c r="C3" s="411" t="s">
        <v>58</v>
      </c>
      <c r="D3" s="412" t="s">
        <v>59</v>
      </c>
      <c r="E3" s="412" t="s">
        <v>60</v>
      </c>
      <c r="F3" s="413" t="s">
        <v>61</v>
      </c>
      <c r="G3" s="414"/>
      <c r="H3" s="415" t="s">
        <v>57</v>
      </c>
      <c r="I3" s="411" t="s">
        <v>58</v>
      </c>
      <c r="J3" s="412" t="s">
        <v>59</v>
      </c>
      <c r="K3" s="412" t="s">
        <v>60</v>
      </c>
      <c r="L3" s="413" t="s">
        <v>61</v>
      </c>
      <c r="M3"/>
    </row>
    <row r="4" spans="1:12" s="326" customFormat="1" ht="19.5" customHeight="1" thickTop="1">
      <c r="A4" s="339"/>
      <c r="B4" s="417">
        <v>1</v>
      </c>
      <c r="C4" s="418">
        <v>87.109</v>
      </c>
      <c r="D4" s="419">
        <v>86.735</v>
      </c>
      <c r="E4" s="420">
        <f aca="true" t="shared" si="0" ref="E4:E18">(C4-D4)*1000</f>
        <v>373.9999999999952</v>
      </c>
      <c r="F4" s="421" t="s">
        <v>62</v>
      </c>
      <c r="G4" s="422"/>
      <c r="H4" s="423"/>
      <c r="I4" s="418"/>
      <c r="J4" s="419"/>
      <c r="K4" s="420"/>
      <c r="L4" s="421"/>
    </row>
    <row r="5" spans="1:12" s="326" customFormat="1" ht="19.5" customHeight="1">
      <c r="A5" s="339"/>
      <c r="B5" s="424" t="s">
        <v>63</v>
      </c>
      <c r="C5" s="418">
        <v>87.105</v>
      </c>
      <c r="D5" s="425">
        <v>87.002</v>
      </c>
      <c r="E5" s="420">
        <f t="shared" si="0"/>
        <v>103.00000000000864</v>
      </c>
      <c r="F5" s="421" t="s">
        <v>64</v>
      </c>
      <c r="G5" s="422"/>
      <c r="H5" s="423">
        <v>12</v>
      </c>
      <c r="I5" s="418">
        <v>87.18</v>
      </c>
      <c r="J5" s="419">
        <v>86.663</v>
      </c>
      <c r="K5" s="420">
        <f>(I5-J5)*1000</f>
        <v>517.0000000000101</v>
      </c>
      <c r="L5" s="421" t="s">
        <v>62</v>
      </c>
    </row>
    <row r="6" spans="1:12" s="326" customFormat="1" ht="19.5" customHeight="1">
      <c r="A6" s="339"/>
      <c r="B6" s="491">
        <v>2</v>
      </c>
      <c r="C6" s="418">
        <v>87.147</v>
      </c>
      <c r="D6" s="419">
        <v>86.614</v>
      </c>
      <c r="E6" s="420">
        <f t="shared" si="0"/>
        <v>533.0000000000013</v>
      </c>
      <c r="F6" s="421" t="s">
        <v>62</v>
      </c>
      <c r="G6" s="422"/>
      <c r="H6" s="493">
        <v>14</v>
      </c>
      <c r="I6" s="418">
        <v>87.175</v>
      </c>
      <c r="J6" s="419">
        <v>86.683</v>
      </c>
      <c r="K6" s="420">
        <f>(I6-J6)*1000</f>
        <v>491.9999999999902</v>
      </c>
      <c r="L6" s="421" t="s">
        <v>62</v>
      </c>
    </row>
    <row r="7" spans="1:12" s="326" customFormat="1" ht="19.5" customHeight="1">
      <c r="A7" s="339"/>
      <c r="B7" s="491">
        <v>3</v>
      </c>
      <c r="C7" s="418">
        <v>87.003</v>
      </c>
      <c r="D7" s="419">
        <v>86.759</v>
      </c>
      <c r="E7" s="420">
        <f t="shared" si="0"/>
        <v>243.99999999999977</v>
      </c>
      <c r="F7" s="421" t="s">
        <v>62</v>
      </c>
      <c r="G7" s="422"/>
      <c r="H7" s="426">
        <v>16</v>
      </c>
      <c r="I7" s="418">
        <v>87.179</v>
      </c>
      <c r="J7" s="419">
        <v>86.68</v>
      </c>
      <c r="K7" s="420">
        <f>(I7-J7)*1000</f>
        <v>498.9999999999952</v>
      </c>
      <c r="L7" s="421" t="s">
        <v>62</v>
      </c>
    </row>
    <row r="8" spans="1:12" s="326" customFormat="1" ht="19.5" customHeight="1">
      <c r="A8" s="339"/>
      <c r="B8" s="424" t="s">
        <v>66</v>
      </c>
      <c r="C8" s="418">
        <v>87.234</v>
      </c>
      <c r="D8" s="419">
        <v>87.059</v>
      </c>
      <c r="E8" s="420">
        <f t="shared" si="0"/>
        <v>174.99999999999716</v>
      </c>
      <c r="F8" s="421" t="s">
        <v>62</v>
      </c>
      <c r="G8" s="422"/>
      <c r="H8" s="423">
        <v>18</v>
      </c>
      <c r="I8" s="428">
        <v>87.094</v>
      </c>
      <c r="J8" s="419">
        <v>86.746</v>
      </c>
      <c r="K8" s="420">
        <f>(I8-J8)*1000</f>
        <v>347.999999999999</v>
      </c>
      <c r="L8" s="421" t="s">
        <v>65</v>
      </c>
    </row>
    <row r="9" spans="1:12" s="326" customFormat="1" ht="19.5" customHeight="1">
      <c r="A9" s="339"/>
      <c r="B9" s="491">
        <v>4</v>
      </c>
      <c r="C9" s="418">
        <v>87.107</v>
      </c>
      <c r="D9" s="419">
        <v>86.751</v>
      </c>
      <c r="E9" s="420">
        <f t="shared" si="0"/>
        <v>355.99999999999454</v>
      </c>
      <c r="F9" s="421" t="s">
        <v>62</v>
      </c>
      <c r="G9" s="422"/>
      <c r="H9" s="423">
        <v>20</v>
      </c>
      <c r="I9" s="428">
        <v>87.093</v>
      </c>
      <c r="J9" s="419">
        <v>86.729</v>
      </c>
      <c r="K9" s="420">
        <f>(I9-J9)*1000</f>
        <v>364.0000000000043</v>
      </c>
      <c r="L9" s="421" t="s">
        <v>65</v>
      </c>
    </row>
    <row r="10" spans="1:12" s="326" customFormat="1" ht="19.5" customHeight="1">
      <c r="A10" s="339"/>
      <c r="B10" s="430" t="s">
        <v>67</v>
      </c>
      <c r="C10" s="418">
        <v>86.745</v>
      </c>
      <c r="D10" s="419">
        <v>86.67</v>
      </c>
      <c r="E10" s="420">
        <f t="shared" si="0"/>
        <v>75.00000000000284</v>
      </c>
      <c r="F10" s="421" t="s">
        <v>62</v>
      </c>
      <c r="G10" s="422"/>
      <c r="H10" s="429"/>
      <c r="I10" s="428"/>
      <c r="J10" s="419"/>
      <c r="K10" s="420"/>
      <c r="L10" s="421"/>
    </row>
    <row r="11" spans="1:12" s="326" customFormat="1" ht="19.5" customHeight="1">
      <c r="A11" s="339"/>
      <c r="B11" s="491">
        <v>5</v>
      </c>
      <c r="C11" s="418">
        <v>87.278</v>
      </c>
      <c r="D11" s="419">
        <v>87.068</v>
      </c>
      <c r="E11" s="420">
        <f t="shared" si="0"/>
        <v>210.00000000000796</v>
      </c>
      <c r="F11" s="421" t="s">
        <v>62</v>
      </c>
      <c r="G11" s="422"/>
      <c r="H11" s="431"/>
      <c r="I11" s="432"/>
      <c r="J11" s="433"/>
      <c r="K11" s="434"/>
      <c r="L11" s="435"/>
    </row>
    <row r="12" spans="1:12" s="326" customFormat="1" ht="19.5" customHeight="1">
      <c r="A12" s="339"/>
      <c r="B12" s="491">
        <v>6</v>
      </c>
      <c r="C12" s="418">
        <v>87.051</v>
      </c>
      <c r="D12" s="419">
        <v>86.725</v>
      </c>
      <c r="E12" s="420">
        <f t="shared" si="0"/>
        <v>326.0000000000076</v>
      </c>
      <c r="F12" s="421" t="s">
        <v>62</v>
      </c>
      <c r="G12" s="422"/>
      <c r="H12" s="436"/>
      <c r="I12" s="437"/>
      <c r="J12" s="437"/>
      <c r="K12" s="438"/>
      <c r="L12" s="439"/>
    </row>
    <row r="13" spans="1:12" s="326" customFormat="1" ht="19.5" customHeight="1">
      <c r="A13" s="339"/>
      <c r="B13" s="424" t="s">
        <v>68</v>
      </c>
      <c r="C13" s="418">
        <v>87.078</v>
      </c>
      <c r="D13" s="425">
        <v>87.006</v>
      </c>
      <c r="E13" s="420">
        <f t="shared" si="0"/>
        <v>72.00000000000273</v>
      </c>
      <c r="F13" s="421" t="s">
        <v>64</v>
      </c>
      <c r="G13" s="422"/>
      <c r="H13" s="436"/>
      <c r="I13" s="437"/>
      <c r="J13" s="440" t="s">
        <v>69</v>
      </c>
      <c r="K13" s="438"/>
      <c r="L13" s="439"/>
    </row>
    <row r="14" spans="1:12" s="326" customFormat="1" ht="19.5" customHeight="1">
      <c r="A14" s="339"/>
      <c r="B14" s="424" t="s">
        <v>70</v>
      </c>
      <c r="C14" s="428">
        <v>86.764</v>
      </c>
      <c r="D14" s="419">
        <v>86.704</v>
      </c>
      <c r="E14" s="420">
        <f t="shared" si="0"/>
        <v>60.000000000002274</v>
      </c>
      <c r="F14" s="421" t="s">
        <v>64</v>
      </c>
      <c r="G14" s="422"/>
      <c r="H14" s="441"/>
      <c r="I14" s="442"/>
      <c r="J14" s="442"/>
      <c r="K14" s="443"/>
      <c r="L14" s="444"/>
    </row>
    <row r="15" spans="1:12" s="326" customFormat="1" ht="19.5" customHeight="1">
      <c r="A15" s="339"/>
      <c r="B15" s="491">
        <v>7</v>
      </c>
      <c r="C15" s="418">
        <v>87.148</v>
      </c>
      <c r="D15" s="419">
        <v>87.013</v>
      </c>
      <c r="E15" s="420">
        <f t="shared" si="0"/>
        <v>134.9999999999909</v>
      </c>
      <c r="F15" s="421" t="s">
        <v>71</v>
      </c>
      <c r="G15" s="422"/>
      <c r="H15" s="493">
        <v>51</v>
      </c>
      <c r="I15" s="418">
        <v>86.203</v>
      </c>
      <c r="J15" s="419">
        <v>85.9</v>
      </c>
      <c r="K15" s="420">
        <f>(I15-J15)*1000</f>
        <v>302.99999999999727</v>
      </c>
      <c r="L15" s="421" t="s">
        <v>62</v>
      </c>
    </row>
    <row r="16" spans="1:12" s="326" customFormat="1" ht="19.5" customHeight="1">
      <c r="A16" s="339"/>
      <c r="B16" s="424" t="s">
        <v>72</v>
      </c>
      <c r="C16" s="418">
        <v>87.306</v>
      </c>
      <c r="D16" s="419">
        <v>87.148</v>
      </c>
      <c r="E16" s="420">
        <f t="shared" si="0"/>
        <v>158.00000000000125</v>
      </c>
      <c r="F16" s="340" t="s">
        <v>73</v>
      </c>
      <c r="G16" s="422"/>
      <c r="H16" s="493">
        <v>52</v>
      </c>
      <c r="I16" s="418">
        <v>86.206</v>
      </c>
      <c r="J16" s="419">
        <v>85.893</v>
      </c>
      <c r="K16" s="420">
        <f>(I16-J16)*1000</f>
        <v>313.0000000000024</v>
      </c>
      <c r="L16" s="421" t="s">
        <v>62</v>
      </c>
    </row>
    <row r="17" spans="1:12" s="326" customFormat="1" ht="19.5" customHeight="1">
      <c r="A17" s="339"/>
      <c r="B17" s="491">
        <v>8</v>
      </c>
      <c r="C17" s="418">
        <v>87.032</v>
      </c>
      <c r="D17" s="419">
        <v>86.744</v>
      </c>
      <c r="E17" s="420">
        <f t="shared" si="0"/>
        <v>287.9999999999967</v>
      </c>
      <c r="F17" s="421" t="s">
        <v>62</v>
      </c>
      <c r="G17" s="422"/>
      <c r="H17" s="493">
        <v>53</v>
      </c>
      <c r="I17" s="418">
        <v>86.372</v>
      </c>
      <c r="J17" s="419">
        <v>85.911</v>
      </c>
      <c r="K17" s="420">
        <f>(I17-J17)*1000</f>
        <v>460.9999999999985</v>
      </c>
      <c r="L17" s="421" t="s">
        <v>62</v>
      </c>
    </row>
    <row r="18" spans="1:12" s="326" customFormat="1" ht="19.5" customHeight="1" thickBot="1">
      <c r="A18" s="339"/>
      <c r="B18" s="492">
        <v>10</v>
      </c>
      <c r="C18" s="445">
        <v>87.012</v>
      </c>
      <c r="D18" s="446">
        <v>86.741</v>
      </c>
      <c r="E18" s="447">
        <f t="shared" si="0"/>
        <v>271.0000000000008</v>
      </c>
      <c r="F18" s="448" t="s">
        <v>62</v>
      </c>
      <c r="G18" s="449"/>
      <c r="H18" s="492">
        <v>54</v>
      </c>
      <c r="I18" s="445">
        <v>86.269</v>
      </c>
      <c r="J18" s="446">
        <v>85.934</v>
      </c>
      <c r="K18" s="447">
        <f>(I18-J18)*1000</f>
        <v>335.00000000000796</v>
      </c>
      <c r="L18" s="448" t="s">
        <v>62</v>
      </c>
    </row>
    <row r="19" ht="30" customHeight="1" thickBot="1"/>
    <row r="20" spans="1:12" ht="23.25">
      <c r="A20" s="401">
        <v>0</v>
      </c>
      <c r="B20" s="404"/>
      <c r="C20" s="405"/>
      <c r="D20" s="405"/>
      <c r="E20" s="406"/>
      <c r="F20" s="406"/>
      <c r="G20" s="451" t="s">
        <v>74</v>
      </c>
      <c r="H20" s="406"/>
      <c r="I20" s="406"/>
      <c r="J20" s="408"/>
      <c r="K20" s="408"/>
      <c r="L20" s="409"/>
    </row>
    <row r="21" spans="1:13" s="416" customFormat="1" ht="15.75" thickBot="1">
      <c r="A21" s="401"/>
      <c r="B21" s="410" t="s">
        <v>57</v>
      </c>
      <c r="C21" s="452" t="s">
        <v>75</v>
      </c>
      <c r="D21" s="415" t="s">
        <v>76</v>
      </c>
      <c r="E21" s="415" t="s">
        <v>77</v>
      </c>
      <c r="F21" s="413" t="s">
        <v>61</v>
      </c>
      <c r="G21" s="414"/>
      <c r="H21" s="415" t="s">
        <v>57</v>
      </c>
      <c r="I21" s="452" t="s">
        <v>75</v>
      </c>
      <c r="J21" s="415" t="s">
        <v>76</v>
      </c>
      <c r="K21" s="415" t="s">
        <v>77</v>
      </c>
      <c r="L21" s="413" t="s">
        <v>61</v>
      </c>
      <c r="M21"/>
    </row>
    <row r="22" spans="1:13" s="459" customFormat="1" ht="19.5" thickTop="1">
      <c r="A22" s="453"/>
      <c r="B22" s="424" t="s">
        <v>78</v>
      </c>
      <c r="C22" s="454">
        <v>205.622</v>
      </c>
      <c r="D22" s="419"/>
      <c r="E22" s="455"/>
      <c r="F22" s="209"/>
      <c r="G22" s="456"/>
      <c r="H22" s="457"/>
      <c r="I22" s="458"/>
      <c r="J22" s="512"/>
      <c r="K22" s="517"/>
      <c r="L22" s="209"/>
      <c r="M22" s="210"/>
    </row>
    <row r="23" spans="1:12" s="326" customFormat="1" ht="19.5" customHeight="1">
      <c r="A23" s="339"/>
      <c r="B23" s="424"/>
      <c r="C23" s="460">
        <f>205.844-C22+86.84</f>
        <v>87.06199999999998</v>
      </c>
      <c r="D23" s="419">
        <v>86.612</v>
      </c>
      <c r="E23" s="455">
        <f>(C23-D23)*1000</f>
        <v>449.99999999998863</v>
      </c>
      <c r="F23" s="421" t="s">
        <v>79</v>
      </c>
      <c r="G23" s="422"/>
      <c r="H23" s="491">
        <v>3</v>
      </c>
      <c r="I23" s="454">
        <v>205.686</v>
      </c>
      <c r="J23" s="513"/>
      <c r="K23" s="518"/>
      <c r="L23" s="209"/>
    </row>
    <row r="24" spans="1:12" s="326" customFormat="1" ht="19.5" customHeight="1">
      <c r="A24" s="339"/>
      <c r="B24" s="424"/>
      <c r="C24" s="418"/>
      <c r="D24" s="419"/>
      <c r="E24" s="455"/>
      <c r="F24" s="340"/>
      <c r="G24" s="422"/>
      <c r="H24" s="423"/>
      <c r="I24" s="460">
        <f>205.844-I23+86.84</f>
        <v>86.99799999999999</v>
      </c>
      <c r="J24" s="513">
        <v>86.757</v>
      </c>
      <c r="K24" s="518">
        <f>(I24-J24)*1000</f>
        <v>240.99999999998545</v>
      </c>
      <c r="L24" s="421" t="s">
        <v>80</v>
      </c>
    </row>
    <row r="25" spans="1:12" s="326" customFormat="1" ht="19.5" customHeight="1">
      <c r="A25" s="339"/>
      <c r="B25" s="424" t="s">
        <v>81</v>
      </c>
      <c r="C25" s="454">
        <v>205.622</v>
      </c>
      <c r="D25" s="419"/>
      <c r="E25" s="455"/>
      <c r="F25" s="340"/>
      <c r="G25" s="422"/>
      <c r="H25" s="423"/>
      <c r="I25" s="418"/>
      <c r="J25" s="513"/>
      <c r="K25" s="519"/>
      <c r="L25" s="340"/>
    </row>
    <row r="26" spans="1:12" s="461" customFormat="1" ht="19.5" customHeight="1">
      <c r="A26" s="339"/>
      <c r="B26" s="424"/>
      <c r="C26" s="460">
        <f>205.844-C25+86.84</f>
        <v>87.06199999999998</v>
      </c>
      <c r="D26" s="419">
        <v>86.68</v>
      </c>
      <c r="E26" s="455">
        <f>(C26-D26)*1000</f>
        <v>381.9999999999766</v>
      </c>
      <c r="F26" s="421" t="s">
        <v>82</v>
      </c>
      <c r="G26" s="422"/>
      <c r="H26" s="424" t="s">
        <v>83</v>
      </c>
      <c r="I26" s="454">
        <v>100.998</v>
      </c>
      <c r="J26" s="514">
        <v>101.29</v>
      </c>
      <c r="K26" s="518"/>
      <c r="L26" s="340"/>
    </row>
    <row r="27" spans="1:12" s="461" customFormat="1" ht="19.5" customHeight="1">
      <c r="A27" s="339"/>
      <c r="B27" s="424"/>
      <c r="C27" s="460"/>
      <c r="D27" s="419"/>
      <c r="E27" s="455"/>
      <c r="F27" s="340"/>
      <c r="G27" s="422"/>
      <c r="H27" s="429"/>
      <c r="I27" s="460">
        <f>101.447-I26+86.84</f>
        <v>87.289</v>
      </c>
      <c r="J27" s="515">
        <f>101.447-J26+86.84</f>
        <v>86.997</v>
      </c>
      <c r="K27" s="518">
        <f>(I27-J27)*1000</f>
        <v>292.0000000000016</v>
      </c>
      <c r="L27" s="421" t="s">
        <v>84</v>
      </c>
    </row>
    <row r="28" spans="1:12" s="461" customFormat="1" ht="19.5" customHeight="1">
      <c r="A28" s="339"/>
      <c r="B28" s="424" t="s">
        <v>85</v>
      </c>
      <c r="C28" s="454">
        <v>205.676</v>
      </c>
      <c r="D28" s="419"/>
      <c r="E28" s="455"/>
      <c r="F28" s="340"/>
      <c r="G28" s="422"/>
      <c r="H28" s="429"/>
      <c r="I28" s="418"/>
      <c r="J28" s="513"/>
      <c r="K28" s="519"/>
      <c r="L28" s="421"/>
    </row>
    <row r="29" spans="2:12" s="339" customFormat="1" ht="19.5" customHeight="1">
      <c r="B29" s="424"/>
      <c r="C29" s="460">
        <f>205.844-C28+86.84</f>
        <v>87.00800000000001</v>
      </c>
      <c r="D29" s="419">
        <v>86.757</v>
      </c>
      <c r="E29" s="455">
        <f>(C29-D29)*1000</f>
        <v>251.00000000000477</v>
      </c>
      <c r="F29" s="421" t="s">
        <v>86</v>
      </c>
      <c r="G29" s="422"/>
      <c r="H29" s="423"/>
      <c r="I29" s="462"/>
      <c r="J29" s="437"/>
      <c r="K29" s="520"/>
      <c r="L29" s="463"/>
    </row>
    <row r="30" spans="1:12" s="326" customFormat="1" ht="19.5" customHeight="1" thickBot="1">
      <c r="A30" s="339"/>
      <c r="B30" s="464"/>
      <c r="C30" s="445"/>
      <c r="D30" s="446"/>
      <c r="E30" s="465"/>
      <c r="F30" s="449"/>
      <c r="G30" s="466"/>
      <c r="H30" s="467"/>
      <c r="I30" s="445"/>
      <c r="J30" s="516"/>
      <c r="K30" s="521"/>
      <c r="L30" s="448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RowColHeaders="0" showZeros="0" showOutlineSymbols="0" zoomScale="80" zoomScaleNormal="80" workbookViewId="0" topLeftCell="A1">
      <selection activeCell="A1" sqref="A1"/>
    </sheetView>
  </sheetViews>
  <sheetFormatPr defaultColWidth="9.00390625" defaultRowHeight="12.75"/>
  <cols>
    <col min="1" max="1" width="1.75390625" style="401" customWidth="1"/>
    <col min="2" max="2" width="10.75390625" style="0" customWidth="1"/>
    <col min="3" max="4" width="10.75390625" style="450" customWidth="1"/>
    <col min="5" max="5" width="7.75390625" style="0" customWidth="1"/>
    <col min="6" max="6" width="32.75390625" style="0" customWidth="1"/>
    <col min="7" max="7" width="8.75390625" style="0" customWidth="1"/>
    <col min="8" max="10" width="10.75390625" style="0" customWidth="1"/>
    <col min="11" max="11" width="7.75390625" style="0" customWidth="1"/>
    <col min="12" max="12" width="32.75390625" style="0" customWidth="1"/>
    <col min="13" max="13" width="1.75390625" style="0" customWidth="1"/>
  </cols>
  <sheetData>
    <row r="1" spans="2:6" ht="4.5" customHeight="1" thickBot="1">
      <c r="B1" s="10"/>
      <c r="C1" s="402"/>
      <c r="D1" s="403"/>
      <c r="E1" s="10"/>
      <c r="F1" s="10"/>
    </row>
    <row r="2" spans="2:12" ht="23.25">
      <c r="B2" s="404"/>
      <c r="C2" s="405"/>
      <c r="D2" s="405"/>
      <c r="E2" s="406"/>
      <c r="F2" s="406"/>
      <c r="G2" s="407" t="s">
        <v>87</v>
      </c>
      <c r="H2" s="406"/>
      <c r="I2" s="406"/>
      <c r="J2" s="408"/>
      <c r="K2" s="408"/>
      <c r="L2" s="409"/>
    </row>
    <row r="3" spans="1:13" s="416" customFormat="1" ht="15.75" thickBot="1">
      <c r="A3" s="401"/>
      <c r="B3" s="410" t="s">
        <v>57</v>
      </c>
      <c r="C3" s="411" t="s">
        <v>58</v>
      </c>
      <c r="D3" s="412" t="s">
        <v>59</v>
      </c>
      <c r="E3" s="412" t="s">
        <v>60</v>
      </c>
      <c r="F3" s="413" t="s">
        <v>61</v>
      </c>
      <c r="G3" s="414"/>
      <c r="H3" s="415" t="s">
        <v>57</v>
      </c>
      <c r="I3" s="411" t="s">
        <v>58</v>
      </c>
      <c r="J3" s="412" t="s">
        <v>59</v>
      </c>
      <c r="K3" s="412" t="s">
        <v>60</v>
      </c>
      <c r="L3" s="413" t="s">
        <v>61</v>
      </c>
      <c r="M3"/>
    </row>
    <row r="4" spans="1:12" s="461" customFormat="1" ht="19.5" customHeight="1" thickTop="1">
      <c r="A4" s="339"/>
      <c r="B4" s="436"/>
      <c r="C4" s="437"/>
      <c r="D4" s="437"/>
      <c r="E4" s="438"/>
      <c r="F4" s="439"/>
      <c r="G4" s="422"/>
      <c r="H4" s="436"/>
      <c r="I4" s="437"/>
      <c r="J4"/>
      <c r="K4" s="438"/>
      <c r="L4" s="439"/>
    </row>
    <row r="5" spans="1:12" s="461" customFormat="1" ht="19.5" customHeight="1">
      <c r="A5" s="339"/>
      <c r="B5" s="468"/>
      <c r="C5" s="469"/>
      <c r="D5" s="470" t="s">
        <v>88</v>
      </c>
      <c r="E5" s="471"/>
      <c r="F5" s="435"/>
      <c r="G5" s="422"/>
      <c r="H5" s="472"/>
      <c r="I5" s="469"/>
      <c r="J5" s="473" t="s">
        <v>89</v>
      </c>
      <c r="K5" s="471"/>
      <c r="L5" s="435"/>
    </row>
    <row r="6" spans="1:12" s="461" customFormat="1" ht="19.5" customHeight="1">
      <c r="A6" s="339"/>
      <c r="B6" s="427" t="s">
        <v>90</v>
      </c>
      <c r="C6" s="418">
        <v>85.652</v>
      </c>
      <c r="D6" s="419">
        <v>84.713</v>
      </c>
      <c r="E6" s="420">
        <f>(C6-D6)*1000</f>
        <v>939.0000000000072</v>
      </c>
      <c r="F6" s="421" t="s">
        <v>62</v>
      </c>
      <c r="G6" s="422"/>
      <c r="H6" s="426" t="s">
        <v>91</v>
      </c>
      <c r="I6" s="418">
        <v>85.492</v>
      </c>
      <c r="J6" s="419">
        <v>84.643</v>
      </c>
      <c r="K6" s="420">
        <f aca="true" t="shared" si="0" ref="K6:K30">(I6-J6)*1000</f>
        <v>849.0000000000038</v>
      </c>
      <c r="L6" s="340" t="s">
        <v>92</v>
      </c>
    </row>
    <row r="7" spans="1:12" s="326" customFormat="1" ht="19.5" customHeight="1">
      <c r="A7" s="339"/>
      <c r="B7" s="427" t="s">
        <v>93</v>
      </c>
      <c r="C7" s="418">
        <v>85.611</v>
      </c>
      <c r="D7" s="419">
        <v>84.643</v>
      </c>
      <c r="E7" s="420">
        <f>(C7-D7)*1000</f>
        <v>968.0000000000035</v>
      </c>
      <c r="F7" s="421" t="s">
        <v>62</v>
      </c>
      <c r="G7" s="422"/>
      <c r="H7" s="426" t="s">
        <v>94</v>
      </c>
      <c r="I7" s="418">
        <v>85.481</v>
      </c>
      <c r="J7" s="419">
        <v>84.684</v>
      </c>
      <c r="K7" s="420">
        <f t="shared" si="0"/>
        <v>796.999999999997</v>
      </c>
      <c r="L7" s="340" t="s">
        <v>92</v>
      </c>
    </row>
    <row r="8" spans="1:12" s="326" customFormat="1" ht="19.5" customHeight="1">
      <c r="A8" s="339"/>
      <c r="B8" s="417">
        <v>201</v>
      </c>
      <c r="C8" s="418">
        <v>84.394</v>
      </c>
      <c r="D8" s="419">
        <v>83.637</v>
      </c>
      <c r="E8" s="420">
        <f>(C8-D8)*1000</f>
        <v>757.000000000005</v>
      </c>
      <c r="F8" s="421" t="s">
        <v>62</v>
      </c>
      <c r="G8" s="422"/>
      <c r="H8" s="426" t="s">
        <v>95</v>
      </c>
      <c r="I8" s="418">
        <v>85.529</v>
      </c>
      <c r="J8" s="419">
        <v>84.742</v>
      </c>
      <c r="K8" s="420">
        <f t="shared" si="0"/>
        <v>786.9999999999919</v>
      </c>
      <c r="L8" s="340" t="s">
        <v>92</v>
      </c>
    </row>
    <row r="9" spans="1:12" s="326" customFormat="1" ht="19.5" customHeight="1">
      <c r="A9" s="339"/>
      <c r="B9" s="474">
        <v>202</v>
      </c>
      <c r="C9" s="475">
        <v>84.394</v>
      </c>
      <c r="D9" s="433">
        <v>83.637</v>
      </c>
      <c r="E9" s="434">
        <f>(C9-D9)*1000</f>
        <v>757.000000000005</v>
      </c>
      <c r="F9" s="435" t="s">
        <v>62</v>
      </c>
      <c r="G9" s="422"/>
      <c r="H9" s="426" t="s">
        <v>96</v>
      </c>
      <c r="I9" s="418">
        <v>85.507</v>
      </c>
      <c r="J9" s="419">
        <v>84.721</v>
      </c>
      <c r="K9" s="420">
        <f t="shared" si="0"/>
        <v>786.0000000000014</v>
      </c>
      <c r="L9" s="340" t="s">
        <v>92</v>
      </c>
    </row>
    <row r="10" spans="1:12" s="326" customFormat="1" ht="19.5" customHeight="1">
      <c r="A10" s="339"/>
      <c r="B10" s="436"/>
      <c r="C10" s="437"/>
      <c r="D10" s="437"/>
      <c r="E10" s="438"/>
      <c r="F10" s="439"/>
      <c r="G10" s="422"/>
      <c r="H10" s="426" t="s">
        <v>97</v>
      </c>
      <c r="I10" s="418">
        <v>85.434</v>
      </c>
      <c r="J10" s="419">
        <v>84.724</v>
      </c>
      <c r="K10" s="420">
        <f t="shared" si="0"/>
        <v>709.9999999999937</v>
      </c>
      <c r="L10" s="340" t="s">
        <v>92</v>
      </c>
    </row>
    <row r="11" spans="1:12" s="326" customFormat="1" ht="19.5" customHeight="1">
      <c r="A11" s="339"/>
      <c r="B11" s="468"/>
      <c r="C11" s="469"/>
      <c r="D11" s="473" t="s">
        <v>98</v>
      </c>
      <c r="E11" s="471"/>
      <c r="F11" s="435"/>
      <c r="G11" s="422"/>
      <c r="H11" s="426" t="s">
        <v>99</v>
      </c>
      <c r="I11" s="418">
        <v>85.418</v>
      </c>
      <c r="J11" s="419">
        <v>84.702</v>
      </c>
      <c r="K11" s="420">
        <f t="shared" si="0"/>
        <v>716.0000000000082</v>
      </c>
      <c r="L11" s="340" t="s">
        <v>92</v>
      </c>
    </row>
    <row r="12" spans="1:12" s="326" customFormat="1" ht="19.5" customHeight="1">
      <c r="A12" s="339"/>
      <c r="B12" s="427" t="s">
        <v>100</v>
      </c>
      <c r="C12" s="418">
        <v>85.58</v>
      </c>
      <c r="D12" s="419">
        <v>84.795</v>
      </c>
      <c r="E12" s="420">
        <f>(C12-D12)*1000</f>
        <v>784.9999999999966</v>
      </c>
      <c r="F12" s="340" t="s">
        <v>92</v>
      </c>
      <c r="G12" s="422"/>
      <c r="H12" s="426" t="s">
        <v>101</v>
      </c>
      <c r="I12" s="418">
        <v>85.386</v>
      </c>
      <c r="J12" s="419">
        <v>84.728</v>
      </c>
      <c r="K12" s="420">
        <f t="shared" si="0"/>
        <v>658.0000000000013</v>
      </c>
      <c r="L12" s="340" t="s">
        <v>92</v>
      </c>
    </row>
    <row r="13" spans="1:12" s="326" customFormat="1" ht="19.5" customHeight="1">
      <c r="A13" s="339"/>
      <c r="B13" s="427" t="s">
        <v>102</v>
      </c>
      <c r="C13" s="418">
        <v>85.543</v>
      </c>
      <c r="D13" s="419">
        <v>84.818</v>
      </c>
      <c r="E13" s="420">
        <f>(C13-D13)*1000</f>
        <v>725.0000000000085</v>
      </c>
      <c r="F13" s="340" t="s">
        <v>92</v>
      </c>
      <c r="G13" s="422"/>
      <c r="H13" s="426" t="s">
        <v>103</v>
      </c>
      <c r="I13" s="418">
        <v>85.369</v>
      </c>
      <c r="J13" s="419">
        <v>84.739</v>
      </c>
      <c r="K13" s="420">
        <f t="shared" si="0"/>
        <v>629.9999999999955</v>
      </c>
      <c r="L13" s="340" t="s">
        <v>92</v>
      </c>
    </row>
    <row r="14" spans="1:12" s="326" customFormat="1" ht="19.5" customHeight="1">
      <c r="A14" s="339"/>
      <c r="B14" s="427" t="s">
        <v>104</v>
      </c>
      <c r="C14" s="418">
        <v>85.488</v>
      </c>
      <c r="D14" s="419">
        <v>84.87</v>
      </c>
      <c r="E14" s="420">
        <f>(C14-D14)*1000</f>
        <v>617.999999999995</v>
      </c>
      <c r="F14" s="340" t="s">
        <v>92</v>
      </c>
      <c r="G14" s="422"/>
      <c r="H14" s="426" t="s">
        <v>105</v>
      </c>
      <c r="I14" s="418">
        <v>85.358</v>
      </c>
      <c r="J14" s="476">
        <v>84.712</v>
      </c>
      <c r="K14" s="420">
        <f t="shared" si="0"/>
        <v>646.0000000000008</v>
      </c>
      <c r="L14" s="340" t="s">
        <v>92</v>
      </c>
    </row>
    <row r="15" spans="1:12" s="326" customFormat="1" ht="19.5" customHeight="1">
      <c r="A15" s="339"/>
      <c r="B15" s="427" t="s">
        <v>106</v>
      </c>
      <c r="C15" s="418">
        <v>85.49</v>
      </c>
      <c r="D15" s="419">
        <v>84.884</v>
      </c>
      <c r="E15" s="420">
        <f>(C15-D15)*1000</f>
        <v>605.9999999999945</v>
      </c>
      <c r="F15" s="340" t="s">
        <v>92</v>
      </c>
      <c r="G15" s="422"/>
      <c r="H15" s="477" t="s">
        <v>107</v>
      </c>
      <c r="I15" s="478">
        <v>85.361</v>
      </c>
      <c r="J15" s="479">
        <v>84.695</v>
      </c>
      <c r="K15" s="480">
        <f t="shared" si="0"/>
        <v>666.000000000011</v>
      </c>
      <c r="L15" s="481" t="s">
        <v>108</v>
      </c>
    </row>
    <row r="16" spans="1:12" s="326" customFormat="1" ht="19.5" customHeight="1">
      <c r="A16" s="339"/>
      <c r="B16" s="482"/>
      <c r="C16" s="475"/>
      <c r="D16" s="483"/>
      <c r="E16" s="434"/>
      <c r="F16" s="435"/>
      <c r="G16" s="422"/>
      <c r="H16" s="426" t="s">
        <v>109</v>
      </c>
      <c r="I16" s="418">
        <v>85.361</v>
      </c>
      <c r="J16" s="425">
        <v>84.577</v>
      </c>
      <c r="K16" s="420">
        <f t="shared" si="0"/>
        <v>784.000000000006</v>
      </c>
      <c r="L16" s="421" t="s">
        <v>110</v>
      </c>
    </row>
    <row r="17" spans="1:12" s="326" customFormat="1" ht="19.5" customHeight="1">
      <c r="A17" s="339"/>
      <c r="B17" s="427" t="s">
        <v>111</v>
      </c>
      <c r="C17" s="418">
        <v>85.48</v>
      </c>
      <c r="D17" s="425">
        <v>84.947</v>
      </c>
      <c r="E17" s="420">
        <f aca="true" t="shared" si="1" ref="E17:E23">(C17-D17)*1000</f>
        <v>533.0000000000013</v>
      </c>
      <c r="F17" s="421"/>
      <c r="G17" s="422"/>
      <c r="H17" s="426" t="s">
        <v>112</v>
      </c>
      <c r="I17" s="418">
        <v>85.299</v>
      </c>
      <c r="J17" s="425">
        <v>84.544</v>
      </c>
      <c r="K17" s="420">
        <f t="shared" si="0"/>
        <v>755.0000000000097</v>
      </c>
      <c r="L17" s="421" t="s">
        <v>110</v>
      </c>
    </row>
    <row r="18" spans="1:12" s="326" customFormat="1" ht="19.5" customHeight="1">
      <c r="A18" s="339"/>
      <c r="B18" s="427" t="s">
        <v>113</v>
      </c>
      <c r="C18" s="418">
        <v>85.453</v>
      </c>
      <c r="D18" s="425">
        <v>84.947</v>
      </c>
      <c r="E18" s="420">
        <f t="shared" si="1"/>
        <v>506.0000000000002</v>
      </c>
      <c r="F18" s="484" t="s">
        <v>114</v>
      </c>
      <c r="G18" s="422"/>
      <c r="H18" s="426" t="s">
        <v>115</v>
      </c>
      <c r="I18" s="418">
        <v>85.284</v>
      </c>
      <c r="J18" s="425">
        <v>84.521</v>
      </c>
      <c r="K18" s="420">
        <f t="shared" si="0"/>
        <v>763.0000000000052</v>
      </c>
      <c r="L18" s="421" t="s">
        <v>110</v>
      </c>
    </row>
    <row r="19" spans="1:12" s="326" customFormat="1" ht="19.5" customHeight="1">
      <c r="A19" s="339"/>
      <c r="B19" s="427" t="s">
        <v>116</v>
      </c>
      <c r="C19" s="418">
        <v>85.432</v>
      </c>
      <c r="D19" s="425">
        <v>84.946</v>
      </c>
      <c r="E19" s="420">
        <f t="shared" si="1"/>
        <v>486.0000000000042</v>
      </c>
      <c r="F19" s="484" t="s">
        <v>117</v>
      </c>
      <c r="G19" s="422"/>
      <c r="H19" s="426" t="s">
        <v>118</v>
      </c>
      <c r="I19" s="418">
        <v>85.323</v>
      </c>
      <c r="J19" s="425">
        <v>84.496</v>
      </c>
      <c r="K19" s="420">
        <f t="shared" si="0"/>
        <v>826.9999999999982</v>
      </c>
      <c r="L19" s="421" t="s">
        <v>110</v>
      </c>
    </row>
    <row r="20" spans="1:12" s="326" customFormat="1" ht="19.5" customHeight="1">
      <c r="A20" s="339"/>
      <c r="B20" s="427" t="s">
        <v>119</v>
      </c>
      <c r="C20" s="418">
        <v>85.401</v>
      </c>
      <c r="D20" s="485" t="s">
        <v>120</v>
      </c>
      <c r="E20" s="420">
        <f t="shared" si="1"/>
        <v>411.9999999999919</v>
      </c>
      <c r="F20" s="486" t="s">
        <v>121</v>
      </c>
      <c r="G20" s="422"/>
      <c r="H20" s="426" t="s">
        <v>122</v>
      </c>
      <c r="I20" s="418">
        <v>85.287</v>
      </c>
      <c r="J20" s="425">
        <v>84.508</v>
      </c>
      <c r="K20" s="420">
        <f t="shared" si="0"/>
        <v>779.0000000000106</v>
      </c>
      <c r="L20" s="421" t="s">
        <v>110</v>
      </c>
    </row>
    <row r="21" spans="1:12" s="326" customFormat="1" ht="19.5" customHeight="1">
      <c r="A21" s="339"/>
      <c r="B21" s="427" t="s">
        <v>123</v>
      </c>
      <c r="C21" s="418">
        <v>85.378</v>
      </c>
      <c r="D21" s="425">
        <v>85.01</v>
      </c>
      <c r="E21" s="420">
        <f t="shared" si="1"/>
        <v>367.999999999995</v>
      </c>
      <c r="F21" s="484" t="s">
        <v>124</v>
      </c>
      <c r="G21" s="422"/>
      <c r="H21" s="426" t="s">
        <v>125</v>
      </c>
      <c r="I21" s="418">
        <v>85.267</v>
      </c>
      <c r="J21" s="425">
        <v>84.528</v>
      </c>
      <c r="K21" s="420">
        <f t="shared" si="0"/>
        <v>738.9999999999901</v>
      </c>
      <c r="L21" s="421" t="s">
        <v>110</v>
      </c>
    </row>
    <row r="22" spans="1:12" s="326" customFormat="1" ht="19.5" customHeight="1">
      <c r="A22" s="339"/>
      <c r="B22" s="427" t="s">
        <v>126</v>
      </c>
      <c r="C22" s="418">
        <v>85.352</v>
      </c>
      <c r="D22" s="425">
        <v>85.021</v>
      </c>
      <c r="E22" s="420">
        <f t="shared" si="1"/>
        <v>331.00000000000307</v>
      </c>
      <c r="F22" s="484" t="s">
        <v>127</v>
      </c>
      <c r="G22" s="422"/>
      <c r="H22" s="426" t="s">
        <v>128</v>
      </c>
      <c r="I22" s="418">
        <v>85.265</v>
      </c>
      <c r="J22" s="425">
        <v>84.545</v>
      </c>
      <c r="K22" s="420">
        <f t="shared" si="0"/>
        <v>719.9999999999989</v>
      </c>
      <c r="L22" s="421" t="s">
        <v>110</v>
      </c>
    </row>
    <row r="23" spans="1:12" s="326" customFormat="1" ht="19.5" customHeight="1">
      <c r="A23" s="339"/>
      <c r="B23" s="482" t="s">
        <v>129</v>
      </c>
      <c r="C23" s="475">
        <v>85.362</v>
      </c>
      <c r="D23" s="483">
        <v>85.048</v>
      </c>
      <c r="E23" s="434">
        <f t="shared" si="1"/>
        <v>313.99999999999295</v>
      </c>
      <c r="F23" s="435"/>
      <c r="G23" s="422"/>
      <c r="H23" s="426" t="s">
        <v>130</v>
      </c>
      <c r="I23" s="418">
        <v>85.249</v>
      </c>
      <c r="J23" s="425">
        <v>84.567</v>
      </c>
      <c r="K23" s="420">
        <f t="shared" si="0"/>
        <v>682.0000000000022</v>
      </c>
      <c r="L23" s="421" t="s">
        <v>110</v>
      </c>
    </row>
    <row r="24" spans="1:12" s="326" customFormat="1" ht="19.5" customHeight="1">
      <c r="A24" s="339"/>
      <c r="B24" s="436"/>
      <c r="C24" s="437"/>
      <c r="D24" s="437"/>
      <c r="E24" s="438"/>
      <c r="F24" s="439"/>
      <c r="G24" s="422"/>
      <c r="H24" s="426" t="s">
        <v>131</v>
      </c>
      <c r="I24" s="418">
        <v>85.236</v>
      </c>
      <c r="J24" s="425">
        <v>84.567</v>
      </c>
      <c r="K24" s="420">
        <f t="shared" si="0"/>
        <v>669.0000000000111</v>
      </c>
      <c r="L24" s="421" t="s">
        <v>110</v>
      </c>
    </row>
    <row r="25" spans="1:12" s="326" customFormat="1" ht="19.5" customHeight="1">
      <c r="A25" s="339"/>
      <c r="B25" s="468"/>
      <c r="C25" s="469"/>
      <c r="D25" s="470" t="s">
        <v>132</v>
      </c>
      <c r="E25" s="471"/>
      <c r="F25" s="435"/>
      <c r="G25" s="422"/>
      <c r="H25" s="426" t="s">
        <v>133</v>
      </c>
      <c r="I25" s="418">
        <v>85.228</v>
      </c>
      <c r="J25" s="425">
        <v>84.551</v>
      </c>
      <c r="K25" s="420">
        <f t="shared" si="0"/>
        <v>676.9999999999925</v>
      </c>
      <c r="L25" s="421" t="s">
        <v>110</v>
      </c>
    </row>
    <row r="26" spans="1:12" s="326" customFormat="1" ht="19.5" customHeight="1">
      <c r="A26" s="339"/>
      <c r="B26" s="427" t="s">
        <v>134</v>
      </c>
      <c r="C26" s="418">
        <v>84.392</v>
      </c>
      <c r="D26" s="419">
        <v>83.618</v>
      </c>
      <c r="E26" s="420">
        <f>(C26-D26)*1000</f>
        <v>774.0000000000009</v>
      </c>
      <c r="F26" s="484" t="s">
        <v>114</v>
      </c>
      <c r="G26" s="422"/>
      <c r="H26" s="426" t="s">
        <v>135</v>
      </c>
      <c r="I26" s="418">
        <v>85.215</v>
      </c>
      <c r="J26" s="425">
        <v>84.551</v>
      </c>
      <c r="K26" s="420">
        <f t="shared" si="0"/>
        <v>664.0000000000015</v>
      </c>
      <c r="L26" s="421" t="s">
        <v>110</v>
      </c>
    </row>
    <row r="27" spans="1:12" s="326" customFormat="1" ht="19.5" customHeight="1">
      <c r="A27" s="339"/>
      <c r="B27" s="427" t="s">
        <v>136</v>
      </c>
      <c r="C27" s="418">
        <v>84.353</v>
      </c>
      <c r="D27" s="419">
        <v>83.647</v>
      </c>
      <c r="E27" s="420">
        <f>(C27-D27)*1000</f>
        <v>705.9999999999889</v>
      </c>
      <c r="F27" s="486" t="s">
        <v>137</v>
      </c>
      <c r="G27" s="422"/>
      <c r="H27" s="426" t="s">
        <v>138</v>
      </c>
      <c r="I27" s="418">
        <v>85.206</v>
      </c>
      <c r="J27" s="425">
        <v>84.557</v>
      </c>
      <c r="K27" s="420">
        <f t="shared" si="0"/>
        <v>649.0000000000009</v>
      </c>
      <c r="L27" s="421" t="s">
        <v>110</v>
      </c>
    </row>
    <row r="28" spans="1:12" s="326" customFormat="1" ht="19.5" customHeight="1">
      <c r="A28" s="339"/>
      <c r="B28" s="427" t="s">
        <v>139</v>
      </c>
      <c r="C28" s="418">
        <v>84.311</v>
      </c>
      <c r="D28" s="419">
        <v>83.673</v>
      </c>
      <c r="E28" s="420">
        <f>(C28-D28)*1000</f>
        <v>638.0000000000052</v>
      </c>
      <c r="F28" s="486" t="s">
        <v>140</v>
      </c>
      <c r="G28" s="422"/>
      <c r="H28" s="426" t="s">
        <v>141</v>
      </c>
      <c r="I28" s="418">
        <v>85.197</v>
      </c>
      <c r="J28" s="425">
        <v>84.557</v>
      </c>
      <c r="K28" s="420">
        <f t="shared" si="0"/>
        <v>640.0000000000006</v>
      </c>
      <c r="L28" s="421" t="s">
        <v>110</v>
      </c>
    </row>
    <row r="29" spans="1:12" s="326" customFormat="1" ht="19.5" customHeight="1">
      <c r="A29" s="339"/>
      <c r="B29" s="427" t="s">
        <v>142</v>
      </c>
      <c r="C29" s="418">
        <v>84.3</v>
      </c>
      <c r="D29" s="419">
        <v>83.705</v>
      </c>
      <c r="E29" s="420">
        <f>(C29-D29)*1000</f>
        <v>594.9999999999989</v>
      </c>
      <c r="F29" s="484" t="s">
        <v>143</v>
      </c>
      <c r="G29" s="340"/>
      <c r="H29" s="426" t="s">
        <v>144</v>
      </c>
      <c r="I29" s="418">
        <v>85.195</v>
      </c>
      <c r="J29" s="425">
        <v>84.538</v>
      </c>
      <c r="K29" s="420">
        <f t="shared" si="0"/>
        <v>656.9999999999965</v>
      </c>
      <c r="L29" s="421" t="s">
        <v>110</v>
      </c>
    </row>
    <row r="30" spans="1:12" s="326" customFormat="1" ht="19.5" customHeight="1" thickBot="1">
      <c r="A30" s="339"/>
      <c r="B30" s="487"/>
      <c r="C30" s="445"/>
      <c r="D30" s="446"/>
      <c r="E30" s="447"/>
      <c r="F30" s="449"/>
      <c r="G30" s="449"/>
      <c r="H30" s="488" t="s">
        <v>145</v>
      </c>
      <c r="I30" s="445">
        <v>85.185</v>
      </c>
      <c r="J30" s="489">
        <v>84.538</v>
      </c>
      <c r="K30" s="447">
        <f t="shared" si="0"/>
        <v>647.0000000000056</v>
      </c>
      <c r="L30" s="448" t="s">
        <v>110</v>
      </c>
    </row>
  </sheetData>
  <sheetProtection password="EB9D" sheet="1" objects="1" scenarios="1"/>
  <printOptions horizontalCentered="1" verticalCentered="1"/>
  <pageMargins left="0.3937007874015748" right="0.3937007874015748" top="0.3937007874015748" bottom="0.3937007874015748" header="0" footer="0"/>
  <pageSetup blackAndWhite="1" horizontalDpi="120" verticalDpi="12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Z10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  <col min="193" max="193" width="12.75390625" style="0" customWidth="1"/>
    <col min="194" max="194" width="6.75390625" style="0" customWidth="1"/>
    <col min="195" max="195" width="12.75390625" style="0" customWidth="1"/>
    <col min="196" max="196" width="6.75390625" style="0" customWidth="1"/>
    <col min="197" max="197" width="12.75390625" style="0" customWidth="1"/>
    <col min="198" max="198" width="6.75390625" style="0" customWidth="1"/>
    <col min="199" max="199" width="12.75390625" style="0" customWidth="1"/>
    <col min="200" max="200" width="6.75390625" style="0" customWidth="1"/>
    <col min="201" max="201" width="12.75390625" style="0" customWidth="1"/>
    <col min="202" max="202" width="6.75390625" style="0" customWidth="1"/>
    <col min="203" max="203" width="12.75390625" style="0" customWidth="1"/>
    <col min="204" max="204" width="6.75390625" style="0" customWidth="1"/>
    <col min="205" max="205" width="12.75390625" style="0" customWidth="1"/>
    <col min="206" max="206" width="6.75390625" style="0" customWidth="1"/>
    <col min="207" max="207" width="12.75390625" style="0" customWidth="1"/>
    <col min="208" max="208" width="6.75390625" style="0" customWidth="1"/>
    <col min="209" max="209" width="5.75390625" style="0" customWidth="1"/>
  </cols>
  <sheetData>
    <row r="1" spans="7:202" ht="39.75" customHeight="1">
      <c r="G1" s="90" t="s">
        <v>4</v>
      </c>
      <c r="L1" s="90" t="s">
        <v>6</v>
      </c>
      <c r="R1" s="163" t="s">
        <v>146</v>
      </c>
      <c r="X1" s="89"/>
      <c r="AH1" s="89"/>
      <c r="AI1" s="89"/>
      <c r="AJ1" s="89"/>
      <c r="AK1" s="89"/>
      <c r="AL1" s="89"/>
      <c r="AM1" s="89"/>
      <c r="AN1" s="89"/>
      <c r="DH1" s="89"/>
      <c r="DI1" s="89"/>
      <c r="DJ1" s="89"/>
      <c r="DK1" s="89"/>
      <c r="DL1" s="89"/>
      <c r="DM1" s="89"/>
      <c r="DN1" s="89"/>
      <c r="DO1" s="89"/>
      <c r="GT1" s="120" t="s">
        <v>9</v>
      </c>
    </row>
    <row r="2" ht="13.5" thickBot="1"/>
    <row r="3" spans="2:205" ht="24.75" customHeight="1" thickBot="1">
      <c r="B3" s="25"/>
      <c r="C3" s="26"/>
      <c r="D3" s="26"/>
      <c r="E3" s="26"/>
      <c r="F3" s="26"/>
      <c r="G3" s="26"/>
      <c r="H3" s="26"/>
      <c r="I3" s="26"/>
      <c r="J3" s="26"/>
      <c r="K3" s="81" t="s">
        <v>147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75"/>
      <c r="AJ3" s="260" t="s">
        <v>148</v>
      </c>
      <c r="AK3" s="261" t="s">
        <v>149</v>
      </c>
      <c r="AL3" s="262" t="s">
        <v>150</v>
      </c>
      <c r="AX3" s="300"/>
      <c r="AY3" s="303" t="s">
        <v>151</v>
      </c>
      <c r="AZ3" s="301"/>
      <c r="BA3" s="302"/>
      <c r="BB3" s="26"/>
      <c r="BC3" s="26"/>
      <c r="BD3" s="26"/>
      <c r="BE3" s="26"/>
      <c r="BF3" s="26"/>
      <c r="BG3" s="26"/>
      <c r="BH3" s="81" t="s">
        <v>147</v>
      </c>
      <c r="BI3" s="26"/>
      <c r="BJ3" s="26"/>
      <c r="BK3" s="26"/>
      <c r="BL3" s="26"/>
      <c r="BM3" s="26"/>
      <c r="BN3" s="26"/>
      <c r="BO3" s="26"/>
      <c r="BP3" s="26"/>
      <c r="BQ3" s="75"/>
      <c r="CR3" s="25"/>
      <c r="CS3" s="26"/>
      <c r="CT3" s="26"/>
      <c r="CU3" s="26"/>
      <c r="CV3" s="26"/>
      <c r="CW3" s="26"/>
      <c r="CX3" s="26"/>
      <c r="CY3" s="81" t="s">
        <v>147</v>
      </c>
      <c r="CZ3" s="26"/>
      <c r="DA3" s="26"/>
      <c r="DB3" s="26"/>
      <c r="DC3" s="26"/>
      <c r="DD3" s="26"/>
      <c r="DE3" s="26"/>
      <c r="DF3" s="26"/>
      <c r="DG3" s="26"/>
      <c r="DH3" s="26"/>
      <c r="DI3" s="75"/>
      <c r="DX3" s="260" t="s">
        <v>148</v>
      </c>
      <c r="DY3" s="261" t="s">
        <v>149</v>
      </c>
      <c r="DZ3" s="262" t="s">
        <v>150</v>
      </c>
      <c r="EN3" s="25"/>
      <c r="EO3" s="26"/>
      <c r="EP3" s="26"/>
      <c r="EQ3" s="26"/>
      <c r="ER3" s="26"/>
      <c r="ES3" s="81" t="s">
        <v>152</v>
      </c>
      <c r="ET3" s="26"/>
      <c r="EU3" s="26"/>
      <c r="EV3" s="26"/>
      <c r="EW3" s="26"/>
      <c r="EX3" s="26"/>
      <c r="EY3" s="26"/>
      <c r="EZ3" s="26"/>
      <c r="FA3" s="75"/>
      <c r="GR3" s="25"/>
      <c r="GS3" s="217" t="s">
        <v>153</v>
      </c>
      <c r="GT3" s="26"/>
      <c r="GU3" s="26"/>
      <c r="GV3" s="26"/>
      <c r="GW3" s="75"/>
    </row>
    <row r="4" spans="2:205" ht="18" customHeight="1" thickBot="1">
      <c r="B4" s="27"/>
      <c r="C4" s="28"/>
      <c r="D4" s="171" t="s">
        <v>154</v>
      </c>
      <c r="E4" s="29"/>
      <c r="F4" s="248" t="s">
        <v>155</v>
      </c>
      <c r="G4" s="29"/>
      <c r="H4" s="28"/>
      <c r="I4" s="28"/>
      <c r="J4" s="28"/>
      <c r="K4" s="28"/>
      <c r="L4" s="28"/>
      <c r="M4" s="28"/>
      <c r="N4" s="171" t="s">
        <v>156</v>
      </c>
      <c r="O4" s="28"/>
      <c r="P4" s="28"/>
      <c r="Q4" s="28"/>
      <c r="R4" s="28"/>
      <c r="S4" s="29"/>
      <c r="T4" s="28"/>
      <c r="U4" s="28"/>
      <c r="V4" s="192" t="s">
        <v>157</v>
      </c>
      <c r="W4" s="76"/>
      <c r="AN4" s="91"/>
      <c r="AO4" s="92"/>
      <c r="AP4" s="92"/>
      <c r="AQ4" s="259" t="s">
        <v>151</v>
      </c>
      <c r="AR4" s="92"/>
      <c r="AS4" s="92"/>
      <c r="AT4" s="92"/>
      <c r="AU4" s="93"/>
      <c r="AX4" s="83"/>
      <c r="AY4" s="28"/>
      <c r="AZ4" s="28"/>
      <c r="BA4" s="76"/>
      <c r="BB4" s="83"/>
      <c r="BC4" s="28"/>
      <c r="BD4" s="28"/>
      <c r="BE4" s="28"/>
      <c r="BF4" s="28"/>
      <c r="BG4" s="28"/>
      <c r="BH4" s="192" t="s">
        <v>157</v>
      </c>
      <c r="BI4" s="28"/>
      <c r="BJ4" s="28"/>
      <c r="BK4" s="28"/>
      <c r="BL4" s="28"/>
      <c r="BM4" s="29"/>
      <c r="BN4" s="196"/>
      <c r="BO4" s="28"/>
      <c r="BP4" s="192" t="s">
        <v>158</v>
      </c>
      <c r="BQ4" s="76"/>
      <c r="BT4" s="91"/>
      <c r="BU4" s="92"/>
      <c r="BV4" s="92"/>
      <c r="BW4" s="92"/>
      <c r="BX4" s="92"/>
      <c r="BY4" s="92"/>
      <c r="BZ4" s="92"/>
      <c r="CA4" s="92"/>
      <c r="CB4" s="92"/>
      <c r="CC4" s="304" t="s">
        <v>151</v>
      </c>
      <c r="CD4" s="92"/>
      <c r="CE4" s="92"/>
      <c r="CF4" s="92"/>
      <c r="CG4" s="92"/>
      <c r="CH4" s="92"/>
      <c r="CI4" s="92"/>
      <c r="CJ4" s="92"/>
      <c r="CK4" s="92"/>
      <c r="CL4" s="92"/>
      <c r="CM4" s="93"/>
      <c r="CR4" s="27"/>
      <c r="CS4" s="28"/>
      <c r="CT4" s="28"/>
      <c r="CU4" s="28"/>
      <c r="CV4" s="28"/>
      <c r="CW4" s="28"/>
      <c r="CX4" s="28"/>
      <c r="CY4" s="28"/>
      <c r="CZ4" s="195" t="s">
        <v>159</v>
      </c>
      <c r="DA4" s="28"/>
      <c r="DB4" s="28"/>
      <c r="DC4" s="28"/>
      <c r="DD4" s="28"/>
      <c r="DE4" s="28"/>
      <c r="DF4" s="28"/>
      <c r="DG4" s="28"/>
      <c r="DH4" s="28"/>
      <c r="DI4" s="76"/>
      <c r="EN4" s="83"/>
      <c r="EO4" s="28"/>
      <c r="EP4" s="28"/>
      <c r="EQ4" s="265" t="s">
        <v>160</v>
      </c>
      <c r="ER4" s="28"/>
      <c r="ES4" s="28"/>
      <c r="ET4" s="28"/>
      <c r="EU4" s="28"/>
      <c r="EV4" s="28"/>
      <c r="EW4" s="29"/>
      <c r="EX4" s="196"/>
      <c r="EY4" s="265" t="s">
        <v>161</v>
      </c>
      <c r="EZ4" s="28"/>
      <c r="FA4" s="76"/>
      <c r="FH4" s="91"/>
      <c r="FI4" s="92"/>
      <c r="FJ4" s="92"/>
      <c r="FK4" s="92"/>
      <c r="FL4" s="92"/>
      <c r="FM4" s="92"/>
      <c r="FN4" s="92"/>
      <c r="FO4" s="92"/>
      <c r="FP4" s="92"/>
      <c r="FQ4" s="304" t="s">
        <v>151</v>
      </c>
      <c r="FR4" s="92"/>
      <c r="FS4" s="92"/>
      <c r="FT4" s="92"/>
      <c r="FU4" s="92"/>
      <c r="FV4" s="92"/>
      <c r="FW4" s="92"/>
      <c r="FX4" s="92"/>
      <c r="FY4" s="92"/>
      <c r="FZ4" s="92"/>
      <c r="GA4" s="93"/>
      <c r="GR4" s="83"/>
      <c r="GS4" s="82" t="s">
        <v>162</v>
      </c>
      <c r="GT4" s="28"/>
      <c r="GU4" s="29"/>
      <c r="GV4" s="82" t="s">
        <v>163</v>
      </c>
      <c r="GW4" s="76"/>
    </row>
    <row r="5" spans="2:205" ht="18" customHeight="1" thickTop="1">
      <c r="B5" s="247" t="s">
        <v>164</v>
      </c>
      <c r="C5" s="4"/>
      <c r="D5" s="245" t="s">
        <v>165</v>
      </c>
      <c r="E5" s="13"/>
      <c r="F5" s="11"/>
      <c r="G5" s="13"/>
      <c r="H5" s="9"/>
      <c r="I5" s="74"/>
      <c r="J5" s="9"/>
      <c r="K5" s="16"/>
      <c r="L5" s="189" t="s">
        <v>166</v>
      </c>
      <c r="M5" s="268">
        <v>205.577</v>
      </c>
      <c r="N5" s="150" t="s">
        <v>167</v>
      </c>
      <c r="O5" s="179">
        <f>205.844-M5+86.84</f>
        <v>87.107</v>
      </c>
      <c r="P5" s="9"/>
      <c r="Q5" s="74"/>
      <c r="R5" s="9"/>
      <c r="S5" s="19"/>
      <c r="T5" s="9"/>
      <c r="U5" s="74"/>
      <c r="V5" s="9"/>
      <c r="W5" s="77"/>
      <c r="AN5" s="84"/>
      <c r="AO5" s="16"/>
      <c r="AP5" s="9"/>
      <c r="AQ5" s="16"/>
      <c r="AR5" s="9"/>
      <c r="AS5" s="16"/>
      <c r="AU5" s="243"/>
      <c r="AX5" s="84"/>
      <c r="AY5" s="74"/>
      <c r="AZ5" s="9"/>
      <c r="BA5" s="77"/>
      <c r="BB5" s="193" t="s">
        <v>168</v>
      </c>
      <c r="BC5" s="220" t="s">
        <v>169</v>
      </c>
      <c r="BD5" s="9"/>
      <c r="BE5" s="16"/>
      <c r="BF5" s="11"/>
      <c r="BG5" s="4"/>
      <c r="BH5" s="9"/>
      <c r="BI5" s="16"/>
      <c r="BJ5" s="9"/>
      <c r="BK5" s="16"/>
      <c r="BL5" s="9"/>
      <c r="BM5" s="19"/>
      <c r="BN5" s="245" t="s">
        <v>170</v>
      </c>
      <c r="BO5" s="4"/>
      <c r="BP5" s="246" t="s">
        <v>171</v>
      </c>
      <c r="BQ5" s="197"/>
      <c r="BT5" s="84"/>
      <c r="BU5" s="16"/>
      <c r="BV5" s="9"/>
      <c r="BW5" s="16"/>
      <c r="BX5" s="9"/>
      <c r="BY5" s="16"/>
      <c r="BZ5" s="9"/>
      <c r="CA5" s="16"/>
      <c r="CB5" s="9"/>
      <c r="CC5" s="16"/>
      <c r="CD5" s="9"/>
      <c r="CE5" s="19"/>
      <c r="CF5" s="9"/>
      <c r="CG5" s="19"/>
      <c r="CH5" s="9"/>
      <c r="CI5" s="16"/>
      <c r="CJ5" s="9"/>
      <c r="CK5" s="16"/>
      <c r="CL5" s="9"/>
      <c r="CM5" s="77"/>
      <c r="CR5" s="201" t="s">
        <v>170</v>
      </c>
      <c r="CS5" s="13"/>
      <c r="CT5" s="11"/>
      <c r="CU5" s="4"/>
      <c r="CV5" s="11"/>
      <c r="CW5" s="16"/>
      <c r="CX5" s="11"/>
      <c r="CY5" s="16"/>
      <c r="CZ5" s="11"/>
      <c r="DA5" s="16"/>
      <c r="DB5" s="11"/>
      <c r="DC5" s="16"/>
      <c r="DD5" s="11"/>
      <c r="DE5" s="16"/>
      <c r="DF5" s="11"/>
      <c r="DG5" s="16"/>
      <c r="DH5" s="11"/>
      <c r="DI5" s="77"/>
      <c r="EN5" s="3"/>
      <c r="EO5" s="16"/>
      <c r="EP5" s="9"/>
      <c r="EQ5" s="16"/>
      <c r="ER5" s="9"/>
      <c r="ES5" s="16"/>
      <c r="ET5" s="9"/>
      <c r="EU5" s="16"/>
      <c r="EV5" s="9"/>
      <c r="EW5" s="19"/>
      <c r="EX5" s="11"/>
      <c r="EY5" s="4"/>
      <c r="EZ5" s="11"/>
      <c r="FA5" s="77"/>
      <c r="FH5" s="84"/>
      <c r="FI5" s="16"/>
      <c r="FJ5" s="9"/>
      <c r="FK5" s="16"/>
      <c r="FL5" s="9"/>
      <c r="FM5" s="16"/>
      <c r="FN5" s="9"/>
      <c r="FO5" s="16"/>
      <c r="FP5" s="9"/>
      <c r="FQ5" s="16"/>
      <c r="FR5" s="9"/>
      <c r="FS5" s="16"/>
      <c r="FT5" s="9"/>
      <c r="FU5" s="16"/>
      <c r="FV5" s="9"/>
      <c r="FW5" s="16"/>
      <c r="FX5" s="9"/>
      <c r="FY5" s="16"/>
      <c r="FZ5" s="9"/>
      <c r="GA5" s="77"/>
      <c r="GR5" s="84"/>
      <c r="GS5" s="16"/>
      <c r="GT5" s="9"/>
      <c r="GU5" s="19"/>
      <c r="GV5" s="9"/>
      <c r="GW5" s="77"/>
    </row>
    <row r="6" spans="2:205" ht="18" customHeight="1">
      <c r="B6" s="3"/>
      <c r="C6" s="4"/>
      <c r="D6" s="11"/>
      <c r="E6" s="19"/>
      <c r="F6" s="11"/>
      <c r="G6" s="19"/>
      <c r="H6" s="182" t="s">
        <v>172</v>
      </c>
      <c r="I6" s="268">
        <v>205.575</v>
      </c>
      <c r="J6" s="150" t="s">
        <v>167</v>
      </c>
      <c r="K6" s="179">
        <f>205.844-I6+86.84</f>
        <v>87.10900000000001</v>
      </c>
      <c r="L6" s="9"/>
      <c r="M6" s="181"/>
      <c r="N6" s="9"/>
      <c r="O6" s="179"/>
      <c r="P6" s="189" t="s">
        <v>173</v>
      </c>
      <c r="Q6" s="268">
        <v>205.652</v>
      </c>
      <c r="R6" s="150" t="s">
        <v>167</v>
      </c>
      <c r="S6" s="190">
        <f>205.844-Q6+86.84</f>
        <v>87.03200000000001</v>
      </c>
      <c r="T6" s="189" t="s">
        <v>174</v>
      </c>
      <c r="U6" s="267" t="s">
        <v>175</v>
      </c>
      <c r="V6" s="9"/>
      <c r="W6" s="77"/>
      <c r="AN6" s="86" t="s">
        <v>176</v>
      </c>
      <c r="AO6" s="80">
        <v>99.689</v>
      </c>
      <c r="AP6" s="87" t="s">
        <v>177</v>
      </c>
      <c r="AQ6" s="80">
        <v>100.673</v>
      </c>
      <c r="AR6" s="87" t="s">
        <v>178</v>
      </c>
      <c r="AS6" s="80">
        <v>100.762</v>
      </c>
      <c r="AT6" s="87" t="s">
        <v>179</v>
      </c>
      <c r="AU6" s="95">
        <v>205.264</v>
      </c>
      <c r="AX6" s="244" t="s">
        <v>180</v>
      </c>
      <c r="AY6" s="181">
        <v>205.59</v>
      </c>
      <c r="AZ6" s="150" t="s">
        <v>167</v>
      </c>
      <c r="BA6" s="191">
        <f>205.844-AY6+86.84</f>
        <v>87.094</v>
      </c>
      <c r="BB6" s="84"/>
      <c r="BC6" s="268">
        <v>205.625</v>
      </c>
      <c r="BD6" s="150" t="s">
        <v>167</v>
      </c>
      <c r="BE6" s="179">
        <f>205.844-BC6+86.84</f>
        <v>87.059</v>
      </c>
      <c r="BF6" s="11"/>
      <c r="BG6" s="4"/>
      <c r="BH6" s="189" t="s">
        <v>181</v>
      </c>
      <c r="BI6" s="5">
        <v>86.759</v>
      </c>
      <c r="BJ6" s="189" t="s">
        <v>182</v>
      </c>
      <c r="BK6" s="5">
        <v>86.744</v>
      </c>
      <c r="BL6" s="180" t="s">
        <v>183</v>
      </c>
      <c r="BM6" s="14">
        <v>86.746</v>
      </c>
      <c r="BN6" s="245" t="s">
        <v>184</v>
      </c>
      <c r="BO6" s="4"/>
      <c r="BP6" s="187"/>
      <c r="BQ6" s="107"/>
      <c r="BT6" s="84"/>
      <c r="BU6" s="16"/>
      <c r="BV6" s="9"/>
      <c r="BW6" s="16"/>
      <c r="BX6" s="9"/>
      <c r="BY6" s="16"/>
      <c r="BZ6" s="87" t="s">
        <v>188</v>
      </c>
      <c r="CA6" s="80">
        <v>205.26</v>
      </c>
      <c r="CB6" s="87" t="s">
        <v>290</v>
      </c>
      <c r="CC6" s="80">
        <v>86.634</v>
      </c>
      <c r="CD6" s="87" t="s">
        <v>291</v>
      </c>
      <c r="CE6" s="20">
        <v>86.525</v>
      </c>
      <c r="CF6" s="309" t="s">
        <v>191</v>
      </c>
      <c r="CG6" s="20"/>
      <c r="CH6" s="9"/>
      <c r="CI6" s="16"/>
      <c r="CJ6" s="231" t="s">
        <v>192</v>
      </c>
      <c r="CK6" s="80">
        <v>86.413</v>
      </c>
      <c r="CL6" s="231" t="s">
        <v>193</v>
      </c>
      <c r="CM6" s="95">
        <v>86.27</v>
      </c>
      <c r="CR6" s="201" t="s">
        <v>184</v>
      </c>
      <c r="CS6" s="13"/>
      <c r="CT6" s="11"/>
      <c r="CU6" s="4"/>
      <c r="CV6" s="111" t="s">
        <v>194</v>
      </c>
      <c r="CW6" s="5">
        <v>85.58</v>
      </c>
      <c r="CX6" s="111" t="s">
        <v>195</v>
      </c>
      <c r="CY6" s="5">
        <v>85.529</v>
      </c>
      <c r="CZ6" s="111" t="s">
        <v>196</v>
      </c>
      <c r="DA6" s="5">
        <v>85.453</v>
      </c>
      <c r="DB6" s="111" t="s">
        <v>197</v>
      </c>
      <c r="DC6" s="5">
        <v>85.369</v>
      </c>
      <c r="DD6" s="111" t="s">
        <v>198</v>
      </c>
      <c r="DE6" s="5">
        <v>85.361</v>
      </c>
      <c r="DF6" s="111" t="s">
        <v>199</v>
      </c>
      <c r="DG6" s="5">
        <v>85.267</v>
      </c>
      <c r="DH6" s="111" t="s">
        <v>200</v>
      </c>
      <c r="DI6" s="78">
        <v>85.215</v>
      </c>
      <c r="EN6" s="3"/>
      <c r="EO6" s="16"/>
      <c r="EP6" s="9"/>
      <c r="EQ6" s="16"/>
      <c r="ER6" s="9"/>
      <c r="ES6" s="16"/>
      <c r="ET6" s="9"/>
      <c r="EU6" s="16"/>
      <c r="EV6" s="9"/>
      <c r="EW6" s="19"/>
      <c r="EX6" s="11"/>
      <c r="EY6" s="4"/>
      <c r="EZ6" s="11"/>
      <c r="FA6" s="77"/>
      <c r="FH6" s="233" t="s">
        <v>201</v>
      </c>
      <c r="FI6" s="80">
        <v>85.982</v>
      </c>
      <c r="FJ6" s="231" t="s">
        <v>202</v>
      </c>
      <c r="FK6" s="170">
        <v>85.883</v>
      </c>
      <c r="FL6" s="231" t="s">
        <v>203</v>
      </c>
      <c r="FM6" s="80">
        <v>85.771</v>
      </c>
      <c r="FN6" s="231" t="s">
        <v>204</v>
      </c>
      <c r="FO6" s="80">
        <v>85.633</v>
      </c>
      <c r="FP6" s="231" t="s">
        <v>205</v>
      </c>
      <c r="FQ6" s="80">
        <v>85.552</v>
      </c>
      <c r="FR6" s="231" t="s">
        <v>206</v>
      </c>
      <c r="FS6" s="80">
        <v>85.332</v>
      </c>
      <c r="FT6" s="231" t="s">
        <v>207</v>
      </c>
      <c r="FU6" s="80">
        <v>84.869</v>
      </c>
      <c r="FV6" s="231" t="s">
        <v>208</v>
      </c>
      <c r="FW6" s="80">
        <v>84.52</v>
      </c>
      <c r="FX6" s="231" t="s">
        <v>209</v>
      </c>
      <c r="FY6" s="80">
        <v>84.451</v>
      </c>
      <c r="FZ6" s="231" t="s">
        <v>210</v>
      </c>
      <c r="GA6" s="95">
        <v>83.529</v>
      </c>
      <c r="GR6" s="84"/>
      <c r="GS6" s="16"/>
      <c r="GT6" s="18" t="s">
        <v>211</v>
      </c>
      <c r="GU6" s="14">
        <v>83.618</v>
      </c>
      <c r="GV6" s="246" t="s">
        <v>212</v>
      </c>
      <c r="GW6" s="77"/>
    </row>
    <row r="7" spans="2:205" ht="18" customHeight="1">
      <c r="B7" s="188" t="s">
        <v>213</v>
      </c>
      <c r="C7" s="23">
        <v>203.795</v>
      </c>
      <c r="D7" s="187" t="s">
        <v>214</v>
      </c>
      <c r="E7" s="172">
        <v>98.681</v>
      </c>
      <c r="F7" s="18" t="s">
        <v>215</v>
      </c>
      <c r="G7" s="20">
        <v>99.78</v>
      </c>
      <c r="H7" s="9"/>
      <c r="I7" s="74"/>
      <c r="J7" s="9"/>
      <c r="K7" s="16"/>
      <c r="L7" s="189" t="s">
        <v>216</v>
      </c>
      <c r="M7" s="268">
        <v>205.406</v>
      </c>
      <c r="N7" s="150" t="s">
        <v>167</v>
      </c>
      <c r="O7" s="179">
        <f>205.844-M7+86.84</f>
        <v>87.27799999999999</v>
      </c>
      <c r="P7" s="9"/>
      <c r="Q7" s="74"/>
      <c r="R7" s="9"/>
      <c r="S7" s="19"/>
      <c r="T7" s="9"/>
      <c r="U7" s="268">
        <v>205.681</v>
      </c>
      <c r="V7" s="150" t="s">
        <v>167</v>
      </c>
      <c r="W7" s="191">
        <f>205.844-U7+86.84</f>
        <v>87.00299999999999</v>
      </c>
      <c r="AN7" s="84"/>
      <c r="AO7" s="16"/>
      <c r="AP7" s="9"/>
      <c r="AQ7" s="16"/>
      <c r="AR7" s="9"/>
      <c r="AS7" s="16"/>
      <c r="AU7" s="243"/>
      <c r="AX7" s="242"/>
      <c r="AY7" s="10"/>
      <c r="AZ7" s="10"/>
      <c r="BA7" s="243"/>
      <c r="BB7" s="84"/>
      <c r="BC7" s="74"/>
      <c r="BD7" s="9"/>
      <c r="BE7" s="16"/>
      <c r="BF7" s="189" t="s">
        <v>217</v>
      </c>
      <c r="BG7" s="5">
        <v>86.735</v>
      </c>
      <c r="BH7" s="11"/>
      <c r="BI7" s="4"/>
      <c r="BJ7" s="9"/>
      <c r="BK7" s="16"/>
      <c r="BL7" s="9"/>
      <c r="BM7" s="19"/>
      <c r="BN7" s="11"/>
      <c r="BO7" s="4"/>
      <c r="BP7" s="187" t="s">
        <v>214</v>
      </c>
      <c r="BQ7" s="107">
        <v>102.78</v>
      </c>
      <c r="BT7" s="86" t="s">
        <v>185</v>
      </c>
      <c r="BU7" s="80">
        <v>100.936</v>
      </c>
      <c r="BV7" s="87" t="s">
        <v>186</v>
      </c>
      <c r="BW7" s="80">
        <v>205.431</v>
      </c>
      <c r="BX7" s="87" t="s">
        <v>187</v>
      </c>
      <c r="BY7" s="80">
        <v>205.636</v>
      </c>
      <c r="BZ7" s="9"/>
      <c r="CA7" s="16"/>
      <c r="CB7" s="9"/>
      <c r="CC7" s="16"/>
      <c r="CD7" s="9"/>
      <c r="CE7" s="19"/>
      <c r="CF7" s="9"/>
      <c r="CG7" s="19"/>
      <c r="CH7" s="231" t="s">
        <v>218</v>
      </c>
      <c r="CI7" s="80">
        <v>86.457</v>
      </c>
      <c r="CJ7" s="9"/>
      <c r="CK7" s="16"/>
      <c r="CL7" s="9"/>
      <c r="CM7" s="77"/>
      <c r="CR7" s="3"/>
      <c r="CS7" s="13"/>
      <c r="CT7" s="11"/>
      <c r="CU7" s="4"/>
      <c r="CV7" s="11"/>
      <c r="CW7" s="16"/>
      <c r="CX7" s="11"/>
      <c r="CY7" s="16"/>
      <c r="CZ7" s="9"/>
      <c r="DA7" s="16"/>
      <c r="DB7" s="9"/>
      <c r="DC7" s="16"/>
      <c r="DD7" s="11"/>
      <c r="DE7" s="16"/>
      <c r="DF7" s="11"/>
      <c r="DG7" s="16"/>
      <c r="DH7" s="9"/>
      <c r="DI7" s="77"/>
      <c r="EN7" s="3"/>
      <c r="EO7" s="16"/>
      <c r="EP7" s="111" t="s">
        <v>219</v>
      </c>
      <c r="EQ7" s="5">
        <v>84.795</v>
      </c>
      <c r="ER7" s="111" t="s">
        <v>220</v>
      </c>
      <c r="ES7" s="5">
        <v>84.684</v>
      </c>
      <c r="ET7" s="111" t="s">
        <v>221</v>
      </c>
      <c r="EU7" s="5">
        <v>84.721</v>
      </c>
      <c r="EV7" s="111" t="s">
        <v>222</v>
      </c>
      <c r="EW7" s="14">
        <v>84.739</v>
      </c>
      <c r="EX7" s="11"/>
      <c r="EY7" s="4"/>
      <c r="EZ7" s="111" t="s">
        <v>223</v>
      </c>
      <c r="FA7" s="78">
        <v>84.392</v>
      </c>
      <c r="FH7" s="84"/>
      <c r="FI7" s="16"/>
      <c r="FJ7" s="9"/>
      <c r="FK7" s="16"/>
      <c r="FL7" s="9"/>
      <c r="FM7" s="16"/>
      <c r="FN7" s="9"/>
      <c r="FO7" s="16"/>
      <c r="FP7" s="9"/>
      <c r="FQ7" s="16"/>
      <c r="FR7" s="9"/>
      <c r="FS7" s="16"/>
      <c r="FT7" s="9"/>
      <c r="FU7" s="16"/>
      <c r="FV7" s="9"/>
      <c r="FW7" s="16"/>
      <c r="FX7" s="9"/>
      <c r="FY7" s="16"/>
      <c r="FZ7" s="9"/>
      <c r="GA7" s="77"/>
      <c r="GR7" s="94" t="s">
        <v>224</v>
      </c>
      <c r="GS7" s="5">
        <v>83.637</v>
      </c>
      <c r="GT7" s="9"/>
      <c r="GU7" s="19"/>
      <c r="GV7" s="9"/>
      <c r="GW7" s="77"/>
    </row>
    <row r="8" spans="2:205" ht="18" customHeight="1">
      <c r="B8" s="184" t="s">
        <v>225</v>
      </c>
      <c r="C8" s="167">
        <v>204.918</v>
      </c>
      <c r="D8" s="185" t="s">
        <v>226</v>
      </c>
      <c r="E8" s="173">
        <v>99.472</v>
      </c>
      <c r="F8" s="150" t="s">
        <v>167</v>
      </c>
      <c r="G8" s="58">
        <f>101.447-G7+86.84+0.118</f>
        <v>88.625</v>
      </c>
      <c r="H8" s="189" t="s">
        <v>227</v>
      </c>
      <c r="I8" s="268">
        <v>205.537</v>
      </c>
      <c r="J8" s="150" t="s">
        <v>167</v>
      </c>
      <c r="K8" s="179">
        <f>205.844-I8+86.84</f>
        <v>87.14699999999999</v>
      </c>
      <c r="L8" s="9"/>
      <c r="M8" s="74"/>
      <c r="N8" s="9"/>
      <c r="O8" s="16"/>
      <c r="P8" s="189" t="s">
        <v>228</v>
      </c>
      <c r="Q8" s="268">
        <v>205.672</v>
      </c>
      <c r="R8" s="150" t="s">
        <v>167</v>
      </c>
      <c r="S8" s="190">
        <f>205.844-Q8+86.84</f>
        <v>87.012</v>
      </c>
      <c r="T8" s="9"/>
      <c r="U8" s="74"/>
      <c r="V8" s="9"/>
      <c r="W8" s="77"/>
      <c r="AN8" s="86" t="s">
        <v>229</v>
      </c>
      <c r="AO8" s="80">
        <v>100.078</v>
      </c>
      <c r="AP8" s="87" t="s">
        <v>230</v>
      </c>
      <c r="AQ8" s="80">
        <v>100.732</v>
      </c>
      <c r="AR8" s="87" t="s">
        <v>231</v>
      </c>
      <c r="AS8" s="80">
        <v>100.811</v>
      </c>
      <c r="AT8" s="87" t="s">
        <v>232</v>
      </c>
      <c r="AU8" s="95">
        <v>100.87</v>
      </c>
      <c r="AX8" s="244" t="s">
        <v>233</v>
      </c>
      <c r="AY8" s="181">
        <v>205.591</v>
      </c>
      <c r="AZ8" s="150" t="s">
        <v>167</v>
      </c>
      <c r="BA8" s="191">
        <f>205.844-AY8+86.84</f>
        <v>87.09299999999999</v>
      </c>
      <c r="BB8" s="194" t="s">
        <v>234</v>
      </c>
      <c r="BC8" s="267" t="s">
        <v>235</v>
      </c>
      <c r="BD8" s="9"/>
      <c r="BE8" s="16"/>
      <c r="BF8" s="11"/>
      <c r="BG8" s="4"/>
      <c r="BH8" s="189" t="s">
        <v>236</v>
      </c>
      <c r="BI8" s="5">
        <v>86.751</v>
      </c>
      <c r="BJ8" s="180" t="s">
        <v>237</v>
      </c>
      <c r="BK8" s="5">
        <v>86.741</v>
      </c>
      <c r="BL8" s="180" t="s">
        <v>238</v>
      </c>
      <c r="BM8" s="14">
        <v>86.729</v>
      </c>
      <c r="BN8" s="18" t="s">
        <v>239</v>
      </c>
      <c r="BO8" s="5">
        <v>86.203</v>
      </c>
      <c r="BP8" s="186" t="s">
        <v>240</v>
      </c>
      <c r="BQ8" s="78">
        <v>102.063</v>
      </c>
      <c r="BT8" s="84"/>
      <c r="BU8" s="16"/>
      <c r="BV8" s="9"/>
      <c r="BW8" s="16"/>
      <c r="BX8" s="9"/>
      <c r="BY8" s="16"/>
      <c r="BZ8" s="87" t="s">
        <v>244</v>
      </c>
      <c r="CA8" s="80">
        <v>205.33</v>
      </c>
      <c r="CB8" s="87" t="s">
        <v>342</v>
      </c>
      <c r="CC8" s="80">
        <v>86.598</v>
      </c>
      <c r="CD8" s="87" t="s">
        <v>343</v>
      </c>
      <c r="CE8" s="20">
        <v>86.478</v>
      </c>
      <c r="CF8" s="87" t="s">
        <v>247</v>
      </c>
      <c r="CG8" s="20"/>
      <c r="CH8" s="9"/>
      <c r="CI8" s="16"/>
      <c r="CJ8" s="231" t="s">
        <v>248</v>
      </c>
      <c r="CK8" s="80">
        <v>86.371</v>
      </c>
      <c r="CL8" s="231" t="s">
        <v>249</v>
      </c>
      <c r="CM8" s="95">
        <v>86.278</v>
      </c>
      <c r="CR8" s="94" t="s">
        <v>250</v>
      </c>
      <c r="CS8" s="14">
        <v>85.9</v>
      </c>
      <c r="CT8" s="111" t="s">
        <v>251</v>
      </c>
      <c r="CU8" s="5">
        <v>85.652</v>
      </c>
      <c r="CV8" s="111" t="s">
        <v>252</v>
      </c>
      <c r="CW8" s="5">
        <v>85.492</v>
      </c>
      <c r="CX8" s="111" t="s">
        <v>253</v>
      </c>
      <c r="CY8" s="5">
        <v>85.49</v>
      </c>
      <c r="CZ8" s="111" t="s">
        <v>254</v>
      </c>
      <c r="DA8" s="5">
        <v>85.418</v>
      </c>
      <c r="DB8" s="111" t="s">
        <v>255</v>
      </c>
      <c r="DC8" s="5">
        <v>85.378</v>
      </c>
      <c r="DD8" s="111" t="s">
        <v>256</v>
      </c>
      <c r="DE8" s="5">
        <v>85.299</v>
      </c>
      <c r="DF8" s="111" t="s">
        <v>257</v>
      </c>
      <c r="DG8" s="5">
        <v>85.265</v>
      </c>
      <c r="DH8" s="111" t="s">
        <v>258</v>
      </c>
      <c r="DI8" s="78">
        <v>85.206</v>
      </c>
      <c r="EN8" s="110" t="s">
        <v>259</v>
      </c>
      <c r="EO8" s="5">
        <v>84.713</v>
      </c>
      <c r="EP8" s="9"/>
      <c r="EQ8" s="16"/>
      <c r="ER8" s="9"/>
      <c r="ES8" s="16"/>
      <c r="ET8" s="9"/>
      <c r="EU8" s="264"/>
      <c r="EV8" s="9"/>
      <c r="EW8" s="19"/>
      <c r="EX8" s="111" t="s">
        <v>260</v>
      </c>
      <c r="EY8" s="5">
        <v>84.394</v>
      </c>
      <c r="EZ8" s="9"/>
      <c r="FA8" s="77"/>
      <c r="FH8" s="233" t="s">
        <v>261</v>
      </c>
      <c r="FI8" s="80">
        <v>85.983</v>
      </c>
      <c r="FJ8" s="231" t="s">
        <v>262</v>
      </c>
      <c r="FK8" s="170">
        <v>85.821</v>
      </c>
      <c r="FL8" s="9"/>
      <c r="FM8" s="16"/>
      <c r="FN8" s="231" t="s">
        <v>263</v>
      </c>
      <c r="FO8" s="80">
        <v>85.606</v>
      </c>
      <c r="FP8" s="9"/>
      <c r="FQ8" s="16"/>
      <c r="FR8" s="231" t="s">
        <v>264</v>
      </c>
      <c r="FS8" s="80">
        <v>85.233</v>
      </c>
      <c r="FT8" s="231" t="s">
        <v>265</v>
      </c>
      <c r="FU8" s="80">
        <v>84.661</v>
      </c>
      <c r="FV8" s="231" t="s">
        <v>266</v>
      </c>
      <c r="FW8" s="80">
        <v>84.528</v>
      </c>
      <c r="FX8" s="231" t="s">
        <v>267</v>
      </c>
      <c r="FY8" s="170">
        <v>84.264</v>
      </c>
      <c r="FZ8" s="231" t="s">
        <v>268</v>
      </c>
      <c r="GA8" s="95">
        <v>83.4</v>
      </c>
      <c r="GR8" s="84"/>
      <c r="GS8" s="16"/>
      <c r="GT8" s="18" t="s">
        <v>269</v>
      </c>
      <c r="GU8" s="14">
        <v>83.647</v>
      </c>
      <c r="GV8" s="106" t="s">
        <v>213</v>
      </c>
      <c r="GW8" s="107">
        <v>81.605</v>
      </c>
    </row>
    <row r="9" spans="2:205" ht="18" customHeight="1">
      <c r="B9" s="8" t="s">
        <v>167</v>
      </c>
      <c r="C9" s="168">
        <f>205.844-C8+86.84</f>
        <v>87.76599999999999</v>
      </c>
      <c r="D9" s="150" t="s">
        <v>167</v>
      </c>
      <c r="E9" s="174">
        <f>101.447-E8+86.84+0.118</f>
        <v>88.933</v>
      </c>
      <c r="F9" s="11"/>
      <c r="G9" s="19"/>
      <c r="H9" s="9"/>
      <c r="I9" s="74"/>
      <c r="J9" s="9"/>
      <c r="K9" s="16"/>
      <c r="L9" s="189" t="s">
        <v>270</v>
      </c>
      <c r="M9" s="268">
        <v>205.633</v>
      </c>
      <c r="N9" s="150" t="s">
        <v>167</v>
      </c>
      <c r="O9" s="179">
        <f>205.844-M9+86.84</f>
        <v>87.05099999999999</v>
      </c>
      <c r="P9" s="9"/>
      <c r="Q9" s="74"/>
      <c r="R9" s="9"/>
      <c r="S9" s="19"/>
      <c r="T9" s="9"/>
      <c r="U9" s="74"/>
      <c r="V9" s="9"/>
      <c r="W9" s="77"/>
      <c r="AN9" s="86"/>
      <c r="AO9" s="80"/>
      <c r="AP9" s="9"/>
      <c r="AQ9" s="16"/>
      <c r="AR9" s="9"/>
      <c r="AS9" s="16"/>
      <c r="AU9" s="243"/>
      <c r="AX9" s="241"/>
      <c r="AY9" s="181"/>
      <c r="AZ9" s="150"/>
      <c r="BA9" s="191"/>
      <c r="BB9" s="84"/>
      <c r="BC9" s="268">
        <v>205.616</v>
      </c>
      <c r="BD9" s="150" t="s">
        <v>167</v>
      </c>
      <c r="BE9" s="179">
        <f>205.844-BC9+86.84</f>
        <v>87.06799999999998</v>
      </c>
      <c r="BF9" s="11"/>
      <c r="BG9" s="4"/>
      <c r="BH9" s="9"/>
      <c r="BI9" s="16"/>
      <c r="BJ9" s="9"/>
      <c r="BK9" s="16"/>
      <c r="BL9" s="9"/>
      <c r="BM9" s="19"/>
      <c r="BN9" s="9"/>
      <c r="BO9" s="4"/>
      <c r="BP9" s="150" t="s">
        <v>167</v>
      </c>
      <c r="BQ9" s="198">
        <v>86.22</v>
      </c>
      <c r="BT9" s="86" t="s">
        <v>241</v>
      </c>
      <c r="BU9" s="80">
        <v>205.338</v>
      </c>
      <c r="BV9" s="87" t="s">
        <v>242</v>
      </c>
      <c r="BW9" s="80">
        <v>205.424</v>
      </c>
      <c r="BX9" s="87" t="s">
        <v>243</v>
      </c>
      <c r="BY9" s="80">
        <v>205.724</v>
      </c>
      <c r="BZ9" s="9"/>
      <c r="CA9" s="16"/>
      <c r="CB9" s="9"/>
      <c r="CC9" s="16"/>
      <c r="CD9" s="9"/>
      <c r="CE9" s="19"/>
      <c r="CF9" s="9"/>
      <c r="CG9" s="19"/>
      <c r="CH9" s="231" t="s">
        <v>271</v>
      </c>
      <c r="CI9" s="80">
        <v>86.452</v>
      </c>
      <c r="CJ9" s="9"/>
      <c r="CK9" s="16"/>
      <c r="CL9" s="9"/>
      <c r="CM9" s="77"/>
      <c r="CR9" s="84"/>
      <c r="CS9" s="13"/>
      <c r="CT9" s="9"/>
      <c r="CU9" s="4"/>
      <c r="CV9" s="9"/>
      <c r="CW9" s="16"/>
      <c r="CX9" s="9"/>
      <c r="CY9" s="16"/>
      <c r="CZ9" s="9"/>
      <c r="DA9" s="16"/>
      <c r="DB9" s="9"/>
      <c r="DC9" s="16"/>
      <c r="DD9" s="9"/>
      <c r="DE9" s="16"/>
      <c r="DF9" s="9"/>
      <c r="DG9" s="16"/>
      <c r="DH9" s="9"/>
      <c r="DI9" s="77"/>
      <c r="EC9" s="494">
        <v>301</v>
      </c>
      <c r="EN9" s="3"/>
      <c r="EO9" s="16"/>
      <c r="EP9" s="9"/>
      <c r="EQ9" s="16"/>
      <c r="ER9" s="111" t="s">
        <v>272</v>
      </c>
      <c r="ES9" s="5">
        <v>84.87</v>
      </c>
      <c r="ET9" s="111" t="s">
        <v>273</v>
      </c>
      <c r="EU9" s="5">
        <v>84.724</v>
      </c>
      <c r="EV9" s="132"/>
      <c r="EW9" s="19"/>
      <c r="EX9" s="9"/>
      <c r="EY9" s="4"/>
      <c r="EZ9" s="111" t="s">
        <v>274</v>
      </c>
      <c r="FA9" s="78">
        <v>84.353</v>
      </c>
      <c r="FH9" s="84"/>
      <c r="FI9" s="16"/>
      <c r="FJ9" s="9"/>
      <c r="FK9" s="16"/>
      <c r="FL9" s="9"/>
      <c r="FM9" s="16"/>
      <c r="FN9" s="9"/>
      <c r="FO9" s="16"/>
      <c r="FP9" s="9"/>
      <c r="FQ9" s="16"/>
      <c r="FR9" s="9"/>
      <c r="FS9" s="16"/>
      <c r="FT9" s="9"/>
      <c r="FU9" s="16"/>
      <c r="FV9" s="9"/>
      <c r="FW9" s="16"/>
      <c r="FX9" s="9"/>
      <c r="FY9" s="16"/>
      <c r="FZ9" s="9"/>
      <c r="GA9" s="77"/>
      <c r="GR9" s="84"/>
      <c r="GS9" s="16"/>
      <c r="GT9" s="9"/>
      <c r="GU9" s="19"/>
      <c r="GV9" s="12" t="s">
        <v>275</v>
      </c>
      <c r="GW9" s="105">
        <v>83.144</v>
      </c>
    </row>
    <row r="10" spans="2:205" ht="18" customHeight="1">
      <c r="B10" s="3"/>
      <c r="C10" s="4"/>
      <c r="D10" s="169"/>
      <c r="E10" s="175"/>
      <c r="F10" s="11"/>
      <c r="G10" s="19"/>
      <c r="H10" s="9"/>
      <c r="I10" s="74"/>
      <c r="J10" s="9"/>
      <c r="K10" s="16"/>
      <c r="L10" s="9"/>
      <c r="M10" s="74"/>
      <c r="N10" s="9"/>
      <c r="O10" s="16"/>
      <c r="P10" s="189" t="s">
        <v>276</v>
      </c>
      <c r="Q10" s="268">
        <v>205.504</v>
      </c>
      <c r="R10" s="150" t="s">
        <v>167</v>
      </c>
      <c r="S10" s="190">
        <f>205.844-Q10+86.84</f>
        <v>87.18</v>
      </c>
      <c r="T10" s="180" t="s">
        <v>277</v>
      </c>
      <c r="U10" s="178"/>
      <c r="V10" s="150"/>
      <c r="W10" s="191">
        <v>86.745</v>
      </c>
      <c r="AN10" s="86" t="s">
        <v>278</v>
      </c>
      <c r="AO10" s="80">
        <v>0.515</v>
      </c>
      <c r="AP10" s="87" t="s">
        <v>279</v>
      </c>
      <c r="AQ10" s="80">
        <v>100.761</v>
      </c>
      <c r="AR10" s="87" t="s">
        <v>280</v>
      </c>
      <c r="AS10" s="80">
        <v>100.811</v>
      </c>
      <c r="AT10" s="87" t="s">
        <v>281</v>
      </c>
      <c r="AU10" s="95">
        <v>205.271</v>
      </c>
      <c r="AX10" s="244" t="s">
        <v>282</v>
      </c>
      <c r="AY10" s="181">
        <v>205.591</v>
      </c>
      <c r="AZ10" s="150" t="s">
        <v>167</v>
      </c>
      <c r="BA10" s="191">
        <f>205.844-AY10+86.84</f>
        <v>87.09299999999999</v>
      </c>
      <c r="BB10" s="84"/>
      <c r="BC10" s="74"/>
      <c r="BD10" s="9"/>
      <c r="BE10" s="16"/>
      <c r="BF10" s="189" t="s">
        <v>283</v>
      </c>
      <c r="BG10" s="5">
        <v>86.614</v>
      </c>
      <c r="BH10" s="18" t="s">
        <v>284</v>
      </c>
      <c r="BI10" s="5">
        <v>86.67</v>
      </c>
      <c r="BJ10" s="180" t="s">
        <v>285</v>
      </c>
      <c r="BK10" s="5">
        <v>86.663</v>
      </c>
      <c r="BL10" s="9"/>
      <c r="BM10" s="19"/>
      <c r="BN10" s="18" t="s">
        <v>286</v>
      </c>
      <c r="BO10" s="5">
        <v>86.206</v>
      </c>
      <c r="BP10" s="169"/>
      <c r="BQ10" s="199"/>
      <c r="BT10" s="84"/>
      <c r="BU10" s="16"/>
      <c r="BV10" s="9"/>
      <c r="BW10" s="16"/>
      <c r="BX10" s="9"/>
      <c r="BY10" s="16"/>
      <c r="BZ10" s="87" t="s">
        <v>289</v>
      </c>
      <c r="CA10" s="80">
        <v>86.789</v>
      </c>
      <c r="CB10" s="87" t="s">
        <v>394</v>
      </c>
      <c r="CC10" s="80">
        <v>86.597</v>
      </c>
      <c r="CD10" s="87" t="s">
        <v>395</v>
      </c>
      <c r="CE10" s="20">
        <v>86.482</v>
      </c>
      <c r="CF10" s="9"/>
      <c r="CG10" s="19"/>
      <c r="CH10" s="9"/>
      <c r="CI10" s="16"/>
      <c r="CJ10" s="231" t="s">
        <v>292</v>
      </c>
      <c r="CK10" s="80">
        <v>86.37</v>
      </c>
      <c r="CL10" s="231" t="s">
        <v>293</v>
      </c>
      <c r="CM10" s="95">
        <v>86.245</v>
      </c>
      <c r="CR10" s="94" t="s">
        <v>294</v>
      </c>
      <c r="CS10" s="14">
        <v>85.893</v>
      </c>
      <c r="CT10" s="9"/>
      <c r="CU10" s="4"/>
      <c r="CV10" s="111" t="s">
        <v>295</v>
      </c>
      <c r="CW10" s="5">
        <v>85.543</v>
      </c>
      <c r="CX10" s="111" t="s">
        <v>296</v>
      </c>
      <c r="CY10" s="5">
        <v>85.507</v>
      </c>
      <c r="CZ10" s="111" t="s">
        <v>297</v>
      </c>
      <c r="DA10" s="5">
        <v>85.432</v>
      </c>
      <c r="DB10" s="111" t="s">
        <v>298</v>
      </c>
      <c r="DC10" s="5">
        <v>85.358</v>
      </c>
      <c r="DD10" s="111" t="s">
        <v>299</v>
      </c>
      <c r="DE10" s="5">
        <v>85.284</v>
      </c>
      <c r="DF10" s="111" t="s">
        <v>300</v>
      </c>
      <c r="DG10" s="5">
        <v>85.249</v>
      </c>
      <c r="DH10" s="111" t="s">
        <v>301</v>
      </c>
      <c r="DI10" s="78">
        <v>85.197</v>
      </c>
      <c r="EC10" s="30"/>
      <c r="EN10" s="3"/>
      <c r="EO10" s="16"/>
      <c r="EP10" s="111" t="s">
        <v>302</v>
      </c>
      <c r="EQ10" s="5">
        <v>84.643</v>
      </c>
      <c r="ER10" s="9"/>
      <c r="ES10" s="16"/>
      <c r="ET10" s="9"/>
      <c r="EU10" s="16"/>
      <c r="EV10" s="111" t="s">
        <v>303</v>
      </c>
      <c r="EW10" s="14">
        <v>84.712</v>
      </c>
      <c r="EX10" s="9"/>
      <c r="EY10" s="4"/>
      <c r="EZ10" s="11"/>
      <c r="FA10" s="77"/>
      <c r="FH10" s="233" t="s">
        <v>304</v>
      </c>
      <c r="FI10" s="80">
        <v>85.966</v>
      </c>
      <c r="FJ10" s="231" t="s">
        <v>305</v>
      </c>
      <c r="FK10" s="80">
        <v>85.815</v>
      </c>
      <c r="FL10" s="231" t="s">
        <v>306</v>
      </c>
      <c r="FM10" s="80">
        <v>85.708</v>
      </c>
      <c r="FN10" s="231" t="s">
        <v>307</v>
      </c>
      <c r="FO10" s="80">
        <v>85.605</v>
      </c>
      <c r="FP10" s="231" t="s">
        <v>308</v>
      </c>
      <c r="FQ10" s="80">
        <v>85.464</v>
      </c>
      <c r="FR10" s="231" t="s">
        <v>309</v>
      </c>
      <c r="FS10" s="80">
        <v>85.136</v>
      </c>
      <c r="FT10" s="231" t="s">
        <v>310</v>
      </c>
      <c r="FU10" s="80">
        <v>84.613</v>
      </c>
      <c r="FV10" s="231" t="s">
        <v>311</v>
      </c>
      <c r="FW10" s="80">
        <v>84.515</v>
      </c>
      <c r="FX10" s="231" t="s">
        <v>312</v>
      </c>
      <c r="FY10" s="80">
        <v>84.263</v>
      </c>
      <c r="FZ10" s="232" t="s">
        <v>313</v>
      </c>
      <c r="GA10" s="95">
        <v>83.4</v>
      </c>
      <c r="GR10" s="84"/>
      <c r="GS10" s="16"/>
      <c r="GT10" s="18" t="s">
        <v>314</v>
      </c>
      <c r="GU10" s="14">
        <v>83.673</v>
      </c>
      <c r="GV10" s="11"/>
      <c r="GW10" s="77"/>
    </row>
    <row r="11" spans="2:205" ht="18" customHeight="1">
      <c r="B11" s="3"/>
      <c r="C11" s="4"/>
      <c r="D11" s="246" t="s">
        <v>315</v>
      </c>
      <c r="E11" s="19"/>
      <c r="F11" s="11"/>
      <c r="G11" s="19"/>
      <c r="H11" s="189" t="s">
        <v>316</v>
      </c>
      <c r="I11" s="268">
        <v>205.579</v>
      </c>
      <c r="J11" s="150" t="s">
        <v>167</v>
      </c>
      <c r="K11" s="179">
        <f>205.844-I11+86.84</f>
        <v>87.10499999999999</v>
      </c>
      <c r="L11" s="189" t="s">
        <v>317</v>
      </c>
      <c r="M11" s="268">
        <v>205.606</v>
      </c>
      <c r="N11" s="150" t="s">
        <v>167</v>
      </c>
      <c r="O11" s="179">
        <f>205.844-M11+86.84</f>
        <v>87.078</v>
      </c>
      <c r="P11" s="9"/>
      <c r="Q11" s="74"/>
      <c r="R11" s="9"/>
      <c r="S11" s="19"/>
      <c r="T11" s="9"/>
      <c r="U11" s="74"/>
      <c r="V11" s="9"/>
      <c r="W11" s="191"/>
      <c r="AN11" s="86"/>
      <c r="AO11" s="80"/>
      <c r="AP11" s="9"/>
      <c r="AQ11" s="16"/>
      <c r="AR11" s="9"/>
      <c r="AS11" s="16"/>
      <c r="AU11" s="243"/>
      <c r="AX11" s="241"/>
      <c r="AY11" s="74"/>
      <c r="AZ11" s="9"/>
      <c r="BA11" s="77"/>
      <c r="BB11" s="194" t="s">
        <v>318</v>
      </c>
      <c r="BC11" s="267" t="s">
        <v>319</v>
      </c>
      <c r="BD11" s="9"/>
      <c r="BE11" s="16"/>
      <c r="BF11" s="11"/>
      <c r="BG11" s="4"/>
      <c r="BH11" s="9"/>
      <c r="BI11" s="16"/>
      <c r="BJ11" s="9"/>
      <c r="BK11" s="16"/>
      <c r="BL11" s="9"/>
      <c r="BM11" s="19"/>
      <c r="BN11" s="9"/>
      <c r="BO11" s="4"/>
      <c r="BP11" s="245" t="s">
        <v>320</v>
      </c>
      <c r="BQ11" s="77"/>
      <c r="BT11" s="86" t="s">
        <v>287</v>
      </c>
      <c r="BU11" s="80">
        <v>205.373</v>
      </c>
      <c r="BV11" s="87" t="s">
        <v>288</v>
      </c>
      <c r="BW11" s="80">
        <v>205.474</v>
      </c>
      <c r="BX11" s="87" t="s">
        <v>341</v>
      </c>
      <c r="BY11" s="80">
        <v>205.753</v>
      </c>
      <c r="BZ11" s="9"/>
      <c r="CA11" s="16"/>
      <c r="CB11" s="9"/>
      <c r="CC11" s="16"/>
      <c r="CD11" s="9"/>
      <c r="CE11" s="19"/>
      <c r="CF11" s="9"/>
      <c r="CG11" s="19"/>
      <c r="CH11" s="231" t="s">
        <v>321</v>
      </c>
      <c r="CI11" s="80">
        <v>86.454</v>
      </c>
      <c r="CJ11" s="9"/>
      <c r="CK11" s="16"/>
      <c r="CL11" s="9"/>
      <c r="CM11" s="77"/>
      <c r="CR11" s="84"/>
      <c r="CS11" s="13"/>
      <c r="CT11" s="111" t="s">
        <v>322</v>
      </c>
      <c r="CU11" s="5">
        <v>85.611</v>
      </c>
      <c r="CV11" s="9"/>
      <c r="CW11" s="16"/>
      <c r="CX11" s="9"/>
      <c r="CY11" s="16"/>
      <c r="CZ11" s="9"/>
      <c r="DA11" s="16"/>
      <c r="DB11" s="9"/>
      <c r="DC11" s="16"/>
      <c r="DD11" s="9"/>
      <c r="DE11" s="16"/>
      <c r="DF11" s="9"/>
      <c r="DG11" s="16"/>
      <c r="DH11" s="9"/>
      <c r="DI11" s="77"/>
      <c r="DQ11" s="495">
        <v>255</v>
      </c>
      <c r="ED11" s="495">
        <v>302</v>
      </c>
      <c r="EN11" s="3"/>
      <c r="EO11" s="16"/>
      <c r="EP11" s="132"/>
      <c r="EQ11" s="16"/>
      <c r="ER11" s="111" t="s">
        <v>323</v>
      </c>
      <c r="ES11" s="5">
        <v>84.742</v>
      </c>
      <c r="ET11" s="111" t="s">
        <v>324</v>
      </c>
      <c r="EU11" s="5">
        <v>84.702</v>
      </c>
      <c r="EV11" s="9"/>
      <c r="EW11" s="19"/>
      <c r="EX11" s="111" t="s">
        <v>325</v>
      </c>
      <c r="EY11" s="5">
        <v>84.394</v>
      </c>
      <c r="EZ11" s="111" t="s">
        <v>326</v>
      </c>
      <c r="FA11" s="78">
        <v>84.311</v>
      </c>
      <c r="FH11" s="84"/>
      <c r="FI11" s="16"/>
      <c r="FJ11" s="9"/>
      <c r="FK11" s="16"/>
      <c r="FL11" s="9"/>
      <c r="FM11" s="16"/>
      <c r="FN11" s="9"/>
      <c r="FO11" s="16"/>
      <c r="FP11" s="9"/>
      <c r="FQ11" s="16"/>
      <c r="FR11" s="9"/>
      <c r="FS11" s="16"/>
      <c r="FT11" s="9"/>
      <c r="FU11" s="16"/>
      <c r="FV11" s="9"/>
      <c r="FW11" s="16"/>
      <c r="FX11" s="9"/>
      <c r="FY11" s="16"/>
      <c r="FZ11" s="9"/>
      <c r="GA11" s="77"/>
      <c r="GR11" s="94" t="s">
        <v>327</v>
      </c>
      <c r="GS11" s="5">
        <v>83.637</v>
      </c>
      <c r="GT11" s="9"/>
      <c r="GU11" s="19"/>
      <c r="GV11" s="106" t="s">
        <v>213</v>
      </c>
      <c r="GW11" s="107">
        <v>81.605</v>
      </c>
    </row>
    <row r="12" spans="2:205" ht="18" customHeight="1">
      <c r="B12" s="188" t="s">
        <v>213</v>
      </c>
      <c r="C12" s="23">
        <v>203.795</v>
      </c>
      <c r="D12" s="187" t="s">
        <v>214</v>
      </c>
      <c r="E12" s="172">
        <v>0.86</v>
      </c>
      <c r="F12" s="17" t="s">
        <v>328</v>
      </c>
      <c r="G12" s="20">
        <v>100.673</v>
      </c>
      <c r="H12" s="9"/>
      <c r="I12" s="74"/>
      <c r="J12" s="9"/>
      <c r="K12" s="16"/>
      <c r="L12" s="9"/>
      <c r="M12" s="74"/>
      <c r="N12" s="9"/>
      <c r="O12" s="179"/>
      <c r="P12" s="189" t="s">
        <v>329</v>
      </c>
      <c r="Q12" s="268">
        <v>205.509</v>
      </c>
      <c r="R12" s="150" t="s">
        <v>167</v>
      </c>
      <c r="S12" s="190">
        <f>205.844-Q12+86.84</f>
        <v>87.17500000000001</v>
      </c>
      <c r="T12" s="189" t="s">
        <v>330</v>
      </c>
      <c r="U12" s="268">
        <v>205.536</v>
      </c>
      <c r="V12" s="150" t="s">
        <v>167</v>
      </c>
      <c r="W12" s="191">
        <f>205.844-U12+86.84</f>
        <v>87.148</v>
      </c>
      <c r="AN12" s="86" t="s">
        <v>331</v>
      </c>
      <c r="AO12" s="80">
        <v>100.652</v>
      </c>
      <c r="AP12" s="87" t="s">
        <v>332</v>
      </c>
      <c r="AQ12" s="80">
        <v>100.761</v>
      </c>
      <c r="AR12" s="87" t="s">
        <v>333</v>
      </c>
      <c r="AS12" s="80">
        <v>205.219</v>
      </c>
      <c r="AT12" s="87" t="s">
        <v>334</v>
      </c>
      <c r="AU12" s="95">
        <v>205.275</v>
      </c>
      <c r="AX12" s="244" t="s">
        <v>335</v>
      </c>
      <c r="AY12" s="181">
        <v>205.62</v>
      </c>
      <c r="AZ12" s="150" t="s">
        <v>167</v>
      </c>
      <c r="BA12" s="191">
        <f>205.844-AY12+86.84</f>
        <v>87.064</v>
      </c>
      <c r="BB12" s="84"/>
      <c r="BC12" s="268">
        <v>205.671</v>
      </c>
      <c r="BD12" s="150" t="s">
        <v>167</v>
      </c>
      <c r="BE12" s="179">
        <f>205.844-BC12+86.84</f>
        <v>87.013</v>
      </c>
      <c r="BF12" s="11"/>
      <c r="BG12" s="4"/>
      <c r="BH12" s="18" t="s">
        <v>336</v>
      </c>
      <c r="BI12" s="5">
        <v>86.725</v>
      </c>
      <c r="BJ12" s="180" t="s">
        <v>337</v>
      </c>
      <c r="BK12" s="5">
        <v>86.683</v>
      </c>
      <c r="BL12" s="9"/>
      <c r="BM12" s="19"/>
      <c r="BN12" s="18" t="s">
        <v>338</v>
      </c>
      <c r="BO12" s="5">
        <v>86.372</v>
      </c>
      <c r="BP12" s="187"/>
      <c r="BQ12" s="107"/>
      <c r="BT12" s="84"/>
      <c r="BU12" s="16"/>
      <c r="BV12" s="9"/>
      <c r="BW12" s="16"/>
      <c r="BX12" s="9"/>
      <c r="BY12" s="16"/>
      <c r="BZ12" s="87" t="s">
        <v>189</v>
      </c>
      <c r="CA12" s="80">
        <v>86.707</v>
      </c>
      <c r="CB12" s="87" t="s">
        <v>190</v>
      </c>
      <c r="CC12" s="80">
        <v>86.55</v>
      </c>
      <c r="CD12" s="87" t="s">
        <v>696</v>
      </c>
      <c r="CE12" s="20">
        <v>86.789</v>
      </c>
      <c r="CF12" s="309" t="s">
        <v>344</v>
      </c>
      <c r="CG12" s="20">
        <v>204.805</v>
      </c>
      <c r="CH12" s="9"/>
      <c r="CI12" s="16"/>
      <c r="CJ12" s="231" t="s">
        <v>345</v>
      </c>
      <c r="CK12" s="80">
        <v>0</v>
      </c>
      <c r="CL12" s="231" t="s">
        <v>346</v>
      </c>
      <c r="CM12" s="95">
        <v>86.223</v>
      </c>
      <c r="CR12" s="94" t="s">
        <v>347</v>
      </c>
      <c r="CS12" s="14">
        <v>85.911</v>
      </c>
      <c r="CT12" s="9"/>
      <c r="CU12" s="4"/>
      <c r="CV12" s="111" t="s">
        <v>348</v>
      </c>
      <c r="CW12" s="5">
        <v>85.481</v>
      </c>
      <c r="CX12" s="111" t="s">
        <v>349</v>
      </c>
      <c r="CY12" s="5">
        <v>85.48</v>
      </c>
      <c r="CZ12" s="111" t="s">
        <v>350</v>
      </c>
      <c r="DA12" s="5">
        <v>85.386</v>
      </c>
      <c r="DB12" s="111" t="s">
        <v>351</v>
      </c>
      <c r="DC12" s="5">
        <v>85.352</v>
      </c>
      <c r="DD12" s="111" t="s">
        <v>352</v>
      </c>
      <c r="DE12" s="5">
        <v>85.323</v>
      </c>
      <c r="DF12" s="111" t="s">
        <v>353</v>
      </c>
      <c r="DG12" s="5">
        <v>85.236</v>
      </c>
      <c r="DH12" s="111" t="s">
        <v>354</v>
      </c>
      <c r="DI12" s="78">
        <v>85.195</v>
      </c>
      <c r="DO12" s="30"/>
      <c r="DQ12" s="30"/>
      <c r="EN12" s="110" t="s">
        <v>355</v>
      </c>
      <c r="EO12" s="5">
        <v>84.643</v>
      </c>
      <c r="EP12" s="9"/>
      <c r="EQ12" s="16"/>
      <c r="ER12" s="9"/>
      <c r="ES12" s="16"/>
      <c r="ET12" s="9"/>
      <c r="EU12" s="16"/>
      <c r="EV12" s="9"/>
      <c r="EW12" s="263"/>
      <c r="EX12" s="9"/>
      <c r="EY12" s="4"/>
      <c r="EZ12" s="11"/>
      <c r="FA12" s="77"/>
      <c r="FH12" s="233" t="s">
        <v>356</v>
      </c>
      <c r="FI12" s="80">
        <v>85.924</v>
      </c>
      <c r="FJ12" s="231" t="s">
        <v>357</v>
      </c>
      <c r="FK12" s="80">
        <v>85.787</v>
      </c>
      <c r="FL12" s="231" t="s">
        <v>358</v>
      </c>
      <c r="FM12" s="80">
        <v>85.702</v>
      </c>
      <c r="FN12" s="231" t="s">
        <v>359</v>
      </c>
      <c r="FO12" s="80">
        <v>85.595</v>
      </c>
      <c r="FP12" s="231" t="s">
        <v>360</v>
      </c>
      <c r="FQ12" s="80">
        <v>85.463</v>
      </c>
      <c r="FR12" s="231" t="s">
        <v>361</v>
      </c>
      <c r="FS12" s="80">
        <v>85.129</v>
      </c>
      <c r="FT12" s="231" t="s">
        <v>362</v>
      </c>
      <c r="FU12" s="80">
        <v>84.602</v>
      </c>
      <c r="FV12" s="231" t="s">
        <v>363</v>
      </c>
      <c r="FW12" s="80">
        <v>84.448</v>
      </c>
      <c r="FX12" s="231" t="s">
        <v>364</v>
      </c>
      <c r="FY12" s="80">
        <v>83.721</v>
      </c>
      <c r="FZ12" s="231" t="s">
        <v>365</v>
      </c>
      <c r="GA12" s="95">
        <v>83.194</v>
      </c>
      <c r="GR12" s="84"/>
      <c r="GS12" s="16"/>
      <c r="GT12" s="18" t="s">
        <v>366</v>
      </c>
      <c r="GU12" s="14">
        <v>83.705</v>
      </c>
      <c r="GV12" s="15" t="s">
        <v>367</v>
      </c>
      <c r="GW12" s="78">
        <v>83.144</v>
      </c>
    </row>
    <row r="13" spans="2:205" ht="18" customHeight="1" thickBot="1">
      <c r="B13" s="183" t="s">
        <v>368</v>
      </c>
      <c r="C13" s="5">
        <v>204.915</v>
      </c>
      <c r="D13" s="186" t="s">
        <v>369</v>
      </c>
      <c r="E13" s="173">
        <v>0.565</v>
      </c>
      <c r="F13" s="150" t="s">
        <v>167</v>
      </c>
      <c r="G13" s="58">
        <f>101.447-G12+86.84</f>
        <v>87.614</v>
      </c>
      <c r="H13" s="189" t="s">
        <v>370</v>
      </c>
      <c r="I13" s="220" t="s">
        <v>371</v>
      </c>
      <c r="J13" s="9"/>
      <c r="K13" s="16"/>
      <c r="L13" s="189" t="s">
        <v>372</v>
      </c>
      <c r="M13" s="267" t="s">
        <v>373</v>
      </c>
      <c r="N13" s="9"/>
      <c r="O13" s="179"/>
      <c r="P13" s="9"/>
      <c r="Q13" s="74"/>
      <c r="R13" s="9"/>
      <c r="S13" s="19"/>
      <c r="T13" s="9"/>
      <c r="U13" s="74"/>
      <c r="V13" s="9"/>
      <c r="W13" s="77"/>
      <c r="AF13" s="36"/>
      <c r="AK13" s="30"/>
      <c r="AN13" s="86"/>
      <c r="AO13" s="80"/>
      <c r="AP13" s="9"/>
      <c r="AQ13" s="16"/>
      <c r="AR13" s="9"/>
      <c r="AS13" s="16"/>
      <c r="AU13" s="243"/>
      <c r="AX13" s="241"/>
      <c r="AY13" s="181"/>
      <c r="AZ13" s="150"/>
      <c r="BA13" s="191"/>
      <c r="BB13" s="84"/>
      <c r="BC13" s="74"/>
      <c r="BD13" s="9"/>
      <c r="BE13" s="16"/>
      <c r="BF13" s="180" t="s">
        <v>374</v>
      </c>
      <c r="BG13" s="5">
        <v>86.598</v>
      </c>
      <c r="BH13" s="9"/>
      <c r="BI13" s="16"/>
      <c r="BJ13" s="9"/>
      <c r="BK13" s="16"/>
      <c r="BL13" s="9"/>
      <c r="BM13" s="19"/>
      <c r="BN13" s="9"/>
      <c r="BO13" s="4"/>
      <c r="BP13" s="187" t="s">
        <v>214</v>
      </c>
      <c r="BQ13" s="107">
        <v>2.85</v>
      </c>
      <c r="BT13" s="86" t="s">
        <v>339</v>
      </c>
      <c r="BU13" s="80">
        <v>100.97</v>
      </c>
      <c r="BV13" s="87" t="s">
        <v>340</v>
      </c>
      <c r="BW13" s="80">
        <v>205.59</v>
      </c>
      <c r="BX13" s="87" t="s">
        <v>393</v>
      </c>
      <c r="BY13" s="80">
        <v>205.754</v>
      </c>
      <c r="BZ13" s="9"/>
      <c r="CA13" s="16"/>
      <c r="CB13" s="9"/>
      <c r="CC13" s="16"/>
      <c r="CD13" s="9"/>
      <c r="CE13" s="19"/>
      <c r="CF13" s="9"/>
      <c r="CG13" s="19"/>
      <c r="CH13" s="231" t="s">
        <v>375</v>
      </c>
      <c r="CI13" s="80">
        <v>86.399</v>
      </c>
      <c r="CJ13" s="9"/>
      <c r="CK13" s="16"/>
      <c r="CL13" s="9"/>
      <c r="CM13" s="77"/>
      <c r="CR13" s="84"/>
      <c r="CS13" s="13"/>
      <c r="CT13" s="9"/>
      <c r="CU13" s="4"/>
      <c r="CV13" s="11"/>
      <c r="CW13" s="16"/>
      <c r="CX13" s="11"/>
      <c r="CY13" s="16"/>
      <c r="CZ13" s="11"/>
      <c r="DA13" s="16"/>
      <c r="DB13" s="11"/>
      <c r="DC13" s="16"/>
      <c r="DD13" s="11"/>
      <c r="DE13" s="16"/>
      <c r="DF13" s="11"/>
      <c r="DG13" s="16"/>
      <c r="DH13" s="11"/>
      <c r="DI13" s="77"/>
      <c r="DR13" s="35" t="s">
        <v>376</v>
      </c>
      <c r="EE13" s="114">
        <v>303</v>
      </c>
      <c r="EN13" s="3"/>
      <c r="EO13" s="16"/>
      <c r="EP13" s="111" t="s">
        <v>377</v>
      </c>
      <c r="EQ13" s="5">
        <v>84.818</v>
      </c>
      <c r="ER13" s="111" t="s">
        <v>378</v>
      </c>
      <c r="ES13" s="5">
        <v>84.884</v>
      </c>
      <c r="ET13" s="111" t="s">
        <v>379</v>
      </c>
      <c r="EU13" s="5">
        <v>84.728</v>
      </c>
      <c r="EV13" s="111" t="s">
        <v>380</v>
      </c>
      <c r="EW13" s="14">
        <v>84.695</v>
      </c>
      <c r="EX13" s="9"/>
      <c r="EY13" s="4"/>
      <c r="EZ13" s="111" t="s">
        <v>381</v>
      </c>
      <c r="FA13" s="78">
        <v>84.3</v>
      </c>
      <c r="FH13" s="84"/>
      <c r="FI13" s="16"/>
      <c r="FJ13" s="9"/>
      <c r="FK13" s="16"/>
      <c r="FL13" s="9"/>
      <c r="FM13" s="16"/>
      <c r="FN13" s="9"/>
      <c r="FO13" s="16"/>
      <c r="FP13" s="9"/>
      <c r="FQ13" s="16"/>
      <c r="FR13" s="9"/>
      <c r="FS13" s="16"/>
      <c r="FT13" s="9"/>
      <c r="FU13" s="16"/>
      <c r="FV13" s="9"/>
      <c r="FW13" s="16"/>
      <c r="FX13" s="9"/>
      <c r="FY13" s="16"/>
      <c r="FZ13" s="9"/>
      <c r="GA13" s="77"/>
      <c r="GR13" s="85"/>
      <c r="GS13" s="24"/>
      <c r="GT13" s="21"/>
      <c r="GU13" s="22"/>
      <c r="GV13" s="21"/>
      <c r="GW13" s="79"/>
    </row>
    <row r="14" spans="2:183" ht="18" customHeight="1">
      <c r="B14" s="8" t="s">
        <v>167</v>
      </c>
      <c r="C14" s="168">
        <f>205.844-C13+86.84</f>
        <v>87.769</v>
      </c>
      <c r="D14" s="150" t="s">
        <v>167</v>
      </c>
      <c r="E14" s="174">
        <f>E13+86.84+0.737</f>
        <v>88.142</v>
      </c>
      <c r="F14" s="11"/>
      <c r="G14" s="19"/>
      <c r="H14" s="9"/>
      <c r="I14" s="268">
        <v>205.45</v>
      </c>
      <c r="J14" s="150" t="s">
        <v>167</v>
      </c>
      <c r="K14" s="179">
        <f>205.844-I14+86.84</f>
        <v>87.23400000000001</v>
      </c>
      <c r="L14" s="9"/>
      <c r="M14" s="268">
        <v>205.378</v>
      </c>
      <c r="N14" s="150" t="s">
        <v>167</v>
      </c>
      <c r="O14" s="179">
        <f>205.844-M14+86.84</f>
        <v>87.30600000000001</v>
      </c>
      <c r="P14" s="189" t="s">
        <v>382</v>
      </c>
      <c r="Q14" s="268">
        <v>205.505</v>
      </c>
      <c r="R14" s="150" t="s">
        <v>167</v>
      </c>
      <c r="S14" s="190">
        <f>205.844-Q14+86.84</f>
        <v>87.179</v>
      </c>
      <c r="T14" s="9"/>
      <c r="U14" s="74"/>
      <c r="V14" s="9"/>
      <c r="W14" s="77"/>
      <c r="AN14" s="86" t="s">
        <v>383</v>
      </c>
      <c r="AO14" s="170">
        <v>100.664</v>
      </c>
      <c r="AP14" s="87" t="s">
        <v>384</v>
      </c>
      <c r="AQ14" s="80">
        <v>100.772</v>
      </c>
      <c r="AR14" s="87" t="s">
        <v>385</v>
      </c>
      <c r="AS14" s="80">
        <v>205.23</v>
      </c>
      <c r="AT14" s="87" t="s">
        <v>386</v>
      </c>
      <c r="AU14" s="95">
        <v>100.923</v>
      </c>
      <c r="AX14" s="244" t="s">
        <v>387</v>
      </c>
      <c r="AY14" s="181">
        <v>205.702</v>
      </c>
      <c r="AZ14" s="150" t="s">
        <v>167</v>
      </c>
      <c r="BA14" s="191">
        <f>205.844-AY14+86.84</f>
        <v>86.982</v>
      </c>
      <c r="BB14" s="193" t="s">
        <v>388</v>
      </c>
      <c r="BC14" s="268">
        <v>205.536</v>
      </c>
      <c r="BD14" s="150" t="s">
        <v>167</v>
      </c>
      <c r="BE14" s="179">
        <f>205.844-BC14+86.84</f>
        <v>87.148</v>
      </c>
      <c r="BF14" s="11"/>
      <c r="BG14" s="4"/>
      <c r="BH14" s="18" t="s">
        <v>389</v>
      </c>
      <c r="BI14" s="5">
        <v>86.704</v>
      </c>
      <c r="BJ14" s="180" t="s">
        <v>390</v>
      </c>
      <c r="BK14" s="5">
        <v>86.68</v>
      </c>
      <c r="BL14" s="9"/>
      <c r="BM14" s="19"/>
      <c r="BN14" s="18" t="s">
        <v>391</v>
      </c>
      <c r="BO14" s="5">
        <v>86.269</v>
      </c>
      <c r="BP14" s="186" t="s">
        <v>392</v>
      </c>
      <c r="BQ14" s="198">
        <v>2.05</v>
      </c>
      <c r="BT14" s="84"/>
      <c r="BU14" s="16"/>
      <c r="BV14" s="9"/>
      <c r="BW14" s="16"/>
      <c r="BX14" s="9"/>
      <c r="BY14" s="16"/>
      <c r="BZ14" s="87" t="s">
        <v>245</v>
      </c>
      <c r="CA14" s="80">
        <v>86.633</v>
      </c>
      <c r="CB14" s="87" t="s">
        <v>246</v>
      </c>
      <c r="CC14" s="80">
        <v>86.553</v>
      </c>
      <c r="CD14" s="87" t="s">
        <v>697</v>
      </c>
      <c r="CE14" s="20">
        <v>86.756</v>
      </c>
      <c r="CF14" s="87" t="s">
        <v>396</v>
      </c>
      <c r="CG14" s="20"/>
      <c r="CH14" s="9"/>
      <c r="CI14" s="16"/>
      <c r="CJ14" s="231" t="s">
        <v>397</v>
      </c>
      <c r="CK14" s="80">
        <v>86.272</v>
      </c>
      <c r="CL14" s="231" t="s">
        <v>398</v>
      </c>
      <c r="CM14" s="95">
        <v>86.223</v>
      </c>
      <c r="CR14" s="94" t="s">
        <v>399</v>
      </c>
      <c r="CS14" s="14">
        <v>85.934</v>
      </c>
      <c r="CT14" s="9"/>
      <c r="CU14" s="4"/>
      <c r="CV14" s="111" t="s">
        <v>400</v>
      </c>
      <c r="CW14" s="5">
        <v>85.488</v>
      </c>
      <c r="CX14" s="111" t="s">
        <v>401</v>
      </c>
      <c r="CY14" s="5">
        <v>85.434</v>
      </c>
      <c r="CZ14" s="111" t="s">
        <v>402</v>
      </c>
      <c r="DA14" s="5">
        <v>85.401</v>
      </c>
      <c r="DB14" s="111" t="s">
        <v>403</v>
      </c>
      <c r="DC14" s="5">
        <v>85.362</v>
      </c>
      <c r="DD14" s="111" t="s">
        <v>404</v>
      </c>
      <c r="DE14" s="5">
        <v>85.287</v>
      </c>
      <c r="DF14" s="111" t="s">
        <v>405</v>
      </c>
      <c r="DG14" s="5">
        <v>85.228</v>
      </c>
      <c r="DH14" s="111" t="s">
        <v>406</v>
      </c>
      <c r="DI14" s="78">
        <v>85.185</v>
      </c>
      <c r="EE14" s="30"/>
      <c r="EN14" s="3"/>
      <c r="EO14" s="16"/>
      <c r="EP14" s="9"/>
      <c r="EQ14" s="16"/>
      <c r="ER14" s="9"/>
      <c r="ES14" s="16"/>
      <c r="ET14" s="9"/>
      <c r="EU14" s="16"/>
      <c r="EV14" s="9"/>
      <c r="EW14" s="19"/>
      <c r="EX14" s="9"/>
      <c r="EY14" s="4"/>
      <c r="EZ14" s="11"/>
      <c r="FA14" s="77"/>
      <c r="FH14" s="233" t="s">
        <v>407</v>
      </c>
      <c r="FI14" s="80">
        <v>85.883</v>
      </c>
      <c r="FJ14" s="231" t="s">
        <v>408</v>
      </c>
      <c r="FK14" s="80">
        <v>85.77</v>
      </c>
      <c r="FL14" s="231" t="s">
        <v>409</v>
      </c>
      <c r="FM14" s="80">
        <v>85.666</v>
      </c>
      <c r="FN14" s="231" t="s">
        <v>410</v>
      </c>
      <c r="FO14" s="80">
        <v>85.561</v>
      </c>
      <c r="FP14" s="231" t="s">
        <v>411</v>
      </c>
      <c r="FQ14" s="80">
        <v>85.361</v>
      </c>
      <c r="FR14" s="9"/>
      <c r="FS14" s="16"/>
      <c r="FT14" s="231" t="s">
        <v>412</v>
      </c>
      <c r="FU14" s="80">
        <v>84.606</v>
      </c>
      <c r="FV14" s="231" t="s">
        <v>413</v>
      </c>
      <c r="FW14" s="80">
        <v>84.451</v>
      </c>
      <c r="FX14" s="231" t="s">
        <v>414</v>
      </c>
      <c r="FY14" s="80">
        <v>83.616</v>
      </c>
      <c r="FZ14" s="231" t="s">
        <v>415</v>
      </c>
      <c r="GA14" s="95">
        <v>83.194</v>
      </c>
    </row>
    <row r="15" spans="2:183" ht="18" customHeight="1" thickBot="1">
      <c r="B15" s="6"/>
      <c r="C15" s="7"/>
      <c r="D15" s="21"/>
      <c r="E15" s="176"/>
      <c r="F15" s="21"/>
      <c r="G15" s="22"/>
      <c r="H15" s="21"/>
      <c r="I15" s="177"/>
      <c r="J15" s="21"/>
      <c r="K15" s="24"/>
      <c r="L15" s="21"/>
      <c r="M15" s="177"/>
      <c r="N15" s="21"/>
      <c r="O15" s="24"/>
      <c r="P15" s="21"/>
      <c r="Q15" s="177"/>
      <c r="R15" s="21"/>
      <c r="S15" s="22"/>
      <c r="T15" s="21"/>
      <c r="U15" s="177"/>
      <c r="V15" s="21"/>
      <c r="W15" s="79"/>
      <c r="AF15" s="36"/>
      <c r="AK15" s="30"/>
      <c r="AN15" s="85"/>
      <c r="AO15" s="24"/>
      <c r="AP15" s="21"/>
      <c r="AQ15" s="24"/>
      <c r="AR15" s="21"/>
      <c r="AS15" s="24"/>
      <c r="AT15" s="21"/>
      <c r="AU15" s="79"/>
      <c r="AX15" s="85"/>
      <c r="AY15" s="177"/>
      <c r="AZ15" s="21"/>
      <c r="BA15" s="79"/>
      <c r="BB15" s="85"/>
      <c r="BC15" s="153"/>
      <c r="BD15" s="21"/>
      <c r="BE15" s="24"/>
      <c r="BF15" s="21"/>
      <c r="BG15" s="24"/>
      <c r="BH15" s="21"/>
      <c r="BI15" s="24"/>
      <c r="BJ15" s="21"/>
      <c r="BK15" s="24"/>
      <c r="BL15" s="21"/>
      <c r="BM15" s="22"/>
      <c r="BN15" s="155"/>
      <c r="BO15" s="7"/>
      <c r="BP15" s="21"/>
      <c r="BQ15" s="200"/>
      <c r="BT15" s="85"/>
      <c r="BU15" s="24"/>
      <c r="BV15" s="21"/>
      <c r="BW15" s="24"/>
      <c r="BX15" s="21"/>
      <c r="BY15" s="24"/>
      <c r="BZ15" s="21"/>
      <c r="CA15" s="24"/>
      <c r="CB15" s="21"/>
      <c r="CC15" s="24"/>
      <c r="CD15" s="21"/>
      <c r="CE15" s="22"/>
      <c r="CF15" s="21"/>
      <c r="CG15" s="22"/>
      <c r="CH15" s="21"/>
      <c r="CI15" s="24"/>
      <c r="CJ15" s="21"/>
      <c r="CK15" s="24"/>
      <c r="CL15" s="21"/>
      <c r="CM15" s="79"/>
      <c r="CR15" s="6"/>
      <c r="CS15" s="176"/>
      <c r="CT15" s="155"/>
      <c r="CU15" s="7"/>
      <c r="CV15" s="21"/>
      <c r="CW15" s="24"/>
      <c r="CX15" s="21"/>
      <c r="CY15" s="24"/>
      <c r="CZ15" s="21"/>
      <c r="DA15" s="24"/>
      <c r="DB15" s="21"/>
      <c r="DC15" s="24"/>
      <c r="DD15" s="21"/>
      <c r="DE15" s="24"/>
      <c r="DF15" s="21"/>
      <c r="DG15" s="24"/>
      <c r="DH15" s="21"/>
      <c r="DI15" s="79"/>
      <c r="DO15" s="114">
        <v>252</v>
      </c>
      <c r="DR15" s="35" t="s">
        <v>416</v>
      </c>
      <c r="EF15" s="114">
        <v>304</v>
      </c>
      <c r="EN15" s="85"/>
      <c r="EO15" s="24"/>
      <c r="EP15" s="21"/>
      <c r="EQ15" s="24"/>
      <c r="ER15" s="21"/>
      <c r="ES15" s="24"/>
      <c r="ET15" s="21"/>
      <c r="EU15" s="24"/>
      <c r="EV15" s="21"/>
      <c r="EW15" s="22"/>
      <c r="EX15" s="155"/>
      <c r="EY15" s="7"/>
      <c r="EZ15" s="21"/>
      <c r="FA15" s="79"/>
      <c r="FH15" s="85"/>
      <c r="FI15" s="24"/>
      <c r="FJ15" s="21"/>
      <c r="FK15" s="24"/>
      <c r="FL15" s="21"/>
      <c r="FM15" s="24"/>
      <c r="FN15" s="21"/>
      <c r="FO15" s="24"/>
      <c r="FP15" s="21"/>
      <c r="FQ15" s="24"/>
      <c r="FR15" s="21"/>
      <c r="FS15" s="24"/>
      <c r="FT15" s="21"/>
      <c r="FU15" s="24"/>
      <c r="FV15" s="21"/>
      <c r="FW15" s="24"/>
      <c r="FX15" s="21"/>
      <c r="FY15" s="24"/>
      <c r="FZ15" s="21"/>
      <c r="GA15" s="79"/>
    </row>
    <row r="16" spans="12:194" ht="18" customHeight="1">
      <c r="L16" s="2"/>
      <c r="M16" s="73"/>
      <c r="N16" s="1"/>
      <c r="O16" s="74"/>
      <c r="P16" s="1"/>
      <c r="Q16" s="74"/>
      <c r="R16" s="1"/>
      <c r="S16" s="74"/>
      <c r="T16" s="1"/>
      <c r="U16" s="74"/>
      <c r="CZ16" s="1"/>
      <c r="DA16" s="74"/>
      <c r="DB16" s="1"/>
      <c r="DC16" s="74"/>
      <c r="DH16" s="1"/>
      <c r="DI16" s="74"/>
      <c r="DO16" s="30"/>
      <c r="EN16" s="1"/>
      <c r="EO16" s="74"/>
      <c r="EX16" s="1"/>
      <c r="EY16" s="74"/>
      <c r="EZ16" s="1"/>
      <c r="FA16" s="74"/>
      <c r="GL16" s="10"/>
    </row>
    <row r="17" spans="11:137" ht="18" customHeight="1">
      <c r="K17" s="102" t="s">
        <v>278</v>
      </c>
      <c r="L17" s="2"/>
      <c r="M17" s="73"/>
      <c r="N17" s="1"/>
      <c r="O17" s="74"/>
      <c r="P17" s="1"/>
      <c r="Q17" s="74"/>
      <c r="R17" s="1"/>
      <c r="S17" s="74"/>
      <c r="T17" s="1"/>
      <c r="U17" s="74"/>
      <c r="AA17" s="30"/>
      <c r="AF17" s="36"/>
      <c r="AK17" s="30"/>
      <c r="BE17" s="36"/>
      <c r="BI17" s="97"/>
      <c r="BJ17" s="97"/>
      <c r="BK17" s="97"/>
      <c r="DN17" s="114">
        <v>249</v>
      </c>
      <c r="DQ17" s="35" t="s">
        <v>417</v>
      </c>
      <c r="EG17" s="114">
        <v>305</v>
      </c>
    </row>
    <row r="18" spans="10:171" ht="18" customHeight="1">
      <c r="J18" s="30"/>
      <c r="L18" s="2"/>
      <c r="M18" s="73"/>
      <c r="N18" s="1"/>
      <c r="O18" s="74"/>
      <c r="P18" s="1"/>
      <c r="Q18" s="74"/>
      <c r="R18" s="1"/>
      <c r="S18" s="74"/>
      <c r="T18" s="1"/>
      <c r="U18" s="74"/>
      <c r="BI18" s="36"/>
      <c r="BN18" s="97"/>
      <c r="EE18" s="114"/>
      <c r="EF18" s="114"/>
      <c r="EG18" s="30"/>
      <c r="FO18" t="s">
        <v>418</v>
      </c>
    </row>
    <row r="19" spans="23:173" ht="18" customHeight="1">
      <c r="W19" s="46"/>
      <c r="Y19" s="235" t="s">
        <v>419</v>
      </c>
      <c r="AC19" s="30"/>
      <c r="AF19" s="36"/>
      <c r="BI19" s="36"/>
      <c r="BM19" s="97"/>
      <c r="BO19" s="97"/>
      <c r="BP19" s="97"/>
      <c r="DK19" s="495">
        <v>239</v>
      </c>
      <c r="DM19" s="114">
        <v>245</v>
      </c>
      <c r="DP19" s="35" t="s">
        <v>420</v>
      </c>
      <c r="EH19" s="114">
        <v>306</v>
      </c>
      <c r="FQ19" s="238" t="s">
        <v>421</v>
      </c>
    </row>
    <row r="20" spans="9:187" ht="18" customHeight="1">
      <c r="I20" s="162" t="s">
        <v>422</v>
      </c>
      <c r="J20" s="2"/>
      <c r="K20" s="73"/>
      <c r="L20" s="1"/>
      <c r="M20" s="74"/>
      <c r="N20" s="1"/>
      <c r="O20" s="74"/>
      <c r="P20" s="1"/>
      <c r="Q20" s="74"/>
      <c r="R20" s="240" t="s">
        <v>423</v>
      </c>
      <c r="AM20" s="36"/>
      <c r="BI20" s="36"/>
      <c r="BM20" s="97"/>
      <c r="DH20" s="240" t="s">
        <v>424</v>
      </c>
      <c r="DK20" s="30"/>
      <c r="DM20" s="30"/>
      <c r="EI20" s="131"/>
      <c r="GE20" s="97" t="s">
        <v>425</v>
      </c>
    </row>
    <row r="21" spans="23:173" ht="18" customHeight="1">
      <c r="W21" s="46"/>
      <c r="Y21" s="30"/>
      <c r="AC21" s="30"/>
      <c r="AF21" s="36"/>
      <c r="AI21" s="30"/>
      <c r="BK21" s="36"/>
      <c r="DI21" s="495">
        <v>234</v>
      </c>
      <c r="DL21" s="114">
        <v>243</v>
      </c>
      <c r="DO21" s="35" t="s">
        <v>426</v>
      </c>
      <c r="EH21" s="30"/>
      <c r="EI21" s="114">
        <v>307</v>
      </c>
      <c r="FM21" s="495">
        <v>348</v>
      </c>
      <c r="FN21" s="284" t="s">
        <v>427</v>
      </c>
      <c r="FQ21" s="238" t="s">
        <v>428</v>
      </c>
    </row>
    <row r="22" spans="3:187" ht="18" customHeight="1">
      <c r="C22" s="161" t="s">
        <v>429</v>
      </c>
      <c r="J22" s="288" t="s">
        <v>430</v>
      </c>
      <c r="S22" s="310" t="s">
        <v>431</v>
      </c>
      <c r="U22" t="s">
        <v>432</v>
      </c>
      <c r="W22" s="46"/>
      <c r="DI22" s="30"/>
      <c r="EI22" s="30"/>
      <c r="FM22" s="30"/>
      <c r="GE22" s="30"/>
    </row>
    <row r="23" spans="4:170" ht="18" customHeight="1">
      <c r="D23" s="496" t="s">
        <v>433</v>
      </c>
      <c r="E23" s="497" t="s">
        <v>434</v>
      </c>
      <c r="J23" s="287" t="s">
        <v>435</v>
      </c>
      <c r="Y23" s="30"/>
      <c r="AF23" s="36"/>
      <c r="AK23" s="30"/>
      <c r="BC23" s="30"/>
      <c r="BO23" s="97"/>
      <c r="CD23" t="s">
        <v>436</v>
      </c>
      <c r="CR23" s="240" t="s">
        <v>437</v>
      </c>
      <c r="DG23" s="284" t="s">
        <v>438</v>
      </c>
      <c r="DK23" s="114">
        <v>240</v>
      </c>
      <c r="DN23" s="35" t="s">
        <v>439</v>
      </c>
      <c r="EJ23" s="495">
        <v>309</v>
      </c>
      <c r="FN23" s="37" t="s">
        <v>440</v>
      </c>
    </row>
    <row r="24" spans="3:189" ht="18" customHeight="1">
      <c r="C24" s="30"/>
      <c r="E24" s="30"/>
      <c r="G24" s="30"/>
      <c r="L24" s="30"/>
      <c r="S24" s="160" t="s">
        <v>441</v>
      </c>
      <c r="T24" s="102" t="s">
        <v>442</v>
      </c>
      <c r="X24" s="496">
        <v>14</v>
      </c>
      <c r="Z24" s="496">
        <v>19</v>
      </c>
      <c r="AB24" s="496">
        <v>28</v>
      </c>
      <c r="AF24" s="30"/>
      <c r="BC24" s="30"/>
      <c r="BJ24" s="97"/>
      <c r="BK24" s="97"/>
      <c r="DG24" s="30"/>
      <c r="DK24" s="30"/>
      <c r="EH24" s="114"/>
      <c r="FK24" s="114">
        <v>347</v>
      </c>
      <c r="GE24" s="238" t="s">
        <v>443</v>
      </c>
      <c r="GG24" s="114">
        <v>355</v>
      </c>
    </row>
    <row r="25" spans="8:189" ht="18" customHeight="1">
      <c r="H25" s="37" t="s">
        <v>215</v>
      </c>
      <c r="K25" s="160" t="s">
        <v>229</v>
      </c>
      <c r="Q25" s="102" t="s">
        <v>444</v>
      </c>
      <c r="Y25" s="30"/>
      <c r="AF25" s="36"/>
      <c r="AK25" s="30"/>
      <c r="CS25" s="30"/>
      <c r="CU25" s="30"/>
      <c r="DH25" s="494">
        <v>232</v>
      </c>
      <c r="DJ25" s="114">
        <v>238</v>
      </c>
      <c r="DM25" s="35" t="s">
        <v>445</v>
      </c>
      <c r="EI25" s="114">
        <v>308</v>
      </c>
      <c r="EK25" s="494">
        <v>310</v>
      </c>
      <c r="FK25" s="30"/>
      <c r="GG25" s="30"/>
    </row>
    <row r="26" spans="5:169" ht="18" customHeight="1">
      <c r="E26" s="45" t="s">
        <v>176</v>
      </c>
      <c r="G26" s="116">
        <v>1</v>
      </c>
      <c r="P26" s="496">
        <v>4</v>
      </c>
      <c r="W26" s="496">
        <v>11</v>
      </c>
      <c r="AA26" s="239" t="s">
        <v>446</v>
      </c>
      <c r="BC26" s="30"/>
      <c r="BM26" s="30"/>
      <c r="CC26" s="495">
        <v>111</v>
      </c>
      <c r="EK26" s="30"/>
      <c r="ES26" s="36"/>
      <c r="FM26" s="37" t="s">
        <v>447</v>
      </c>
    </row>
    <row r="27" spans="7:192" ht="18" customHeight="1">
      <c r="G27" s="30"/>
      <c r="O27" s="36"/>
      <c r="U27" s="30"/>
      <c r="V27" s="30"/>
      <c r="W27" s="30"/>
      <c r="X27" s="30"/>
      <c r="AF27" s="36"/>
      <c r="AI27" s="30"/>
      <c r="AL27" s="30"/>
      <c r="AQ27" s="30"/>
      <c r="BI27" s="30"/>
      <c r="BK27" s="256"/>
      <c r="BM27" s="30"/>
      <c r="BQ27" s="30"/>
      <c r="BR27" s="30"/>
      <c r="CC27" s="30"/>
      <c r="CS27" s="30"/>
      <c r="CU27" s="30"/>
      <c r="DI27" s="30"/>
      <c r="EJ27" s="282" t="s">
        <v>448</v>
      </c>
      <c r="FI27" s="114">
        <v>345</v>
      </c>
      <c r="GE27" s="35" t="s">
        <v>449</v>
      </c>
      <c r="GI27" s="114">
        <v>357</v>
      </c>
      <c r="GJ27" s="234" t="s">
        <v>450</v>
      </c>
    </row>
    <row r="28" spans="15:191" ht="18" customHeight="1">
      <c r="O28" s="237" t="s">
        <v>383</v>
      </c>
      <c r="S28" s="238" t="s">
        <v>451</v>
      </c>
      <c r="U28" s="497">
        <v>8</v>
      </c>
      <c r="V28" s="496">
        <v>10</v>
      </c>
      <c r="W28" s="30"/>
      <c r="X28" s="496">
        <v>15</v>
      </c>
      <c r="Z28" s="2"/>
      <c r="AC28" s="37" t="s">
        <v>452</v>
      </c>
      <c r="AI28" s="104" t="s">
        <v>453</v>
      </c>
      <c r="BK28" s="258" t="s">
        <v>454</v>
      </c>
      <c r="BN28" s="496" t="s">
        <v>455</v>
      </c>
      <c r="BO28" s="497" t="s">
        <v>456</v>
      </c>
      <c r="BW28" s="30"/>
      <c r="CA28" s="102" t="s">
        <v>457</v>
      </c>
      <c r="CQ28" s="284" t="s">
        <v>458</v>
      </c>
      <c r="CT28" s="495">
        <v>206</v>
      </c>
      <c r="DH28" s="45" t="s">
        <v>459</v>
      </c>
      <c r="DM28" s="35" t="s">
        <v>460</v>
      </c>
      <c r="DT28" s="36"/>
      <c r="ES28" s="30"/>
      <c r="EX28" t="s">
        <v>461</v>
      </c>
      <c r="FI28" s="30"/>
      <c r="GI28" s="30"/>
    </row>
    <row r="29" spans="3:167" ht="18" customHeight="1">
      <c r="C29" s="36"/>
      <c r="D29" s="59" t="s">
        <v>462</v>
      </c>
      <c r="R29" s="116">
        <v>5</v>
      </c>
      <c r="U29" s="238" t="s">
        <v>463</v>
      </c>
      <c r="W29" s="39" t="s">
        <v>464</v>
      </c>
      <c r="AB29" s="116">
        <v>27</v>
      </c>
      <c r="BK29" s="257"/>
      <c r="BO29" s="30"/>
      <c r="BR29" s="30"/>
      <c r="CZ29" s="271"/>
      <c r="DA29" s="272"/>
      <c r="DB29" s="273"/>
      <c r="DK29" s="30"/>
      <c r="EC29" s="42"/>
      <c r="ED29" s="42"/>
      <c r="FD29" s="214" t="s">
        <v>465</v>
      </c>
      <c r="FK29" s="37" t="s">
        <v>466</v>
      </c>
    </row>
    <row r="30" spans="2:193" ht="18" customHeight="1">
      <c r="B30" s="36"/>
      <c r="C30" s="36"/>
      <c r="N30" s="30"/>
      <c r="Q30" s="30"/>
      <c r="U30" s="30"/>
      <c r="W30" s="30"/>
      <c r="AC30" s="36"/>
      <c r="AI30" s="30"/>
      <c r="AM30" s="30"/>
      <c r="AQ30" s="30"/>
      <c r="AY30" s="30"/>
      <c r="AZ30" s="30"/>
      <c r="BA30" s="30"/>
      <c r="BB30" s="30"/>
      <c r="BE30" s="30"/>
      <c r="BH30" s="30"/>
      <c r="BI30" s="30"/>
      <c r="BL30" s="308" t="s">
        <v>467</v>
      </c>
      <c r="BM30" s="496">
        <v>77</v>
      </c>
      <c r="CS30" s="30"/>
      <c r="CU30" s="495">
        <v>207</v>
      </c>
      <c r="CZ30" s="274"/>
      <c r="DA30" s="279" t="s">
        <v>468</v>
      </c>
      <c r="DB30" s="275"/>
      <c r="DG30" s="114">
        <v>230</v>
      </c>
      <c r="DI30" s="114">
        <v>235</v>
      </c>
      <c r="DM30" s="35" t="s">
        <v>469</v>
      </c>
      <c r="EH30" s="37" t="s">
        <v>470</v>
      </c>
      <c r="EL30" s="114">
        <v>311</v>
      </c>
      <c r="EM30" s="114">
        <v>312</v>
      </c>
      <c r="FE30" s="495">
        <v>343</v>
      </c>
      <c r="FG30" s="114">
        <v>344</v>
      </c>
      <c r="GG30" s="35" t="s">
        <v>471</v>
      </c>
      <c r="GK30" s="114">
        <v>358</v>
      </c>
    </row>
    <row r="31" spans="2:193" ht="18" customHeight="1">
      <c r="B31" s="36"/>
      <c r="C31" s="36"/>
      <c r="Q31" s="238" t="s">
        <v>472</v>
      </c>
      <c r="X31" s="45" t="s">
        <v>473</v>
      </c>
      <c r="AD31" s="104" t="s">
        <v>216</v>
      </c>
      <c r="BM31" s="30"/>
      <c r="BP31" s="36"/>
      <c r="BR31" s="30"/>
      <c r="BY31" s="284" t="s">
        <v>474</v>
      </c>
      <c r="CR31" s="240" t="s">
        <v>475</v>
      </c>
      <c r="CU31" s="30"/>
      <c r="CZ31" s="276"/>
      <c r="DA31" s="277"/>
      <c r="DB31" s="278"/>
      <c r="DG31" s="30"/>
      <c r="DI31" s="30"/>
      <c r="DY31" s="36"/>
      <c r="EM31" s="30"/>
      <c r="FE31" s="30"/>
      <c r="FG31" s="30"/>
      <c r="GK31" s="30"/>
    </row>
    <row r="32" spans="9:196" ht="18" customHeight="1">
      <c r="I32" s="249" t="s">
        <v>476</v>
      </c>
      <c r="R32" s="116">
        <v>6</v>
      </c>
      <c r="T32" s="116">
        <v>7</v>
      </c>
      <c r="U32" s="237" t="s">
        <v>477</v>
      </c>
      <c r="Y32" s="116">
        <v>18</v>
      </c>
      <c r="AG32" s="30"/>
      <c r="AI32" s="37" t="s">
        <v>478</v>
      </c>
      <c r="AQ32" s="104" t="s">
        <v>479</v>
      </c>
      <c r="BD32" s="43"/>
      <c r="BK32" s="496">
        <v>69</v>
      </c>
      <c r="CA32" s="102" t="s">
        <v>480</v>
      </c>
      <c r="CU32" s="269" t="s">
        <v>481</v>
      </c>
      <c r="CW32" s="235" t="s">
        <v>482</v>
      </c>
      <c r="CY32" s="240" t="s">
        <v>483</v>
      </c>
      <c r="DF32" s="114">
        <v>228</v>
      </c>
      <c r="DI32" s="35" t="s">
        <v>484</v>
      </c>
      <c r="EI32" s="37" t="s">
        <v>485</v>
      </c>
      <c r="EO32" s="114">
        <v>313</v>
      </c>
      <c r="FA32" s="237" t="s">
        <v>486</v>
      </c>
      <c r="FF32" s="36"/>
      <c r="FJ32" s="37" t="s">
        <v>487</v>
      </c>
      <c r="GN32" s="234" t="s">
        <v>488</v>
      </c>
    </row>
    <row r="33" spans="9:195" s="36" customFormat="1" ht="18" customHeight="1">
      <c r="I33" s="250" t="s">
        <v>489</v>
      </c>
      <c r="J33"/>
      <c r="K33"/>
      <c r="L33"/>
      <c r="M33"/>
      <c r="N33"/>
      <c r="O33" s="30"/>
      <c r="P33"/>
      <c r="Q33" s="30"/>
      <c r="R33" s="30"/>
      <c r="S33" s="30"/>
      <c r="T33"/>
      <c r="V33" s="43"/>
      <c r="Y33" s="30"/>
      <c r="AD33" s="43"/>
      <c r="AE33"/>
      <c r="AF33"/>
      <c r="AG33"/>
      <c r="AH33"/>
      <c r="AI33"/>
      <c r="AJ33"/>
      <c r="AK33"/>
      <c r="AL33"/>
      <c r="AM33" s="43"/>
      <c r="AN33" s="43"/>
      <c r="AO33" s="30"/>
      <c r="AP33" s="43"/>
      <c r="AQ33" s="30"/>
      <c r="AR33" s="43"/>
      <c r="AS33" s="37" t="s">
        <v>490</v>
      </c>
      <c r="AT33"/>
      <c r="AU33"/>
      <c r="AV33" s="43"/>
      <c r="AW33"/>
      <c r="AX33" s="43"/>
      <c r="AY33"/>
      <c r="AZ33"/>
      <c r="BA33"/>
      <c r="BB33"/>
      <c r="BC33"/>
      <c r="BD33"/>
      <c r="BE33" s="43"/>
      <c r="BF33" s="44"/>
      <c r="BG33" s="43"/>
      <c r="BH33" s="43"/>
      <c r="BJ33"/>
      <c r="BK33" s="30"/>
      <c r="BN33"/>
      <c r="BR33" s="30"/>
      <c r="BT33"/>
      <c r="BW33"/>
      <c r="BX33"/>
      <c r="BY33" s="495">
        <v>107</v>
      </c>
      <c r="BZ33"/>
      <c r="CA33" s="240" t="s">
        <v>491</v>
      </c>
      <c r="CB33"/>
      <c r="CC33" s="130"/>
      <c r="CG33" s="30"/>
      <c r="CI33"/>
      <c r="CJ33"/>
      <c r="CK33"/>
      <c r="CL33"/>
      <c r="CM33"/>
      <c r="CR33" s="238" t="s">
        <v>492</v>
      </c>
      <c r="CS33"/>
      <c r="CT33"/>
      <c r="CU33"/>
      <c r="CV33"/>
      <c r="CW33"/>
      <c r="CX33"/>
      <c r="CZ33"/>
      <c r="DA33"/>
      <c r="DC33" s="235" t="s">
        <v>493</v>
      </c>
      <c r="DE33"/>
      <c r="DF33"/>
      <c r="DG33"/>
      <c r="DH33"/>
      <c r="DI33"/>
      <c r="DJ33"/>
      <c r="DL33"/>
      <c r="DS33"/>
      <c r="DU33"/>
      <c r="DV33"/>
      <c r="DW33"/>
      <c r="DX33"/>
      <c r="DZ33"/>
      <c r="EA33"/>
      <c r="EK33"/>
      <c r="EL33"/>
      <c r="EM33"/>
      <c r="EO33" s="30"/>
      <c r="EP33"/>
      <c r="EQ33"/>
      <c r="ER33"/>
      <c r="ES33" s="235" t="s">
        <v>494</v>
      </c>
      <c r="EU33" s="237" t="s">
        <v>495</v>
      </c>
      <c r="EV33"/>
      <c r="EY33"/>
      <c r="EZ33" s="114">
        <v>327</v>
      </c>
      <c r="FA33"/>
      <c r="FB33"/>
      <c r="FC33" s="114">
        <v>338</v>
      </c>
      <c r="FE33" s="114">
        <v>342</v>
      </c>
      <c r="FF33"/>
      <c r="FG33"/>
      <c r="FJ33"/>
      <c r="FK33"/>
      <c r="FL33"/>
      <c r="FO33"/>
      <c r="FS33"/>
      <c r="FU33"/>
      <c r="FY33"/>
      <c r="FZ33"/>
      <c r="GA33"/>
      <c r="GB33"/>
      <c r="GF33"/>
      <c r="GI33" s="35" t="s">
        <v>496</v>
      </c>
      <c r="GJ33"/>
      <c r="GK33"/>
      <c r="GM33" s="114">
        <v>359</v>
      </c>
    </row>
    <row r="34" spans="9:195" ht="18" customHeight="1">
      <c r="I34" s="250"/>
      <c r="V34" s="102" t="s">
        <v>497</v>
      </c>
      <c r="AE34" s="30"/>
      <c r="AG34" s="37" t="s">
        <v>498</v>
      </c>
      <c r="AI34" s="30"/>
      <c r="AO34" s="116">
        <v>45</v>
      </c>
      <c r="AT34" s="35"/>
      <c r="AU34" s="35"/>
      <c r="BO34" s="305" t="s">
        <v>499</v>
      </c>
      <c r="BY34" s="30"/>
      <c r="CS34" s="30"/>
      <c r="CU34" s="240" t="s">
        <v>500</v>
      </c>
      <c r="CW34" s="495">
        <v>211</v>
      </c>
      <c r="DC34" s="30"/>
      <c r="DE34" s="114">
        <v>226</v>
      </c>
      <c r="DF34" s="36"/>
      <c r="DH34" s="35" t="s">
        <v>501</v>
      </c>
      <c r="EM34" s="37" t="s">
        <v>502</v>
      </c>
      <c r="EQ34" s="114">
        <v>314</v>
      </c>
      <c r="ER34" s="114">
        <v>315</v>
      </c>
      <c r="EY34" s="30"/>
      <c r="FC34" s="30"/>
      <c r="FE34" s="30"/>
      <c r="FJ34" s="36"/>
      <c r="GM34" s="30"/>
    </row>
    <row r="35" spans="9:154" ht="18" customHeight="1">
      <c r="I35" s="250" t="s">
        <v>503</v>
      </c>
      <c r="L35" s="240" t="s">
        <v>504</v>
      </c>
      <c r="O35" s="37" t="s">
        <v>505</v>
      </c>
      <c r="R35" s="30"/>
      <c r="Y35" s="45" t="s">
        <v>506</v>
      </c>
      <c r="AF35" s="116">
        <v>34</v>
      </c>
      <c r="AM35" s="37" t="s">
        <v>507</v>
      </c>
      <c r="AQ35" s="116">
        <v>49</v>
      </c>
      <c r="BH35" s="116">
        <v>62</v>
      </c>
      <c r="BI35" s="116">
        <v>64</v>
      </c>
      <c r="BL35" s="116">
        <v>74</v>
      </c>
      <c r="BN35" s="30"/>
      <c r="BP35" s="36"/>
      <c r="BR35" s="30"/>
      <c r="BZ35" s="37" t="s">
        <v>508</v>
      </c>
      <c r="CR35" s="238" t="s">
        <v>509</v>
      </c>
      <c r="CW35" s="30"/>
      <c r="DE35" s="30"/>
      <c r="DG35" s="31"/>
      <c r="DH35" s="31"/>
      <c r="DT35" s="36"/>
      <c r="EQ35" s="30"/>
      <c r="EW35" s="30"/>
      <c r="EX35" s="160" t="s">
        <v>510</v>
      </c>
    </row>
    <row r="36" spans="9:207" s="36" customFormat="1" ht="18" customHeight="1">
      <c r="I36" s="286" t="s">
        <v>511</v>
      </c>
      <c r="J36"/>
      <c r="M36" s="43"/>
      <c r="N36" s="43"/>
      <c r="O36"/>
      <c r="P36" s="30"/>
      <c r="Q36"/>
      <c r="R36" s="30"/>
      <c r="S36"/>
      <c r="T36" s="43"/>
      <c r="V36"/>
      <c r="X36"/>
      <c r="Z36"/>
      <c r="AA36" s="30"/>
      <c r="AB36"/>
      <c r="AD36"/>
      <c r="AE36"/>
      <c r="AF36"/>
      <c r="AG36" s="30"/>
      <c r="AH36"/>
      <c r="AK36" s="43"/>
      <c r="AL36"/>
      <c r="AM36" s="43"/>
      <c r="AN36"/>
      <c r="AO36"/>
      <c r="AP36" s="43"/>
      <c r="AQ36" s="30"/>
      <c r="AR36" s="43"/>
      <c r="AS36" s="43"/>
      <c r="AT36" s="43"/>
      <c r="AU36" s="43"/>
      <c r="AV36" s="43"/>
      <c r="AW36"/>
      <c r="AX36" s="43"/>
      <c r="AY36" s="34" t="s">
        <v>512</v>
      </c>
      <c r="AZ36"/>
      <c r="BA36"/>
      <c r="BB36"/>
      <c r="BC36"/>
      <c r="BE36"/>
      <c r="BF36"/>
      <c r="BG36" s="43"/>
      <c r="BH36"/>
      <c r="BI36" s="30"/>
      <c r="BJ36"/>
      <c r="BK36" s="30"/>
      <c r="BL36"/>
      <c r="BO36" s="283" t="s">
        <v>513</v>
      </c>
      <c r="BR36"/>
      <c r="BT36"/>
      <c r="BV36" s="114">
        <v>103</v>
      </c>
      <c r="BW36" s="114">
        <v>104</v>
      </c>
      <c r="BX36"/>
      <c r="BZ36"/>
      <c r="CA36"/>
      <c r="CB36"/>
      <c r="CC36"/>
      <c r="CF36"/>
      <c r="CG36"/>
      <c r="CO36"/>
      <c r="CR36"/>
      <c r="CS36" s="114">
        <v>203</v>
      </c>
      <c r="CT36"/>
      <c r="CV36" s="114">
        <v>210</v>
      </c>
      <c r="CW36"/>
      <c r="CX36" s="114">
        <v>212</v>
      </c>
      <c r="CY36"/>
      <c r="CZ36" s="114">
        <v>215</v>
      </c>
      <c r="DA36"/>
      <c r="DB36" s="114">
        <v>221</v>
      </c>
      <c r="DC36" s="114">
        <v>223</v>
      </c>
      <c r="DD36" s="114">
        <v>224</v>
      </c>
      <c r="DE36"/>
      <c r="DF36" s="238" t="s">
        <v>514</v>
      </c>
      <c r="DG36" s="31"/>
      <c r="DH36"/>
      <c r="DI36"/>
      <c r="DJ36"/>
      <c r="DL36"/>
      <c r="DZ36"/>
      <c r="EA36"/>
      <c r="EB36"/>
      <c r="EC36"/>
      <c r="ED36"/>
      <c r="EE36" s="30"/>
      <c r="EF36" s="30"/>
      <c r="EG36" s="30"/>
      <c r="EL36"/>
      <c r="EM36"/>
      <c r="EN36"/>
      <c r="EO36"/>
      <c r="EP36"/>
      <c r="EQ36"/>
      <c r="ET36"/>
      <c r="EU36"/>
      <c r="EV36"/>
      <c r="EW36"/>
      <c r="EX36"/>
      <c r="EY36"/>
      <c r="EZ36"/>
      <c r="FA36"/>
      <c r="FB36"/>
      <c r="FC36"/>
      <c r="FF36"/>
      <c r="FG36"/>
      <c r="FH36"/>
      <c r="FI36"/>
      <c r="FJ36" s="37" t="s">
        <v>515</v>
      </c>
      <c r="FK36"/>
      <c r="FU36"/>
      <c r="FY36"/>
      <c r="FZ36"/>
      <c r="GA36"/>
      <c r="GB36"/>
      <c r="GH36"/>
      <c r="GK36" s="35" t="s">
        <v>516</v>
      </c>
      <c r="GL36"/>
      <c r="GM36"/>
      <c r="GN36"/>
      <c r="GO36"/>
      <c r="GR36"/>
      <c r="GS36"/>
      <c r="GT36"/>
      <c r="GU36" s="102" t="s">
        <v>517</v>
      </c>
      <c r="GV36"/>
      <c r="GW36" s="102" t="s">
        <v>518</v>
      </c>
      <c r="GY36" s="103" t="s">
        <v>519</v>
      </c>
    </row>
    <row r="37" spans="10:200" s="36" customFormat="1" ht="18" customHeight="1" thickBot="1">
      <c r="J37"/>
      <c r="M37" s="43"/>
      <c r="N37"/>
      <c r="O37"/>
      <c r="P37" s="497" t="s">
        <v>520</v>
      </c>
      <c r="Q37"/>
      <c r="R37"/>
      <c r="S37"/>
      <c r="T37" s="43"/>
      <c r="V37"/>
      <c r="X37"/>
      <c r="Y37"/>
      <c r="Z37"/>
      <c r="AA37" s="30"/>
      <c r="AD37"/>
      <c r="AE37"/>
      <c r="AF37"/>
      <c r="AG37" s="30"/>
      <c r="AH37"/>
      <c r="AK37" s="37" t="s">
        <v>172</v>
      </c>
      <c r="AL37"/>
      <c r="AM37" s="43"/>
      <c r="AN37"/>
      <c r="AO37"/>
      <c r="AP37" s="43"/>
      <c r="AQ37" s="30"/>
      <c r="AR37" s="43"/>
      <c r="AS37" s="43"/>
      <c r="AT37" s="43"/>
      <c r="AU37" s="43"/>
      <c r="AV37" s="43"/>
      <c r="AW37"/>
      <c r="AX37" s="43"/>
      <c r="AY37" s="43"/>
      <c r="AZ37"/>
      <c r="BA37"/>
      <c r="BB37"/>
      <c r="BC37"/>
      <c r="BE37"/>
      <c r="BF37"/>
      <c r="BG37" s="43"/>
      <c r="BH37"/>
      <c r="BI37" s="30"/>
      <c r="BJ37"/>
      <c r="BK37" s="30"/>
      <c r="BN37"/>
      <c r="BR37"/>
      <c r="BT37"/>
      <c r="BV37"/>
      <c r="BW37" s="30"/>
      <c r="BX37"/>
      <c r="BZ37"/>
      <c r="CA37"/>
      <c r="CB37"/>
      <c r="CC37"/>
      <c r="CF37"/>
      <c r="CG37"/>
      <c r="CM37"/>
      <c r="CN37"/>
      <c r="CO37"/>
      <c r="CR37"/>
      <c r="CS37" s="30"/>
      <c r="CT37"/>
      <c r="CV37"/>
      <c r="CW37"/>
      <c r="CX37"/>
      <c r="CY37"/>
      <c r="CZ37"/>
      <c r="DA37" s="30"/>
      <c r="DB37"/>
      <c r="DC37" s="30"/>
      <c r="DD37"/>
      <c r="DF37"/>
      <c r="DG37"/>
      <c r="DH37"/>
      <c r="DI37"/>
      <c r="DJ37"/>
      <c r="DL37"/>
      <c r="DZ37"/>
      <c r="EA37" s="30"/>
      <c r="EJ37"/>
      <c r="EK37"/>
      <c r="EL37"/>
      <c r="EM37"/>
      <c r="EN37"/>
      <c r="EO37" s="37" t="s">
        <v>521</v>
      </c>
      <c r="EP37"/>
      <c r="ES37"/>
      <c r="ET37" s="114">
        <v>318</v>
      </c>
      <c r="EU37" s="114">
        <v>320</v>
      </c>
      <c r="EV37"/>
      <c r="EX37"/>
      <c r="EY37" s="283" t="s">
        <v>522</v>
      </c>
      <c r="FA37"/>
      <c r="FB37" s="114">
        <v>337</v>
      </c>
      <c r="FC37"/>
      <c r="FE37"/>
      <c r="FF37"/>
      <c r="FH37" s="114">
        <v>346</v>
      </c>
      <c r="FJ37"/>
      <c r="FY37"/>
      <c r="FZ37"/>
      <c r="GA37"/>
      <c r="GB37"/>
      <c r="GH37" s="42"/>
      <c r="GK37"/>
      <c r="GM37" s="114">
        <v>360</v>
      </c>
      <c r="GN37"/>
      <c r="GO37"/>
      <c r="GQ37" s="114">
        <v>361</v>
      </c>
      <c r="GR37" s="114">
        <v>362</v>
      </c>
    </row>
    <row r="38" spans="7:208" ht="18" customHeight="1" thickBot="1">
      <c r="G38" s="99" t="s">
        <v>523</v>
      </c>
      <c r="O38" s="280" t="s">
        <v>331</v>
      </c>
      <c r="V38" s="234" t="s">
        <v>524</v>
      </c>
      <c r="AB38" s="116">
        <v>26</v>
      </c>
      <c r="AI38" s="116">
        <v>37</v>
      </c>
      <c r="AO38" s="35" t="s">
        <v>525</v>
      </c>
      <c r="BF38" s="42" t="s">
        <v>526</v>
      </c>
      <c r="BK38" s="116">
        <v>70</v>
      </c>
      <c r="BR38" s="283" t="s">
        <v>527</v>
      </c>
      <c r="BW38" s="234" t="s">
        <v>528</v>
      </c>
      <c r="CI38" s="42" t="s">
        <v>529</v>
      </c>
      <c r="CY38" s="160" t="s">
        <v>530</v>
      </c>
      <c r="DE38" s="37" t="s">
        <v>531</v>
      </c>
      <c r="DI38" s="30"/>
      <c r="EU38" s="30"/>
      <c r="EV38" s="36"/>
      <c r="EW38" s="36"/>
      <c r="EY38" s="36"/>
      <c r="GM38" s="30"/>
      <c r="GQ38" s="30"/>
      <c r="GZ38" s="98">
        <v>1</v>
      </c>
    </row>
    <row r="39" spans="24:208" ht="18" customHeight="1">
      <c r="X39" s="116">
        <v>16</v>
      </c>
      <c r="Y39" s="114" t="s">
        <v>532</v>
      </c>
      <c r="Z39" s="116">
        <v>20</v>
      </c>
      <c r="AI39" s="30"/>
      <c r="AY39" s="34" t="s">
        <v>533</v>
      </c>
      <c r="BK39" s="30"/>
      <c r="BQ39" s="116">
        <v>86</v>
      </c>
      <c r="BS39" s="116">
        <v>89</v>
      </c>
      <c r="CG39" s="114">
        <v>117</v>
      </c>
      <c r="CR39" s="42" t="s">
        <v>534</v>
      </c>
      <c r="CV39" s="114">
        <v>208</v>
      </c>
      <c r="CX39" s="114">
        <v>213</v>
      </c>
      <c r="CZ39" s="114">
        <v>214</v>
      </c>
      <c r="DC39" s="114">
        <v>222</v>
      </c>
      <c r="DK39" s="31"/>
      <c r="FA39" s="239" t="s">
        <v>535</v>
      </c>
      <c r="FE39" s="160" t="s">
        <v>536</v>
      </c>
      <c r="FJ39" s="37" t="s">
        <v>537</v>
      </c>
      <c r="GU39" s="102" t="s">
        <v>538</v>
      </c>
      <c r="GZ39" s="31"/>
    </row>
    <row r="40" spans="2:208" s="36" customFormat="1" ht="18" customHeight="1">
      <c r="B40"/>
      <c r="C40"/>
      <c r="D40" s="33">
        <v>1</v>
      </c>
      <c r="F40"/>
      <c r="J40"/>
      <c r="K40" s="30"/>
      <c r="L40" s="30"/>
      <c r="M40" s="43"/>
      <c r="N40" s="43"/>
      <c r="O40" s="43"/>
      <c r="P40" s="43"/>
      <c r="Q40" s="43"/>
      <c r="R40" s="43"/>
      <c r="T40" s="43"/>
      <c r="V40" s="43"/>
      <c r="W40" s="30"/>
      <c r="X40"/>
      <c r="Y40" s="30"/>
      <c r="Z40"/>
      <c r="AB40"/>
      <c r="AC40"/>
      <c r="AD40"/>
      <c r="AE40"/>
      <c r="AF40"/>
      <c r="AG40"/>
      <c r="AH40"/>
      <c r="AI40"/>
      <c r="AK40" s="43"/>
      <c r="AL40" s="37" t="s">
        <v>539</v>
      </c>
      <c r="AM40" s="43"/>
      <c r="AN40" s="43"/>
      <c r="AO40"/>
      <c r="AP40" s="43"/>
      <c r="AQ40" s="43"/>
      <c r="AR40" s="43"/>
      <c r="AS40" s="43"/>
      <c r="AT40" s="43"/>
      <c r="AU40" s="43"/>
      <c r="AV40" s="43"/>
      <c r="AW40"/>
      <c r="AX40" s="43"/>
      <c r="AY40"/>
      <c r="AZ40" s="43"/>
      <c r="BA40" s="43"/>
      <c r="BB40" s="43"/>
      <c r="BD40" s="43"/>
      <c r="BE40" s="43"/>
      <c r="BF40" s="44"/>
      <c r="BG40" s="43"/>
      <c r="BH40" s="43"/>
      <c r="BJ40"/>
      <c r="BK40" s="30"/>
      <c r="BL40"/>
      <c r="BM40" s="30"/>
      <c r="BQ40" s="30"/>
      <c r="BR40"/>
      <c r="BS40" s="30"/>
      <c r="BT40"/>
      <c r="BU40"/>
      <c r="BV40"/>
      <c r="BW40"/>
      <c r="BZ40"/>
      <c r="CC40" s="30"/>
      <c r="CD40"/>
      <c r="CF40"/>
      <c r="CG40" s="30"/>
      <c r="CH40"/>
      <c r="CL40"/>
      <c r="CM40"/>
      <c r="CQ40"/>
      <c r="CT40"/>
      <c r="CU40"/>
      <c r="CV40"/>
      <c r="CX40"/>
      <c r="CZ40"/>
      <c r="DA40" s="30"/>
      <c r="DB40"/>
      <c r="DC40" s="30"/>
      <c r="DE40"/>
      <c r="DG40" s="30"/>
      <c r="DH40"/>
      <c r="DI40"/>
      <c r="DJ40"/>
      <c r="DK40" s="31"/>
      <c r="DL40"/>
      <c r="DQ40"/>
      <c r="DT40"/>
      <c r="DU40"/>
      <c r="EB40"/>
      <c r="EC40"/>
      <c r="ED40"/>
      <c r="EE40" s="30"/>
      <c r="EF40" s="30"/>
      <c r="EG40" s="30"/>
      <c r="EH40"/>
      <c r="EI40"/>
      <c r="EK40"/>
      <c r="EL40"/>
      <c r="EM40"/>
      <c r="EN40"/>
      <c r="EQ40" s="37" t="s">
        <v>540</v>
      </c>
      <c r="ER40"/>
      <c r="ES40"/>
      <c r="ET40"/>
      <c r="EU40"/>
      <c r="EX40" s="114">
        <v>326</v>
      </c>
      <c r="EZ40" s="114">
        <v>336</v>
      </c>
      <c r="FO40"/>
      <c r="FY40"/>
      <c r="FZ40"/>
      <c r="GA40"/>
      <c r="GB40"/>
      <c r="GF40"/>
      <c r="GG40"/>
      <c r="GH40"/>
      <c r="GI40" s="42" t="s">
        <v>541</v>
      </c>
      <c r="GZ40" s="31"/>
    </row>
    <row r="41" spans="2:208" s="36" customFormat="1" ht="18" customHeight="1">
      <c r="B41"/>
      <c r="C41"/>
      <c r="D41" s="31"/>
      <c r="F41"/>
      <c r="J41"/>
      <c r="K41" s="43"/>
      <c r="L41"/>
      <c r="M41"/>
      <c r="N41"/>
      <c r="O41"/>
      <c r="P41"/>
      <c r="Q41" s="43"/>
      <c r="R41" s="43"/>
      <c r="S41"/>
      <c r="T41"/>
      <c r="U41" s="239" t="s">
        <v>542</v>
      </c>
      <c r="V41" s="38"/>
      <c r="W41" s="116">
        <v>13</v>
      </c>
      <c r="X41" s="43"/>
      <c r="Y41"/>
      <c r="Z41"/>
      <c r="AA41"/>
      <c r="AB41" s="43"/>
      <c r="AD41"/>
      <c r="AE41" s="238" t="s">
        <v>543</v>
      </c>
      <c r="AF41" s="30"/>
      <c r="AG41"/>
      <c r="AH41" s="37" t="s">
        <v>227</v>
      </c>
      <c r="AI41"/>
      <c r="AK41" s="30"/>
      <c r="AL41"/>
      <c r="AM41" s="43"/>
      <c r="AN41"/>
      <c r="AO41" s="30"/>
      <c r="AP41" s="43"/>
      <c r="AQ41" s="44"/>
      <c r="AR41" s="43"/>
      <c r="AS41" s="43"/>
      <c r="AT41" s="43"/>
      <c r="AU41" s="43"/>
      <c r="AV41" s="43"/>
      <c r="AW41"/>
      <c r="AX41" s="43"/>
      <c r="AY41" s="31"/>
      <c r="AZ41" s="43"/>
      <c r="BA41" s="43"/>
      <c r="BB41" s="43"/>
      <c r="BC41" s="43"/>
      <c r="BD41" s="43"/>
      <c r="BE41"/>
      <c r="BF41"/>
      <c r="BG41" s="104" t="s">
        <v>544</v>
      </c>
      <c r="BH41"/>
      <c r="BI41"/>
      <c r="BJ41" s="31"/>
      <c r="BK41" s="31"/>
      <c r="BV41"/>
      <c r="BW41" s="160" t="s">
        <v>545</v>
      </c>
      <c r="BZ41"/>
      <c r="CD41" s="45" t="s">
        <v>546</v>
      </c>
      <c r="CF41"/>
      <c r="CG41"/>
      <c r="CH41"/>
      <c r="CI41" s="42" t="s">
        <v>547</v>
      </c>
      <c r="CJ41" s="42"/>
      <c r="CK41" s="42"/>
      <c r="CX41" s="160" t="s">
        <v>548</v>
      </c>
      <c r="CY41"/>
      <c r="DB41"/>
      <c r="DG41" s="37" t="s">
        <v>549</v>
      </c>
      <c r="DH41" s="31"/>
      <c r="DI41" s="30"/>
      <c r="DJ41"/>
      <c r="DK41"/>
      <c r="DL41"/>
      <c r="DQ41"/>
      <c r="DT41"/>
      <c r="DU41"/>
      <c r="DW41"/>
      <c r="EB41"/>
      <c r="EC41"/>
      <c r="ED41"/>
      <c r="EI41"/>
      <c r="EK41"/>
      <c r="EL41"/>
      <c r="EM41"/>
      <c r="EN41"/>
      <c r="ES41"/>
      <c r="EV41"/>
      <c r="EW41"/>
      <c r="EX41"/>
      <c r="EZ41"/>
      <c r="FA41"/>
      <c r="FB41"/>
      <c r="FC41"/>
      <c r="FD41" s="30"/>
      <c r="FE41"/>
      <c r="FF41"/>
      <c r="FG41"/>
      <c r="FO41"/>
      <c r="FQ41"/>
      <c r="FY41"/>
      <c r="FZ41"/>
      <c r="GA41"/>
      <c r="GB41"/>
      <c r="GF41"/>
      <c r="GG41"/>
      <c r="GI41"/>
      <c r="GJ41" s="30"/>
      <c r="GP41"/>
      <c r="GQ41"/>
      <c r="GU41"/>
      <c r="GZ41" s="33">
        <v>2</v>
      </c>
    </row>
    <row r="42" spans="2:203" s="36" customFormat="1" ht="18" customHeight="1" thickBot="1">
      <c r="B42"/>
      <c r="C42"/>
      <c r="D42" s="31"/>
      <c r="F42"/>
      <c r="J42"/>
      <c r="K42"/>
      <c r="L42"/>
      <c r="M42"/>
      <c r="N42" s="43"/>
      <c r="O42" s="43"/>
      <c r="P42"/>
      <c r="Q42" s="43"/>
      <c r="R42" s="43"/>
      <c r="S42" s="43"/>
      <c r="T42" s="43"/>
      <c r="U42" s="43"/>
      <c r="V42" s="43"/>
      <c r="W42"/>
      <c r="X42" s="237" t="s">
        <v>550</v>
      </c>
      <c r="Y42" s="43"/>
      <c r="Z42"/>
      <c r="AA42"/>
      <c r="AB42" s="43"/>
      <c r="AD42" s="43"/>
      <c r="AE42" s="43"/>
      <c r="AF42" s="43"/>
      <c r="AG42" s="43"/>
      <c r="AH42"/>
      <c r="AJ42" s="43"/>
      <c r="AK42"/>
      <c r="AL42" s="43"/>
      <c r="AM42" s="43"/>
      <c r="AN42" s="43"/>
      <c r="AO42"/>
      <c r="AP42" s="43"/>
      <c r="AQ42"/>
      <c r="AR42" s="43"/>
      <c r="AS42" s="43"/>
      <c r="AT42" s="43"/>
      <c r="AU42" s="43"/>
      <c r="AV42" s="43"/>
      <c r="AW42"/>
      <c r="AX42" s="43"/>
      <c r="AY42" s="31"/>
      <c r="AZ42" s="43"/>
      <c r="BA42" s="43"/>
      <c r="BB42" s="43"/>
      <c r="BC42" s="43"/>
      <c r="BD42" s="43"/>
      <c r="BE42" s="43"/>
      <c r="BF42"/>
      <c r="BG42"/>
      <c r="BI42" s="44"/>
      <c r="BJ42" s="31"/>
      <c r="BK42"/>
      <c r="BN42"/>
      <c r="BO42" s="42" t="s">
        <v>551</v>
      </c>
      <c r="BP42" s="116">
        <v>84</v>
      </c>
      <c r="BQ42"/>
      <c r="BR42"/>
      <c r="BT42" s="116">
        <v>91</v>
      </c>
      <c r="BU42"/>
      <c r="BV42"/>
      <c r="BW42"/>
      <c r="BX42" s="114">
        <v>105</v>
      </c>
      <c r="BY42"/>
      <c r="BZ42"/>
      <c r="CA42"/>
      <c r="CC42"/>
      <c r="CD42" s="114">
        <v>114</v>
      </c>
      <c r="CE42" s="114">
        <v>115</v>
      </c>
      <c r="CF42"/>
      <c r="CS42" s="42" t="s">
        <v>552</v>
      </c>
      <c r="CU42" s="30"/>
      <c r="CX42"/>
      <c r="CY42" s="102" t="s">
        <v>553</v>
      </c>
      <c r="DD42"/>
      <c r="DE42" s="114">
        <v>227</v>
      </c>
      <c r="DG42"/>
      <c r="DH42" s="31"/>
      <c r="DI42"/>
      <c r="DJ42"/>
      <c r="DK42" s="37" t="s">
        <v>554</v>
      </c>
      <c r="DL42"/>
      <c r="DW42"/>
      <c r="EE42"/>
      <c r="EF42"/>
      <c r="EG42"/>
      <c r="EK42"/>
      <c r="EL42"/>
      <c r="EM42"/>
      <c r="EN42"/>
      <c r="EP42"/>
      <c r="EQ42"/>
      <c r="EV42"/>
      <c r="EW42"/>
      <c r="EX42"/>
      <c r="EZ42"/>
      <c r="FA42" s="160" t="s">
        <v>555</v>
      </c>
      <c r="FB42"/>
      <c r="FC42"/>
      <c r="FD42" s="114">
        <v>340</v>
      </c>
      <c r="FE42" s="114">
        <v>341</v>
      </c>
      <c r="FF42"/>
      <c r="FG42"/>
      <c r="FY42"/>
      <c r="FZ42"/>
      <c r="GA42"/>
      <c r="GB42"/>
      <c r="GF42"/>
      <c r="GG42"/>
      <c r="GJ42" s="114">
        <v>356</v>
      </c>
      <c r="GQ42"/>
      <c r="GU42" s="114">
        <v>363</v>
      </c>
    </row>
    <row r="43" spans="2:208" s="36" customFormat="1" ht="18" customHeight="1" thickBot="1">
      <c r="B43"/>
      <c r="D43" s="98">
        <v>2</v>
      </c>
      <c r="F43"/>
      <c r="J43"/>
      <c r="K43" s="43"/>
      <c r="L43"/>
      <c r="M43" s="43"/>
      <c r="N43" s="43"/>
      <c r="O43" s="43"/>
      <c r="P43" s="43"/>
      <c r="Q43" s="43"/>
      <c r="R43" s="43"/>
      <c r="T43"/>
      <c r="U43" s="30"/>
      <c r="V43" s="43"/>
      <c r="X43"/>
      <c r="Y43"/>
      <c r="Z43" s="30"/>
      <c r="AA43" s="30"/>
      <c r="AC43"/>
      <c r="AD43" s="30"/>
      <c r="AE43" s="30"/>
      <c r="AF43" s="30"/>
      <c r="AG43" s="30"/>
      <c r="AH43"/>
      <c r="AK43" s="43"/>
      <c r="AL43" s="43"/>
      <c r="AM43" s="43"/>
      <c r="AN43" s="43"/>
      <c r="AO43"/>
      <c r="AP43" s="43"/>
      <c r="AQ43" s="43"/>
      <c r="AR43" s="43"/>
      <c r="AS43" s="43"/>
      <c r="AT43" s="43"/>
      <c r="AU43" s="43"/>
      <c r="AV43" s="43"/>
      <c r="AW43"/>
      <c r="AX43" s="43"/>
      <c r="AY43" s="34" t="s">
        <v>556</v>
      </c>
      <c r="AZ43" s="43"/>
      <c r="BA43" s="43"/>
      <c r="BB43" s="43"/>
      <c r="BD43" s="43"/>
      <c r="BE43" s="43"/>
      <c r="BF43" s="44"/>
      <c r="BG43" s="43"/>
      <c r="BH43" s="43"/>
      <c r="BK43" s="31"/>
      <c r="BO43"/>
      <c r="BP43"/>
      <c r="BQ43"/>
      <c r="BR43"/>
      <c r="BT43"/>
      <c r="BU43"/>
      <c r="BW43" s="30"/>
      <c r="BX43"/>
      <c r="BY43"/>
      <c r="BZ43"/>
      <c r="CA43"/>
      <c r="CC43"/>
      <c r="CD43"/>
      <c r="CE43" s="30"/>
      <c r="CF43"/>
      <c r="CL43"/>
      <c r="CM43"/>
      <c r="CO43"/>
      <c r="CP43"/>
      <c r="CR43"/>
      <c r="CV43"/>
      <c r="CW43"/>
      <c r="DD43"/>
      <c r="DE43" s="30"/>
      <c r="DG43" s="30"/>
      <c r="DH43"/>
      <c r="DI43"/>
      <c r="DJ43"/>
      <c r="DK43"/>
      <c r="DL43"/>
      <c r="DM43"/>
      <c r="DY43"/>
      <c r="DZ43" s="30"/>
      <c r="EA43"/>
      <c r="EK43"/>
      <c r="EL43"/>
      <c r="EM43"/>
      <c r="EN43"/>
      <c r="EO43"/>
      <c r="EQ43"/>
      <c r="ES43"/>
      <c r="ET43" s="42" t="s">
        <v>557</v>
      </c>
      <c r="EU43"/>
      <c r="EW43"/>
      <c r="EX43"/>
      <c r="FF43"/>
      <c r="FG43" s="238" t="s">
        <v>558</v>
      </c>
      <c r="FY43"/>
      <c r="FZ43"/>
      <c r="GA43"/>
      <c r="GB43"/>
      <c r="GF43"/>
      <c r="GG43"/>
      <c r="GH43"/>
      <c r="GI43" s="42" t="s">
        <v>559</v>
      </c>
      <c r="GR43"/>
      <c r="GS43"/>
      <c r="GU43"/>
      <c r="GV43"/>
      <c r="GW43" s="102" t="s">
        <v>560</v>
      </c>
      <c r="GY43" s="99" t="s">
        <v>561</v>
      </c>
      <c r="GZ43"/>
    </row>
    <row r="44" spans="11:193" s="36" customFormat="1" ht="18" customHeight="1">
      <c r="K44" s="43"/>
      <c r="L44"/>
      <c r="M44" s="43"/>
      <c r="N44" s="43"/>
      <c r="O44" s="43"/>
      <c r="P44" s="43"/>
      <c r="Q44" s="43"/>
      <c r="R44" s="43"/>
      <c r="T44"/>
      <c r="U44" s="116">
        <v>9</v>
      </c>
      <c r="V44" s="43"/>
      <c r="X44"/>
      <c r="Y44" s="239" t="s">
        <v>562</v>
      </c>
      <c r="Z44" s="116">
        <v>23</v>
      </c>
      <c r="AA44" s="30"/>
      <c r="AC44"/>
      <c r="AD44" s="116">
        <v>31</v>
      </c>
      <c r="AE44" s="30"/>
      <c r="AF44" s="116">
        <v>35</v>
      </c>
      <c r="AH44"/>
      <c r="AI44"/>
      <c r="AK44" s="37" t="s">
        <v>166</v>
      </c>
      <c r="AL44"/>
      <c r="AM44" s="43"/>
      <c r="AN44" s="43"/>
      <c r="AO44"/>
      <c r="AP44" s="43"/>
      <c r="AQ44" s="43"/>
      <c r="AR44" s="43"/>
      <c r="AS44" s="43"/>
      <c r="AT44" s="43"/>
      <c r="AU44" s="43"/>
      <c r="AV44" s="43"/>
      <c r="AW44"/>
      <c r="AX44" s="43"/>
      <c r="AZ44" s="43"/>
      <c r="BA44" s="43"/>
      <c r="BB44" s="43"/>
      <c r="BD44" s="43"/>
      <c r="BE44" s="37" t="s">
        <v>563</v>
      </c>
      <c r="BF44"/>
      <c r="BG44"/>
      <c r="BH44" s="43"/>
      <c r="BK44" s="31"/>
      <c r="BO44"/>
      <c r="BP44"/>
      <c r="BQ44" s="30"/>
      <c r="BR44"/>
      <c r="BV44" s="280" t="s">
        <v>564</v>
      </c>
      <c r="BW44" s="101" t="s">
        <v>565</v>
      </c>
      <c r="BX44"/>
      <c r="BY44"/>
      <c r="BZ44"/>
      <c r="CA44" s="30"/>
      <c r="CC44" s="30"/>
      <c r="CE44" s="42" t="s">
        <v>566</v>
      </c>
      <c r="CH44"/>
      <c r="CP44"/>
      <c r="CR44"/>
      <c r="CS44"/>
      <c r="CV44" s="114">
        <v>209</v>
      </c>
      <c r="CW44"/>
      <c r="DC44" s="239" t="s">
        <v>567</v>
      </c>
      <c r="DD44"/>
      <c r="DG44"/>
      <c r="DH44"/>
      <c r="DI44"/>
      <c r="DJ44"/>
      <c r="DK44" s="30"/>
      <c r="DL44"/>
      <c r="DO44"/>
      <c r="DY44"/>
      <c r="DZ44" s="30"/>
      <c r="EA44"/>
      <c r="EK44"/>
      <c r="EL44"/>
      <c r="EM44"/>
      <c r="EN44"/>
      <c r="EO44"/>
      <c r="EQ44"/>
      <c r="EU44"/>
      <c r="EV44"/>
      <c r="EW44"/>
      <c r="EX44"/>
      <c r="EY44"/>
      <c r="EZ44" s="30"/>
      <c r="FA44"/>
      <c r="FB44"/>
      <c r="FC44"/>
      <c r="FD44" s="30"/>
      <c r="FF44"/>
      <c r="FH44"/>
      <c r="FI44"/>
      <c r="FK44"/>
      <c r="FM44"/>
      <c r="FY44"/>
      <c r="FZ44"/>
      <c r="GA44"/>
      <c r="GB44"/>
      <c r="GK44"/>
    </row>
    <row r="45" spans="7:163" s="36" customFormat="1" ht="18" customHeight="1">
      <c r="G45" s="100" t="s">
        <v>568</v>
      </c>
      <c r="I45"/>
      <c r="J45"/>
      <c r="K45"/>
      <c r="L45" s="31"/>
      <c r="M45" s="43"/>
      <c r="N45" s="43"/>
      <c r="O45" s="43"/>
      <c r="P45" s="43"/>
      <c r="Q45" s="43"/>
      <c r="R45" s="43"/>
      <c r="S45"/>
      <c r="T45" s="101" t="s">
        <v>569</v>
      </c>
      <c r="U45"/>
      <c r="V45" s="43"/>
      <c r="W45" s="43"/>
      <c r="X45" s="43"/>
      <c r="Y45"/>
      <c r="Z45"/>
      <c r="AA45" s="116">
        <v>25</v>
      </c>
      <c r="AB45" s="30"/>
      <c r="AC45"/>
      <c r="AD45"/>
      <c r="AE45" s="237" t="s">
        <v>570</v>
      </c>
      <c r="AG45"/>
      <c r="AH45"/>
      <c r="AJ45" s="30"/>
      <c r="AK45" s="43"/>
      <c r="AL45"/>
      <c r="AM45" s="43"/>
      <c r="AN45"/>
      <c r="AO45" s="31"/>
      <c r="AP45" s="43"/>
      <c r="AQ45" s="43"/>
      <c r="AR45" s="43"/>
      <c r="AS45" s="43"/>
      <c r="AT45" s="43"/>
      <c r="AU45" s="43"/>
      <c r="AV45" s="43"/>
      <c r="AW45" s="43"/>
      <c r="AX45" s="43"/>
      <c r="AY45"/>
      <c r="AZ45"/>
      <c r="BA45"/>
      <c r="BB45"/>
      <c r="BC45"/>
      <c r="BD45" s="43"/>
      <c r="BE45" s="43"/>
      <c r="BF45" s="43"/>
      <c r="BG45" s="43"/>
      <c r="BH45" s="43"/>
      <c r="BJ45" s="31"/>
      <c r="BK45" s="31"/>
      <c r="BL45"/>
      <c r="BN45" s="42" t="s">
        <v>571</v>
      </c>
      <c r="BS45" s="116">
        <v>90</v>
      </c>
      <c r="BT45"/>
      <c r="BU45" s="116">
        <v>92</v>
      </c>
      <c r="BV45" s="114">
        <v>101</v>
      </c>
      <c r="BW45"/>
      <c r="BZ45" s="114">
        <v>108</v>
      </c>
      <c r="CA45" s="114">
        <v>109</v>
      </c>
      <c r="CC45"/>
      <c r="CE45"/>
      <c r="CF45" s="30"/>
      <c r="CG45" s="43"/>
      <c r="CS45" s="104" t="s">
        <v>572</v>
      </c>
      <c r="CW45" s="237" t="s">
        <v>573</v>
      </c>
      <c r="CX45"/>
      <c r="DB45"/>
      <c r="DD45"/>
      <c r="DF45"/>
      <c r="DG45" s="114">
        <v>229</v>
      </c>
      <c r="DI45" s="114">
        <v>236</v>
      </c>
      <c r="DJ45"/>
      <c r="DK45"/>
      <c r="DL45"/>
      <c r="DM45" s="35" t="s">
        <v>574</v>
      </c>
      <c r="DO45"/>
      <c r="DU45"/>
      <c r="DY45"/>
      <c r="EK45"/>
      <c r="EL45"/>
      <c r="EM45"/>
      <c r="EN45"/>
      <c r="EO45"/>
      <c r="EQ45"/>
      <c r="ES45" s="37" t="s">
        <v>575</v>
      </c>
      <c r="ET45"/>
      <c r="EU45"/>
      <c r="EV45"/>
      <c r="EW45" s="114">
        <v>324</v>
      </c>
      <c r="EY45"/>
      <c r="EZ45" s="114">
        <v>328</v>
      </c>
      <c r="FA45" s="114">
        <v>335</v>
      </c>
      <c r="FB45"/>
      <c r="FC45"/>
      <c r="FD45" s="495">
        <v>339</v>
      </c>
      <c r="FF45"/>
      <c r="FG45" s="238" t="s">
        <v>576</v>
      </c>
    </row>
    <row r="46" spans="10:187" s="36" customFormat="1" ht="18" customHeight="1">
      <c r="J46"/>
      <c r="K46" s="43"/>
      <c r="L46"/>
      <c r="M46"/>
      <c r="N46" s="237" t="s">
        <v>577</v>
      </c>
      <c r="O46"/>
      <c r="P46" s="43"/>
      <c r="Q46" s="43"/>
      <c r="R46"/>
      <c r="T46" s="43"/>
      <c r="V46"/>
      <c r="W46" s="43"/>
      <c r="X46"/>
      <c r="Y46"/>
      <c r="Z46" s="30"/>
      <c r="AA46" s="234" t="s">
        <v>578</v>
      </c>
      <c r="AB46" s="30"/>
      <c r="AC46"/>
      <c r="AD46"/>
      <c r="AE46"/>
      <c r="AF46" s="116">
        <v>32</v>
      </c>
      <c r="AH46"/>
      <c r="AI46" s="251" t="s">
        <v>276</v>
      </c>
      <c r="AJ46" s="43"/>
      <c r="AK46"/>
      <c r="AL46" s="43"/>
      <c r="AM46" s="43"/>
      <c r="AN46"/>
      <c r="AP46" s="43"/>
      <c r="AQ46" s="43"/>
      <c r="AR46" s="43"/>
      <c r="AS46" s="43"/>
      <c r="AT46" s="43"/>
      <c r="AU46" s="43"/>
      <c r="AV46" s="43"/>
      <c r="AW46"/>
      <c r="AX46" s="43"/>
      <c r="AY46"/>
      <c r="AZ46" s="43"/>
      <c r="BA46" s="43"/>
      <c r="BB46" s="43"/>
      <c r="BC46" s="43"/>
      <c r="BE46" s="43"/>
      <c r="BF46"/>
      <c r="BG46" s="43"/>
      <c r="BH46"/>
      <c r="BI46"/>
      <c r="BJ46"/>
      <c r="BK46" s="31"/>
      <c r="BL46"/>
      <c r="BM46"/>
      <c r="BN46"/>
      <c r="BO46" s="30"/>
      <c r="BS46" s="30"/>
      <c r="BT46"/>
      <c r="BU46" s="30"/>
      <c r="BV46"/>
      <c r="BW46"/>
      <c r="BZ46"/>
      <c r="CA46" s="30"/>
      <c r="CB46"/>
      <c r="CC46"/>
      <c r="CD46"/>
      <c r="CE46"/>
      <c r="CF46"/>
      <c r="CH46"/>
      <c r="CL46"/>
      <c r="CM46"/>
      <c r="CO46"/>
      <c r="CP46"/>
      <c r="CQ46"/>
      <c r="CT46"/>
      <c r="CW46"/>
      <c r="CY46"/>
      <c r="DB46"/>
      <c r="DC46"/>
      <c r="DD46"/>
      <c r="DE46"/>
      <c r="DF46"/>
      <c r="DG46" s="30"/>
      <c r="DI46" s="30"/>
      <c r="DO46"/>
      <c r="DU46"/>
      <c r="DY46"/>
      <c r="EA46"/>
      <c r="EK46"/>
      <c r="EL46"/>
      <c r="EM46"/>
      <c r="EN46"/>
      <c r="ET46"/>
      <c r="EU46"/>
      <c r="EW46"/>
      <c r="EX46" s="30"/>
      <c r="FF46" s="30"/>
      <c r="FG46"/>
      <c r="FH46"/>
      <c r="GE46"/>
    </row>
    <row r="47" spans="10:175" s="36" customFormat="1" ht="18" customHeight="1">
      <c r="J47"/>
      <c r="K47"/>
      <c r="L47"/>
      <c r="M47" s="43"/>
      <c r="N47" s="43"/>
      <c r="O47" s="43"/>
      <c r="P47" s="43"/>
      <c r="Q47" s="43"/>
      <c r="T47" s="43"/>
      <c r="U47"/>
      <c r="V47"/>
      <c r="W47"/>
      <c r="X47"/>
      <c r="Y47"/>
      <c r="Z47" s="30"/>
      <c r="AA47" s="43"/>
      <c r="AB47"/>
      <c r="AC47" s="30"/>
      <c r="AD47" s="30"/>
      <c r="AE47"/>
      <c r="AF47"/>
      <c r="AG47" s="31"/>
      <c r="AH47"/>
      <c r="AI47" s="116">
        <v>38</v>
      </c>
      <c r="AJ47" s="30"/>
      <c r="AK47"/>
      <c r="AL47" s="30"/>
      <c r="AM47" s="42" t="s">
        <v>579</v>
      </c>
      <c r="AO47"/>
      <c r="AP47" s="43"/>
      <c r="AQ47" s="43"/>
      <c r="AR47" s="43"/>
      <c r="AS47" s="43"/>
      <c r="AT47" s="43"/>
      <c r="AU47" s="43"/>
      <c r="AV47" s="43"/>
      <c r="AW47" s="43"/>
      <c r="AY47"/>
      <c r="AZ47"/>
      <c r="BA47"/>
      <c r="BB47"/>
      <c r="BD47" s="43"/>
      <c r="BE47"/>
      <c r="BF47"/>
      <c r="BG47" s="43"/>
      <c r="BH47"/>
      <c r="BJ47"/>
      <c r="BK47" s="37" t="s">
        <v>580</v>
      </c>
      <c r="BO47" s="116">
        <v>83</v>
      </c>
      <c r="BR47"/>
      <c r="BS47" s="283" t="s">
        <v>581</v>
      </c>
      <c r="BU47" s="307" t="s">
        <v>582</v>
      </c>
      <c r="BV47"/>
      <c r="BW47"/>
      <c r="BX47"/>
      <c r="BY47" s="237" t="s">
        <v>583</v>
      </c>
      <c r="BZ47"/>
      <c r="CB47"/>
      <c r="CC47" s="114">
        <v>110</v>
      </c>
      <c r="CD47"/>
      <c r="CE47" s="237" t="s">
        <v>584</v>
      </c>
      <c r="CF47"/>
      <c r="CL47"/>
      <c r="CP47"/>
      <c r="CQ47" s="104" t="s">
        <v>585</v>
      </c>
      <c r="CT47" s="114">
        <v>205</v>
      </c>
      <c r="CY47"/>
      <c r="DB47"/>
      <c r="DC47" s="237" t="s">
        <v>586</v>
      </c>
      <c r="DD47"/>
      <c r="DE47" s="114">
        <v>225</v>
      </c>
      <c r="DF47"/>
      <c r="DG47"/>
      <c r="DH47"/>
      <c r="DI47"/>
      <c r="DJ47" s="42" t="s">
        <v>587</v>
      </c>
      <c r="DK47"/>
      <c r="DO47"/>
      <c r="DW47"/>
      <c r="DY47"/>
      <c r="EK47"/>
      <c r="EL47"/>
      <c r="EM47"/>
      <c r="EN47"/>
      <c r="EO47"/>
      <c r="EP47"/>
      <c r="EQ47" s="37" t="s">
        <v>588</v>
      </c>
      <c r="ER47"/>
      <c r="ET47"/>
      <c r="EU47" s="114">
        <v>322</v>
      </c>
      <c r="EV47"/>
      <c r="EW47"/>
      <c r="EX47" s="114">
        <v>325</v>
      </c>
      <c r="FC47"/>
      <c r="FE47" s="215" t="s">
        <v>589</v>
      </c>
      <c r="FS47" s="30"/>
    </row>
    <row r="48" spans="10:193" s="36" customFormat="1" ht="18" customHeight="1">
      <c r="J48"/>
      <c r="K48"/>
      <c r="L48"/>
      <c r="M48"/>
      <c r="N48" s="43"/>
      <c r="O48" s="43"/>
      <c r="P48" s="43"/>
      <c r="Q48" s="43"/>
      <c r="R48" s="43"/>
      <c r="S48"/>
      <c r="T48"/>
      <c r="U48"/>
      <c r="V48"/>
      <c r="W48" s="237" t="s">
        <v>590</v>
      </c>
      <c r="X48"/>
      <c r="Y48"/>
      <c r="Z48" s="496">
        <v>21</v>
      </c>
      <c r="AA48"/>
      <c r="AB48"/>
      <c r="AC48" s="116">
        <v>29</v>
      </c>
      <c r="AD48" s="116">
        <v>30</v>
      </c>
      <c r="AE48"/>
      <c r="AF48"/>
      <c r="AG48" s="31"/>
      <c r="AH48"/>
      <c r="AI48"/>
      <c r="AJ48"/>
      <c r="AK48" s="30"/>
      <c r="AL48" s="43"/>
      <c r="AN48"/>
      <c r="AO48" s="30"/>
      <c r="AP48"/>
      <c r="AQ48"/>
      <c r="AR48" s="43"/>
      <c r="AS48" s="43"/>
      <c r="AT48" s="43"/>
      <c r="AU48" s="43"/>
      <c r="AV48" s="43"/>
      <c r="AW48" s="43"/>
      <c r="AY48"/>
      <c r="AZ48"/>
      <c r="BA48"/>
      <c r="BB48"/>
      <c r="BD48" s="43"/>
      <c r="BE48" s="43"/>
      <c r="BF48" s="37" t="s">
        <v>591</v>
      </c>
      <c r="BG48"/>
      <c r="BH48"/>
      <c r="BJ48"/>
      <c r="BK48" s="31"/>
      <c r="BL48"/>
      <c r="BM48"/>
      <c r="BR48" s="30"/>
      <c r="BS48" s="30"/>
      <c r="BT48"/>
      <c r="BU48" s="30"/>
      <c r="BV48" s="30"/>
      <c r="BW48"/>
      <c r="BX48" s="30"/>
      <c r="BY48"/>
      <c r="BZ48"/>
      <c r="CB48"/>
      <c r="CC48"/>
      <c r="CD48" s="30"/>
      <c r="CE48"/>
      <c r="CF48"/>
      <c r="CH48"/>
      <c r="CI48" s="43"/>
      <c r="CJ48"/>
      <c r="CK48"/>
      <c r="CL48"/>
      <c r="CM48"/>
      <c r="CP48"/>
      <c r="CS48"/>
      <c r="CU48"/>
      <c r="CV48"/>
      <c r="CW48"/>
      <c r="CX48"/>
      <c r="DB48"/>
      <c r="DE48"/>
      <c r="DF48"/>
      <c r="DG48" s="280" t="s">
        <v>592</v>
      </c>
      <c r="DH48" s="30"/>
      <c r="DI48"/>
      <c r="DK48"/>
      <c r="DO48"/>
      <c r="DW48"/>
      <c r="DY48"/>
      <c r="EA48"/>
      <c r="EK48"/>
      <c r="EL48"/>
      <c r="EM48"/>
      <c r="EN48"/>
      <c r="EQ48"/>
      <c r="ER48"/>
      <c r="ES48"/>
      <c r="EV48"/>
      <c r="EW48"/>
      <c r="EX48"/>
      <c r="EY48"/>
      <c r="FB48"/>
      <c r="FC48"/>
      <c r="FS48"/>
      <c r="GE48" s="138" t="s">
        <v>593</v>
      </c>
      <c r="GK48"/>
    </row>
    <row r="49" spans="10:187" s="36" customFormat="1" ht="18" customHeight="1">
      <c r="J49"/>
      <c r="K49" s="101" t="s">
        <v>594</v>
      </c>
      <c r="L49"/>
      <c r="M49" s="240" t="s">
        <v>595</v>
      </c>
      <c r="N49" s="43"/>
      <c r="O49" s="43"/>
      <c r="P49"/>
      <c r="Q49" s="43"/>
      <c r="R49" s="43"/>
      <c r="S49" s="43"/>
      <c r="T49" s="43"/>
      <c r="U49" s="43"/>
      <c r="V49"/>
      <c r="W49"/>
      <c r="X49" s="43"/>
      <c r="Y49" s="43"/>
      <c r="Z49"/>
      <c r="AA49" s="43"/>
      <c r="AB49"/>
      <c r="AC49"/>
      <c r="AD49"/>
      <c r="AE49"/>
      <c r="AF49" s="30"/>
      <c r="AG49" s="30"/>
      <c r="AI49" s="252" t="s">
        <v>329</v>
      </c>
      <c r="AJ49"/>
      <c r="AK49" s="116">
        <v>41</v>
      </c>
      <c r="AL49"/>
      <c r="AM49" s="43"/>
      <c r="AN49" s="43"/>
      <c r="AO49" s="35" t="s">
        <v>270</v>
      </c>
      <c r="AP49"/>
      <c r="AQ49" s="43"/>
      <c r="AR49" s="43"/>
      <c r="AS49" s="43"/>
      <c r="AT49" s="43"/>
      <c r="AU49" s="43"/>
      <c r="AV49" s="43"/>
      <c r="AW49"/>
      <c r="AX49" s="43"/>
      <c r="AY49" s="43"/>
      <c r="AZ49"/>
      <c r="BA49"/>
      <c r="BB49"/>
      <c r="BC49"/>
      <c r="BD49" s="43"/>
      <c r="BE49" s="43"/>
      <c r="BF49" s="43"/>
      <c r="BG49" s="43"/>
      <c r="BI49" s="37" t="s">
        <v>596</v>
      </c>
      <c r="BJ49" s="40"/>
      <c r="BK49"/>
      <c r="BL49"/>
      <c r="BM49" s="116">
        <v>76</v>
      </c>
      <c r="BO49"/>
      <c r="BP49"/>
      <c r="BQ49"/>
      <c r="BR49" s="116">
        <v>87</v>
      </c>
      <c r="BS49" s="116">
        <v>88</v>
      </c>
      <c r="BT49"/>
      <c r="BV49" s="114">
        <v>102</v>
      </c>
      <c r="BX49" s="114">
        <v>106</v>
      </c>
      <c r="BZ49"/>
      <c r="CB49"/>
      <c r="CC49"/>
      <c r="CD49" s="495">
        <v>113</v>
      </c>
      <c r="CE49"/>
      <c r="CF49"/>
      <c r="CG49" s="238" t="s">
        <v>597</v>
      </c>
      <c r="CI49"/>
      <c r="CJ49"/>
      <c r="CK49"/>
      <c r="CM49"/>
      <c r="CQ49" s="235" t="s">
        <v>598</v>
      </c>
      <c r="CS49" s="495">
        <v>204</v>
      </c>
      <c r="CT49"/>
      <c r="CU49"/>
      <c r="CV49"/>
      <c r="CW49"/>
      <c r="CX49"/>
      <c r="CY49"/>
      <c r="CZ49" s="30"/>
      <c r="DB49"/>
      <c r="DC49"/>
      <c r="DD49" s="30"/>
      <c r="DE49"/>
      <c r="DF49"/>
      <c r="DG49"/>
      <c r="DH49" s="114">
        <v>231</v>
      </c>
      <c r="DI49"/>
      <c r="DK49" s="104" t="s">
        <v>599</v>
      </c>
      <c r="DL49"/>
      <c r="DO49"/>
      <c r="DY49"/>
      <c r="EK49"/>
      <c r="EL49"/>
      <c r="EM49"/>
      <c r="EN49"/>
      <c r="EO49" s="37" t="s">
        <v>600</v>
      </c>
      <c r="EP49"/>
      <c r="EQ49"/>
      <c r="ER49"/>
      <c r="ES49" s="114">
        <v>316</v>
      </c>
      <c r="EV49"/>
      <c r="EW49" s="114">
        <v>323</v>
      </c>
      <c r="EY49"/>
      <c r="FB49" s="271"/>
      <c r="FC49" s="272"/>
      <c r="FD49" s="273"/>
      <c r="GE49"/>
    </row>
    <row r="50" spans="10:160" s="36" customFormat="1" ht="18" customHeight="1">
      <c r="J50"/>
      <c r="K50"/>
      <c r="L50"/>
      <c r="M50"/>
      <c r="N50"/>
      <c r="O50" s="41"/>
      <c r="P50"/>
      <c r="Q50" s="43"/>
      <c r="R50"/>
      <c r="S50" s="43"/>
      <c r="T50" s="45"/>
      <c r="U50" s="43"/>
      <c r="V50"/>
      <c r="W50"/>
      <c r="X50"/>
      <c r="Y50" s="237" t="s">
        <v>601</v>
      </c>
      <c r="Z50"/>
      <c r="AA50"/>
      <c r="AB50"/>
      <c r="AC50" s="237" t="s">
        <v>602</v>
      </c>
      <c r="AD50"/>
      <c r="AE50"/>
      <c r="AF50" s="116">
        <v>33</v>
      </c>
      <c r="AG50" s="30"/>
      <c r="AH50" s="253" t="s">
        <v>382</v>
      </c>
      <c r="AI50" s="30"/>
      <c r="AJ50" s="43"/>
      <c r="AK50"/>
      <c r="AL50"/>
      <c r="AM50" s="30"/>
      <c r="AN50" s="35"/>
      <c r="AO50" s="31"/>
      <c r="AP50" s="43"/>
      <c r="AQ50" s="43"/>
      <c r="AR50" s="43"/>
      <c r="AS50"/>
      <c r="AT50"/>
      <c r="AU50"/>
      <c r="AV50" s="43"/>
      <c r="AW50"/>
      <c r="AX50"/>
      <c r="AY50"/>
      <c r="AZ50" s="43"/>
      <c r="BA50" s="43"/>
      <c r="BB50" s="43"/>
      <c r="BC50" s="43"/>
      <c r="BE50" s="43"/>
      <c r="BF50" s="43"/>
      <c r="BG50" s="43"/>
      <c r="BH50" s="43"/>
      <c r="BI50" s="43"/>
      <c r="BJ50"/>
      <c r="BK50" s="30"/>
      <c r="BM50"/>
      <c r="BO50"/>
      <c r="BP50"/>
      <c r="BQ50" s="30"/>
      <c r="BR50"/>
      <c r="BS50"/>
      <c r="BT50"/>
      <c r="BU50"/>
      <c r="BZ50"/>
      <c r="CB50"/>
      <c r="CC50"/>
      <c r="CD50"/>
      <c r="CE50"/>
      <c r="CF50"/>
      <c r="CH50"/>
      <c r="CJ50"/>
      <c r="CK50"/>
      <c r="CL50"/>
      <c r="CM50"/>
      <c r="CQ50"/>
      <c r="CR50" s="30"/>
      <c r="CS50"/>
      <c r="CT50"/>
      <c r="CU50"/>
      <c r="CV50"/>
      <c r="CX50" s="30"/>
      <c r="CY50" s="498">
        <v>619</v>
      </c>
      <c r="CZ50" s="498">
        <v>620</v>
      </c>
      <c r="DB50"/>
      <c r="DC50" s="498">
        <v>621</v>
      </c>
      <c r="DD50"/>
      <c r="DE50" s="280" t="s">
        <v>603</v>
      </c>
      <c r="DF50"/>
      <c r="DG50"/>
      <c r="DI50"/>
      <c r="DK50"/>
      <c r="DO50"/>
      <c r="DU50"/>
      <c r="DY50"/>
      <c r="EA50"/>
      <c r="EK50"/>
      <c r="EL50"/>
      <c r="EM50"/>
      <c r="EN50"/>
      <c r="EO50"/>
      <c r="EP50"/>
      <c r="EQ50"/>
      <c r="ES50"/>
      <c r="ET50" s="30"/>
      <c r="EU50"/>
      <c r="EV50"/>
      <c r="EW50"/>
      <c r="FB50" s="274"/>
      <c r="FC50" s="285" t="s">
        <v>604</v>
      </c>
      <c r="FD50" s="275"/>
    </row>
    <row r="51" spans="10:161" s="36" customFormat="1" ht="18" customHeight="1">
      <c r="J51"/>
      <c r="K51"/>
      <c r="L51"/>
      <c r="M51"/>
      <c r="N51"/>
      <c r="O51" s="41"/>
      <c r="P51" s="39"/>
      <c r="Q51" s="43"/>
      <c r="S51"/>
      <c r="T51" s="30"/>
      <c r="U51"/>
      <c r="V51"/>
      <c r="W51"/>
      <c r="X51"/>
      <c r="Y51" s="30"/>
      <c r="Z51" s="30"/>
      <c r="AA51"/>
      <c r="AB51"/>
      <c r="AC51" s="30"/>
      <c r="AD51"/>
      <c r="AE51"/>
      <c r="AF51"/>
      <c r="AG51" s="30"/>
      <c r="AH51"/>
      <c r="AI51"/>
      <c r="AJ51" s="43"/>
      <c r="AK51"/>
      <c r="AL51"/>
      <c r="AM51" s="116">
        <v>43</v>
      </c>
      <c r="AN51" s="35"/>
      <c r="AO51" s="31"/>
      <c r="AP51" s="43"/>
      <c r="AQ51" s="42" t="s">
        <v>173</v>
      </c>
      <c r="AR51" s="43"/>
      <c r="AS51"/>
      <c r="AT51"/>
      <c r="AU51"/>
      <c r="AV51" s="43"/>
      <c r="AW51"/>
      <c r="AX51"/>
      <c r="AY51"/>
      <c r="AZ51" s="43"/>
      <c r="BA51" s="43"/>
      <c r="BB51" s="43"/>
      <c r="BC51" s="43"/>
      <c r="BE51" s="43"/>
      <c r="BF51" s="43"/>
      <c r="BG51" s="37" t="s">
        <v>336</v>
      </c>
      <c r="BH51" s="43"/>
      <c r="BI51" s="43"/>
      <c r="BJ51"/>
      <c r="BK51" s="116">
        <v>71</v>
      </c>
      <c r="BL51"/>
      <c r="BO51" s="116">
        <v>82</v>
      </c>
      <c r="BP51"/>
      <c r="BQ51" s="116">
        <v>85</v>
      </c>
      <c r="BR51"/>
      <c r="BS51" s="306" t="s">
        <v>605</v>
      </c>
      <c r="BT51"/>
      <c r="BU51"/>
      <c r="BX51" s="30"/>
      <c r="BY51" s="237" t="s">
        <v>606</v>
      </c>
      <c r="BZ51"/>
      <c r="CB51"/>
      <c r="CC51"/>
      <c r="CD51"/>
      <c r="CE51" s="495">
        <v>116</v>
      </c>
      <c r="CF51" s="43"/>
      <c r="CG51" s="238" t="s">
        <v>607</v>
      </c>
      <c r="CH51"/>
      <c r="CK51"/>
      <c r="CL51"/>
      <c r="CM51" s="266" t="s">
        <v>608</v>
      </c>
      <c r="CO51" s="237" t="s">
        <v>609</v>
      </c>
      <c r="CP51"/>
      <c r="CQ51"/>
      <c r="CR51" s="494">
        <v>202</v>
      </c>
      <c r="CS51" s="102" t="s">
        <v>356</v>
      </c>
      <c r="CT51"/>
      <c r="CU51"/>
      <c r="CV51"/>
      <c r="CX51" s="498">
        <v>618</v>
      </c>
      <c r="DB51"/>
      <c r="DC51" s="43"/>
      <c r="DD51"/>
      <c r="DE51"/>
      <c r="DF51"/>
      <c r="DG51"/>
      <c r="DI51" s="114">
        <v>233</v>
      </c>
      <c r="DK51"/>
      <c r="DM51"/>
      <c r="DN51" s="42" t="s">
        <v>610</v>
      </c>
      <c r="DO51"/>
      <c r="DU51"/>
      <c r="DY51"/>
      <c r="EA51"/>
      <c r="EE51"/>
      <c r="EF51"/>
      <c r="EG51"/>
      <c r="EI51"/>
      <c r="EK51"/>
      <c r="EL51"/>
      <c r="EM51"/>
      <c r="EN51"/>
      <c r="EO51"/>
      <c r="EP51" s="37" t="s">
        <v>611</v>
      </c>
      <c r="ES51"/>
      <c r="ET51" s="114">
        <v>319</v>
      </c>
      <c r="EU51"/>
      <c r="EV51"/>
      <c r="EW51"/>
      <c r="EX51" s="30"/>
      <c r="FB51" s="276"/>
      <c r="FC51" s="277"/>
      <c r="FD51" s="278"/>
      <c r="FE51"/>
    </row>
    <row r="52" spans="10:161" s="43" customFormat="1" ht="18" customHeight="1">
      <c r="J52"/>
      <c r="K52"/>
      <c r="L52"/>
      <c r="M52"/>
      <c r="N52"/>
      <c r="S52"/>
      <c r="T52"/>
      <c r="U52"/>
      <c r="V52"/>
      <c r="W52" s="496">
        <v>12</v>
      </c>
      <c r="X52"/>
      <c r="Y52"/>
      <c r="Z52"/>
      <c r="AA52"/>
      <c r="AB52"/>
      <c r="AC52"/>
      <c r="AD52"/>
      <c r="AE52"/>
      <c r="AF52"/>
      <c r="AG52" s="30"/>
      <c r="AH52"/>
      <c r="AI52"/>
      <c r="AJ52"/>
      <c r="AM52"/>
      <c r="AN52"/>
      <c r="AO52" s="30"/>
      <c r="AQ52"/>
      <c r="AX52"/>
      <c r="AY52"/>
      <c r="BI52" s="30"/>
      <c r="BJ52"/>
      <c r="BL52"/>
      <c r="BM52"/>
      <c r="BN52"/>
      <c r="BO52" s="30"/>
      <c r="BP52"/>
      <c r="BQ52"/>
      <c r="BR52"/>
      <c r="BS52"/>
      <c r="BT52" s="30"/>
      <c r="BU52"/>
      <c r="BW52" s="270" t="s">
        <v>612</v>
      </c>
      <c r="BX52"/>
      <c r="BY52" s="30"/>
      <c r="BZ52" s="36"/>
      <c r="CB52"/>
      <c r="CC52"/>
      <c r="CD52"/>
      <c r="CE52"/>
      <c r="CF52" s="30"/>
      <c r="CG52"/>
      <c r="CH52" s="30"/>
      <c r="CI52"/>
      <c r="CJ52"/>
      <c r="CK52"/>
      <c r="CL52"/>
      <c r="CN52"/>
      <c r="CQ52"/>
      <c r="CS52"/>
      <c r="CT52" s="30"/>
      <c r="CU52"/>
      <c r="CV52" s="30"/>
      <c r="CW52"/>
      <c r="CX52" s="30"/>
      <c r="CY52"/>
      <c r="DE52"/>
      <c r="DF52"/>
      <c r="DG52"/>
      <c r="DI52"/>
      <c r="DJ52" s="30"/>
      <c r="DK52"/>
      <c r="DL52" s="30"/>
      <c r="DM52"/>
      <c r="DO52"/>
      <c r="DT52"/>
      <c r="DY52"/>
      <c r="EA52"/>
      <c r="EJ52"/>
      <c r="EK52"/>
      <c r="EL52"/>
      <c r="EM52"/>
      <c r="EN52"/>
      <c r="EO52"/>
      <c r="EQ52"/>
      <c r="ER52"/>
      <c r="ES52"/>
      <c r="EU52"/>
      <c r="EV52"/>
      <c r="EW52"/>
      <c r="EX52"/>
      <c r="FC52"/>
      <c r="FE52" s="30"/>
    </row>
    <row r="53" spans="7:152" ht="18" customHeight="1">
      <c r="G53" s="30"/>
      <c r="U53" s="238" t="s">
        <v>613</v>
      </c>
      <c r="AG53" s="30"/>
      <c r="AO53" s="116">
        <v>44</v>
      </c>
      <c r="AS53" s="35" t="s">
        <v>614</v>
      </c>
      <c r="AT53" s="37"/>
      <c r="AU53" s="37"/>
      <c r="BF53" s="37" t="s">
        <v>615</v>
      </c>
      <c r="BI53" s="116">
        <v>67</v>
      </c>
      <c r="BN53" s="30"/>
      <c r="BT53" s="30"/>
      <c r="BZ53" s="30"/>
      <c r="CC53" s="114">
        <v>112</v>
      </c>
      <c r="CG53" s="498">
        <v>601</v>
      </c>
      <c r="CH53" s="498">
        <v>602</v>
      </c>
      <c r="CJ53" s="115"/>
      <c r="CK53" s="115"/>
      <c r="CO53" s="237" t="s">
        <v>616</v>
      </c>
      <c r="CQ53" s="495">
        <v>609</v>
      </c>
      <c r="CT53" s="499">
        <v>615</v>
      </c>
      <c r="CW53" s="498">
        <v>617</v>
      </c>
      <c r="DJ53" s="114">
        <v>237</v>
      </c>
      <c r="DL53" s="114">
        <v>242</v>
      </c>
      <c r="DO53" s="104" t="s">
        <v>617</v>
      </c>
      <c r="DQ53" s="36"/>
      <c r="EP53" s="37" t="s">
        <v>618</v>
      </c>
      <c r="EV53" s="43"/>
    </row>
    <row r="54" spans="6:171" ht="18" customHeight="1">
      <c r="F54" s="289"/>
      <c r="G54" s="290"/>
      <c r="H54" s="291"/>
      <c r="BL54" s="255" t="s">
        <v>619</v>
      </c>
      <c r="BN54" s="116">
        <v>81</v>
      </c>
      <c r="BR54" s="30"/>
      <c r="CF54" s="270" t="s">
        <v>620</v>
      </c>
      <c r="CG54" s="45" t="s">
        <v>621</v>
      </c>
      <c r="CH54" s="43"/>
      <c r="CJ54" s="30"/>
      <c r="CT54" s="30"/>
      <c r="CV54" s="30"/>
      <c r="DG54" s="499">
        <v>624</v>
      </c>
      <c r="DH54" s="234" t="s">
        <v>410</v>
      </c>
      <c r="ET54" s="30"/>
      <c r="FO54" s="495">
        <v>422</v>
      </c>
    </row>
    <row r="55" spans="6:171" ht="18" customHeight="1">
      <c r="F55" s="292"/>
      <c r="G55" s="295" t="s">
        <v>622</v>
      </c>
      <c r="H55" s="70"/>
      <c r="AG55" s="30"/>
      <c r="AH55" s="30"/>
      <c r="AK55" s="30"/>
      <c r="CF55" s="270"/>
      <c r="CI55" s="498">
        <v>603</v>
      </c>
      <c r="CJ55" s="30"/>
      <c r="CV55" s="498">
        <v>616</v>
      </c>
      <c r="DC55" s="498">
        <v>622</v>
      </c>
      <c r="DM55" s="114">
        <v>244</v>
      </c>
      <c r="DP55" s="42" t="s">
        <v>623</v>
      </c>
      <c r="EP55" s="136" t="s">
        <v>624</v>
      </c>
      <c r="ET55" s="114">
        <v>317</v>
      </c>
      <c r="FK55" s="495">
        <v>420</v>
      </c>
      <c r="FM55" s="495">
        <v>421</v>
      </c>
      <c r="FO55" s="30"/>
    </row>
    <row r="56" spans="6:169" ht="18" customHeight="1">
      <c r="F56" s="292"/>
      <c r="G56" s="296" t="s">
        <v>625</v>
      </c>
      <c r="H56" s="70"/>
      <c r="AA56" s="30"/>
      <c r="AI56" s="496">
        <v>36</v>
      </c>
      <c r="BG56" s="104" t="s">
        <v>626</v>
      </c>
      <c r="BM56" s="30"/>
      <c r="BP56" s="36"/>
      <c r="BQ56" s="30"/>
      <c r="BR56" s="36"/>
      <c r="CC56" s="270" t="s">
        <v>627</v>
      </c>
      <c r="CE56" s="39" t="s">
        <v>628</v>
      </c>
      <c r="CJ56" s="30"/>
      <c r="CT56" s="30"/>
      <c r="DG56" s="280" t="s">
        <v>307</v>
      </c>
      <c r="DN56" s="30"/>
      <c r="ER56" s="30"/>
      <c r="EU56" s="114">
        <v>321</v>
      </c>
      <c r="FF56" s="97"/>
      <c r="FK56" s="30"/>
      <c r="FM56" s="30"/>
    </row>
    <row r="57" spans="6:162" ht="18" customHeight="1">
      <c r="F57" s="293"/>
      <c r="G57" s="225"/>
      <c r="H57" s="294"/>
      <c r="AF57" s="96"/>
      <c r="AI57" s="30"/>
      <c r="AO57" s="30"/>
      <c r="AP57" s="30"/>
      <c r="AQ57" s="30"/>
      <c r="BH57" s="30"/>
      <c r="BK57" s="254" t="s">
        <v>629</v>
      </c>
      <c r="BM57" s="307" t="s">
        <v>630</v>
      </c>
      <c r="BQ57" s="30"/>
      <c r="CI57" s="498">
        <v>604</v>
      </c>
      <c r="CJ57" s="498">
        <v>605</v>
      </c>
      <c r="CT57" s="30"/>
      <c r="DG57" s="500">
        <v>623</v>
      </c>
      <c r="DI57" s="101" t="s">
        <v>205</v>
      </c>
      <c r="DN57" s="114">
        <v>248</v>
      </c>
      <c r="DQ57" s="104" t="s">
        <v>631</v>
      </c>
      <c r="EA57" s="36"/>
      <c r="EP57" s="37" t="s">
        <v>632</v>
      </c>
      <c r="FD57" s="30"/>
      <c r="FE57" s="142"/>
      <c r="FF57" s="97"/>
    </row>
    <row r="58" spans="22:160" ht="18" customHeight="1">
      <c r="V58" s="30"/>
      <c r="X58" s="36"/>
      <c r="AF58" s="96"/>
      <c r="AK58" s="116">
        <v>39</v>
      </c>
      <c r="AM58" s="266" t="s">
        <v>633</v>
      </c>
      <c r="BN58" s="30"/>
      <c r="CH58" s="43"/>
      <c r="CJ58" s="30"/>
      <c r="CT58" s="30"/>
      <c r="DK58" s="494">
        <v>241</v>
      </c>
      <c r="DN58" s="234" t="s">
        <v>634</v>
      </c>
      <c r="ER58" s="30"/>
      <c r="FC58" s="2"/>
      <c r="FD58" s="36"/>
    </row>
    <row r="59" spans="37:165" ht="18" customHeight="1">
      <c r="AK59" s="30"/>
      <c r="AO59" s="30"/>
      <c r="AP59" s="30"/>
      <c r="AQ59" s="30"/>
      <c r="BH59" s="30"/>
      <c r="BI59" s="30"/>
      <c r="BK59" s="255" t="s">
        <v>635</v>
      </c>
      <c r="BM59" s="30"/>
      <c r="BN59" s="116">
        <v>79</v>
      </c>
      <c r="CA59" s="45" t="s">
        <v>636</v>
      </c>
      <c r="CF59" s="45" t="s">
        <v>637</v>
      </c>
      <c r="CJ59" s="498">
        <v>606</v>
      </c>
      <c r="CR59" s="30"/>
      <c r="CT59" s="501">
        <v>611</v>
      </c>
      <c r="DG59" s="502"/>
      <c r="DJ59" s="138"/>
      <c r="DM59" s="114">
        <v>246</v>
      </c>
      <c r="DO59" s="114">
        <v>251</v>
      </c>
      <c r="DS59" s="35" t="s">
        <v>638</v>
      </c>
      <c r="EO59" s="37" t="s">
        <v>639</v>
      </c>
      <c r="FI59" s="495">
        <v>419</v>
      </c>
    </row>
    <row r="60" spans="39:167" ht="18" customHeight="1">
      <c r="AM60" s="280" t="s">
        <v>640</v>
      </c>
      <c r="BK60" s="116">
        <v>72</v>
      </c>
      <c r="BM60" s="116">
        <v>78</v>
      </c>
      <c r="CI60" s="100" t="s">
        <v>240</v>
      </c>
      <c r="CR60" s="30"/>
      <c r="CT60" s="30"/>
      <c r="DG60" s="498">
        <v>625</v>
      </c>
      <c r="DH60" s="498">
        <v>626</v>
      </c>
      <c r="DI60" s="498">
        <v>627</v>
      </c>
      <c r="DN60" s="30"/>
      <c r="DP60" s="30"/>
      <c r="FK60" s="36"/>
    </row>
    <row r="61" spans="37:146" ht="18" customHeight="1">
      <c r="AK61" s="30"/>
      <c r="AM61" s="30"/>
      <c r="AP61" s="30"/>
      <c r="AQ61" s="30"/>
      <c r="BH61" s="30"/>
      <c r="BI61" s="30"/>
      <c r="BK61" s="30"/>
      <c r="BL61" s="30"/>
      <c r="BY61" s="288" t="s">
        <v>430</v>
      </c>
      <c r="CK61" s="498">
        <v>607</v>
      </c>
      <c r="CR61" s="498">
        <v>610</v>
      </c>
      <c r="CT61" s="501">
        <v>613</v>
      </c>
      <c r="DL61" s="30"/>
      <c r="DM61" s="237" t="s">
        <v>641</v>
      </c>
      <c r="DN61" s="114">
        <v>247</v>
      </c>
      <c r="DP61" s="114">
        <v>253</v>
      </c>
      <c r="DT61" s="237" t="s">
        <v>642</v>
      </c>
      <c r="EP61" s="37" t="s">
        <v>643</v>
      </c>
    </row>
    <row r="62" spans="37:166" ht="18" customHeight="1">
      <c r="AK62" s="503">
        <v>40</v>
      </c>
      <c r="AM62" s="280" t="s">
        <v>644</v>
      </c>
      <c r="BI62" s="30"/>
      <c r="BL62" s="504">
        <v>75</v>
      </c>
      <c r="BY62" s="287" t="s">
        <v>645</v>
      </c>
      <c r="CL62" s="30"/>
      <c r="DE62" s="313" t="s">
        <v>646</v>
      </c>
      <c r="DL62" s="499">
        <v>628</v>
      </c>
      <c r="FJ62" s="97"/>
    </row>
    <row r="63" spans="42:170" ht="18" customHeight="1">
      <c r="AP63" s="30"/>
      <c r="BI63" s="30"/>
      <c r="CL63" s="498">
        <v>608</v>
      </c>
      <c r="CT63" s="499">
        <v>614</v>
      </c>
      <c r="DL63" s="138"/>
      <c r="DM63" s="36"/>
      <c r="DO63" s="230">
        <v>250</v>
      </c>
      <c r="DT63" s="216" t="s">
        <v>647</v>
      </c>
      <c r="EQ63" s="104" t="s">
        <v>648</v>
      </c>
      <c r="EY63" s="30"/>
      <c r="FD63" s="36"/>
      <c r="FE63" s="142"/>
      <c r="FF63" s="142"/>
      <c r="FG63" s="142"/>
      <c r="FH63" s="142"/>
      <c r="FI63" s="36"/>
      <c r="FK63" s="36"/>
      <c r="FL63" s="30"/>
      <c r="FM63" s="2"/>
      <c r="FN63" s="2"/>
    </row>
    <row r="64" spans="59:170" ht="18" customHeight="1">
      <c r="BG64" s="35" t="s">
        <v>649</v>
      </c>
      <c r="BJ64" s="497">
        <v>68</v>
      </c>
      <c r="CT64" s="30"/>
      <c r="DM64" s="499">
        <v>629</v>
      </c>
      <c r="EW64" s="30"/>
      <c r="EX64" s="114">
        <v>401</v>
      </c>
      <c r="EZ64" s="30"/>
      <c r="FA64" s="30"/>
      <c r="FB64" s="30"/>
      <c r="FE64" s="30"/>
      <c r="FH64" s="30"/>
      <c r="FJ64" s="36"/>
      <c r="FK64" s="36"/>
      <c r="FM64" s="2"/>
      <c r="FN64" s="2"/>
    </row>
    <row r="65" spans="34:170" ht="18" customHeight="1">
      <c r="AH65" s="30"/>
      <c r="AI65" t="s">
        <v>650</v>
      </c>
      <c r="AM65" s="30"/>
      <c r="AO65" s="30"/>
      <c r="AP65" s="30"/>
      <c r="AR65" s="30"/>
      <c r="BK65" s="30"/>
      <c r="DP65" s="143"/>
      <c r="DQ65" s="114">
        <v>254</v>
      </c>
      <c r="DS65" s="30"/>
      <c r="DT65" s="2"/>
      <c r="DU65" s="10"/>
      <c r="DW65" s="2"/>
      <c r="DX65" s="2"/>
      <c r="DY65" s="2"/>
      <c r="DZ65" s="2"/>
      <c r="EU65" s="30"/>
      <c r="EW65" s="141"/>
      <c r="EZ65" s="141"/>
      <c r="FA65" s="141"/>
      <c r="FJ65" s="36"/>
      <c r="FM65" s="2"/>
      <c r="FN65" s="2"/>
    </row>
    <row r="66" spans="37:170" ht="18" customHeight="1">
      <c r="AK66" s="30"/>
      <c r="AM66" s="497">
        <v>42</v>
      </c>
      <c r="AO66" s="39" t="s">
        <v>651</v>
      </c>
      <c r="BF66" s="37" t="s">
        <v>652</v>
      </c>
      <c r="BQ66" s="36"/>
      <c r="BR66" s="30"/>
      <c r="CS66" s="501">
        <v>612</v>
      </c>
      <c r="DM66" s="2"/>
      <c r="DN66" s="499">
        <v>630</v>
      </c>
      <c r="DO66" s="2"/>
      <c r="DP66" s="2"/>
      <c r="DQ66" s="30"/>
      <c r="DR66" s="114">
        <v>257</v>
      </c>
      <c r="DV66" s="144" t="s">
        <v>653</v>
      </c>
      <c r="DX66" s="2"/>
      <c r="DY66" s="2"/>
      <c r="DZ66" s="2"/>
      <c r="EA66" s="2"/>
      <c r="EH66" s="2"/>
      <c r="EW66" s="30"/>
      <c r="EZ66" s="114">
        <v>405</v>
      </c>
      <c r="FA66" s="10"/>
      <c r="FB66" s="141"/>
      <c r="FE66" s="30"/>
      <c r="FG66" s="30"/>
      <c r="FI66" s="30"/>
      <c r="FJ66" s="30"/>
      <c r="FK66" s="30"/>
      <c r="FL66" s="30"/>
      <c r="FM66" s="2"/>
      <c r="FN66" s="2"/>
    </row>
    <row r="67" spans="41:170" ht="18" customHeight="1">
      <c r="AO67" s="30"/>
      <c r="AP67" s="30"/>
      <c r="AQ67" s="30"/>
      <c r="AZ67" s="36"/>
      <c r="BL67" s="311" t="s">
        <v>654</v>
      </c>
      <c r="BN67" s="496">
        <v>80</v>
      </c>
      <c r="CA67" s="121"/>
      <c r="CB67" s="122"/>
      <c r="CC67" s="123"/>
      <c r="DM67" s="30"/>
      <c r="DN67" s="138"/>
      <c r="DO67" s="2"/>
      <c r="DP67" s="2"/>
      <c r="DU67" s="30"/>
      <c r="DV67" s="2"/>
      <c r="DX67" s="2"/>
      <c r="DY67" s="2"/>
      <c r="DZ67" s="2"/>
      <c r="EA67" s="2"/>
      <c r="EB67" s="2"/>
      <c r="EC67" s="2"/>
      <c r="ED67" s="2"/>
      <c r="EE67" s="143"/>
      <c r="EF67" s="143"/>
      <c r="EG67" s="143"/>
      <c r="EH67" s="2"/>
      <c r="EP67" s="10"/>
      <c r="ES67" s="10"/>
      <c r="EW67" s="30"/>
      <c r="FA67" s="30"/>
      <c r="FK67" s="135"/>
      <c r="FM67" s="2"/>
      <c r="FN67" s="2"/>
    </row>
    <row r="68" spans="57:170" ht="18" customHeight="1">
      <c r="BE68" s="505" t="s">
        <v>697</v>
      </c>
      <c r="BI68" s="30"/>
      <c r="BQ68" s="36"/>
      <c r="BR68" s="30"/>
      <c r="CA68" s="124"/>
      <c r="CB68" s="236" t="s">
        <v>655</v>
      </c>
      <c r="CC68" s="125"/>
      <c r="CP68" s="121"/>
      <c r="CQ68" s="122"/>
      <c r="CR68" s="123"/>
      <c r="DM68" s="30"/>
      <c r="DO68" s="499">
        <v>631</v>
      </c>
      <c r="DT68" s="30"/>
      <c r="DV68" s="144" t="s">
        <v>656</v>
      </c>
      <c r="DZ68" s="2"/>
      <c r="EA68" s="2"/>
      <c r="EH68" s="2"/>
      <c r="EP68" s="140"/>
      <c r="ES68" s="140"/>
      <c r="FB68" s="114">
        <v>409</v>
      </c>
      <c r="FF68" s="97"/>
      <c r="FH68" s="495">
        <v>417</v>
      </c>
      <c r="FI68" s="495">
        <v>418</v>
      </c>
      <c r="FK68" s="30"/>
      <c r="FM68" s="2"/>
      <c r="FN68" s="2"/>
    </row>
    <row r="69" spans="38:170" ht="18" customHeight="1">
      <c r="AL69" s="297" t="s">
        <v>657</v>
      </c>
      <c r="AO69" s="30"/>
      <c r="AP69" s="45" t="s">
        <v>658</v>
      </c>
      <c r="AQ69" s="30"/>
      <c r="AZ69" s="36"/>
      <c r="BI69" s="497">
        <v>65</v>
      </c>
      <c r="BJ69" s="30"/>
      <c r="BL69" s="496">
        <v>73</v>
      </c>
      <c r="CA69" s="126"/>
      <c r="CB69" s="127"/>
      <c r="CC69" s="128"/>
      <c r="CP69" s="124"/>
      <c r="CQ69" s="129" t="s">
        <v>7</v>
      </c>
      <c r="CR69" s="125"/>
      <c r="DU69" s="30"/>
      <c r="DV69" s="30"/>
      <c r="DW69" s="30"/>
      <c r="DX69" s="30"/>
      <c r="DY69" s="145"/>
      <c r="EY69" s="30"/>
      <c r="FE69" s="30"/>
      <c r="FJ69" s="30"/>
      <c r="FK69" s="97"/>
      <c r="FL69" s="30"/>
      <c r="FM69" s="10"/>
      <c r="FN69" s="2"/>
    </row>
    <row r="70" spans="40:170" ht="18" customHeight="1">
      <c r="AN70" s="240" t="s">
        <v>659</v>
      </c>
      <c r="AO70" s="497">
        <v>46</v>
      </c>
      <c r="AR70" s="238" t="s">
        <v>660</v>
      </c>
      <c r="BK70" s="305" t="s">
        <v>661</v>
      </c>
      <c r="BQ70" s="36"/>
      <c r="BR70" s="30"/>
      <c r="CP70" s="126"/>
      <c r="CQ70" s="127"/>
      <c r="CR70" s="128"/>
      <c r="DN70" s="32"/>
      <c r="DO70" s="30"/>
      <c r="DQ70" s="230">
        <v>256</v>
      </c>
      <c r="DV70" s="144" t="s">
        <v>662</v>
      </c>
      <c r="DX70" s="30"/>
      <c r="EU70" s="10"/>
      <c r="EX70" s="2"/>
      <c r="EZ70" s="30"/>
      <c r="FD70" s="114">
        <v>414</v>
      </c>
      <c r="FF70" s="495">
        <v>416</v>
      </c>
      <c r="FG70" s="30"/>
      <c r="FI70" s="135"/>
      <c r="FL70" s="30"/>
      <c r="FM70" s="2"/>
      <c r="FN70" s="2"/>
    </row>
    <row r="71" spans="40:170" ht="18" customHeight="1">
      <c r="AN71" s="30"/>
      <c r="AZ71" s="36"/>
      <c r="BB71" s="30"/>
      <c r="BF71" s="506" t="s">
        <v>696</v>
      </c>
      <c r="BG71" s="30"/>
      <c r="BK71" s="30"/>
      <c r="DN71" s="30"/>
      <c r="DP71" s="138"/>
      <c r="DR71" s="30"/>
      <c r="EA71" s="30"/>
      <c r="EB71" s="30"/>
      <c r="EC71" s="30"/>
      <c r="ED71" s="30"/>
      <c r="EE71" s="30"/>
      <c r="EF71" s="30"/>
      <c r="EG71" s="30"/>
      <c r="EH71" s="30"/>
      <c r="EX71" s="139"/>
      <c r="EZ71" s="30"/>
      <c r="FA71" s="30"/>
      <c r="FC71" s="30"/>
      <c r="FG71" s="30"/>
      <c r="FH71" s="10"/>
      <c r="FI71" s="30"/>
      <c r="FK71" s="97"/>
      <c r="FL71" s="30"/>
      <c r="FM71" s="2"/>
      <c r="FN71" s="2"/>
    </row>
    <row r="72" spans="42:170" ht="18" customHeight="1">
      <c r="AP72" s="496">
        <v>47</v>
      </c>
      <c r="AS72" s="238" t="s">
        <v>663</v>
      </c>
      <c r="BM72" t="s">
        <v>664</v>
      </c>
      <c r="DN72" s="30"/>
      <c r="DP72" s="507">
        <v>632</v>
      </c>
      <c r="DS72" s="114">
        <v>259</v>
      </c>
      <c r="DV72" s="144" t="s">
        <v>665</v>
      </c>
      <c r="DX72" s="30"/>
      <c r="EP72" s="36"/>
      <c r="ES72" s="36"/>
      <c r="EU72" s="36"/>
      <c r="EV72" s="36"/>
      <c r="FA72" s="30"/>
      <c r="FB72" s="30"/>
      <c r="FG72" s="30"/>
      <c r="FH72" s="10"/>
      <c r="FK72" s="30"/>
      <c r="FL72" s="36"/>
      <c r="FM72" s="10"/>
      <c r="FN72" s="2"/>
    </row>
    <row r="73" spans="41:170" ht="18" customHeight="1">
      <c r="AO73" s="30"/>
      <c r="AQ73" s="30"/>
      <c r="AZ73" s="36"/>
      <c r="BA73" s="36"/>
      <c r="BB73" s="36"/>
      <c r="BG73" s="30"/>
      <c r="BH73" s="496">
        <v>61</v>
      </c>
      <c r="BI73" s="30"/>
      <c r="CA73" s="121"/>
      <c r="CB73" s="122"/>
      <c r="CC73" s="123"/>
      <c r="DP73" s="30"/>
      <c r="DQ73" s="498">
        <v>634</v>
      </c>
      <c r="DS73" s="30"/>
      <c r="EP73" s="10"/>
      <c r="ES73" s="10"/>
      <c r="EY73" s="10"/>
      <c r="FB73" s="30"/>
      <c r="FD73" s="30"/>
      <c r="FG73" s="32"/>
      <c r="FM73" s="137"/>
      <c r="FN73" s="2"/>
    </row>
    <row r="74" spans="43:170" ht="18" customHeight="1">
      <c r="AQ74" s="496">
        <v>48</v>
      </c>
      <c r="BE74" s="237" t="s">
        <v>666</v>
      </c>
      <c r="BI74" s="497">
        <v>66</v>
      </c>
      <c r="BJ74" s="284" t="s">
        <v>667</v>
      </c>
      <c r="BM74" s="269" t="s">
        <v>668</v>
      </c>
      <c r="CA74" s="124"/>
      <c r="CB74" s="129" t="s">
        <v>5</v>
      </c>
      <c r="CC74" s="125"/>
      <c r="DN74" s="30"/>
      <c r="DP74" s="498">
        <v>633</v>
      </c>
      <c r="DQ74" s="30"/>
      <c r="DT74" s="30"/>
      <c r="DU74" s="30"/>
      <c r="DV74" s="10"/>
      <c r="DW74" s="144" t="s">
        <v>669</v>
      </c>
      <c r="DX74" s="30"/>
      <c r="EP74" s="136"/>
      <c r="ES74" s="136"/>
      <c r="EY74" s="30"/>
      <c r="FA74" s="30"/>
      <c r="FC74" s="30"/>
      <c r="FD74" s="114">
        <v>413</v>
      </c>
      <c r="FI74" s="30"/>
      <c r="FK74" s="135"/>
      <c r="FL74" s="10"/>
      <c r="FM74" s="10"/>
      <c r="FN74" s="2"/>
    </row>
    <row r="75" spans="44:170" ht="18" customHeight="1">
      <c r="AR75" s="30"/>
      <c r="AT75" s="30"/>
      <c r="AU75" s="30"/>
      <c r="AZ75" s="36"/>
      <c r="BA75" s="36"/>
      <c r="BB75" s="36"/>
      <c r="CA75" s="126"/>
      <c r="CB75" s="127"/>
      <c r="CC75" s="128"/>
      <c r="DO75" s="30"/>
      <c r="DQ75" s="30"/>
      <c r="DR75" s="230">
        <v>258</v>
      </c>
      <c r="DT75" s="30"/>
      <c r="DX75" s="2"/>
      <c r="DY75" s="10"/>
      <c r="EU75" s="30"/>
      <c r="EW75" s="30"/>
      <c r="EX75" s="30"/>
      <c r="EZ75" s="30"/>
      <c r="FB75" s="30"/>
      <c r="FC75" s="30"/>
      <c r="FI75" s="30"/>
      <c r="FJ75" s="36"/>
      <c r="FK75" s="30"/>
      <c r="FL75" s="2"/>
      <c r="FM75" s="2"/>
      <c r="FN75" s="2"/>
    </row>
    <row r="76" spans="35:170" ht="18" customHeight="1">
      <c r="AI76" s="30"/>
      <c r="AK76" s="30"/>
      <c r="AT76" s="46"/>
      <c r="AU76" s="238" t="s">
        <v>670</v>
      </c>
      <c r="BG76" s="497">
        <v>60</v>
      </c>
      <c r="BM76" s="240" t="s">
        <v>671</v>
      </c>
      <c r="DM76" s="30"/>
      <c r="DN76" s="30"/>
      <c r="DO76" s="30"/>
      <c r="DP76" s="30"/>
      <c r="DQ76" s="30"/>
      <c r="DT76" s="114">
        <v>261</v>
      </c>
      <c r="DW76" s="144" t="s">
        <v>672</v>
      </c>
      <c r="DX76" s="10"/>
      <c r="DZ76" s="30"/>
      <c r="EP76" s="10"/>
      <c r="ES76" s="10"/>
      <c r="EX76" s="36"/>
      <c r="EY76" s="30"/>
      <c r="EZ76" s="30"/>
      <c r="FA76" s="30"/>
      <c r="FB76" s="114">
        <v>411</v>
      </c>
      <c r="FC76" s="30"/>
      <c r="FE76" s="495">
        <v>415</v>
      </c>
      <c r="FI76" s="30"/>
      <c r="FJ76" s="30"/>
      <c r="FK76" s="135"/>
      <c r="FM76" s="10"/>
      <c r="FN76" s="2"/>
    </row>
    <row r="77" spans="40:170" ht="18" customHeight="1">
      <c r="AN77" s="36"/>
      <c r="AO77" s="36"/>
      <c r="AS77" s="30"/>
      <c r="AU77" s="30"/>
      <c r="AZ77" s="36"/>
      <c r="BA77" s="36"/>
      <c r="BB77" s="36"/>
      <c r="BF77" s="30"/>
      <c r="BJ77" s="30"/>
      <c r="DM77" s="30"/>
      <c r="DN77" s="30"/>
      <c r="DO77" s="30"/>
      <c r="DP77" s="30"/>
      <c r="DQ77" s="30"/>
      <c r="DR77" s="30"/>
      <c r="DX77" s="30"/>
      <c r="EU77" s="10"/>
      <c r="EX77" s="30"/>
      <c r="EZ77" s="30"/>
      <c r="FA77" s="30"/>
      <c r="FE77" s="30"/>
      <c r="FH77" s="36"/>
      <c r="FI77" s="36"/>
      <c r="FJ77" s="36"/>
      <c r="FK77" s="31"/>
      <c r="FL77" s="36"/>
      <c r="FM77" s="31"/>
      <c r="FN77" s="31"/>
    </row>
    <row r="78" spans="4:163" ht="18" customHeight="1" thickBot="1">
      <c r="D78" s="47" t="s">
        <v>57</v>
      </c>
      <c r="E78" s="152" t="s">
        <v>673</v>
      </c>
      <c r="F78" s="28"/>
      <c r="G78" s="147" t="s">
        <v>674</v>
      </c>
      <c r="H78" s="48" t="s">
        <v>675</v>
      </c>
      <c r="I78" s="29"/>
      <c r="J78" s="48" t="s">
        <v>57</v>
      </c>
      <c r="K78" s="152" t="s">
        <v>673</v>
      </c>
      <c r="L78" s="28"/>
      <c r="M78" s="147" t="s">
        <v>674</v>
      </c>
      <c r="N78" s="48" t="s">
        <v>675</v>
      </c>
      <c r="O78" s="29"/>
      <c r="P78" s="48" t="s">
        <v>57</v>
      </c>
      <c r="Q78" s="152" t="s">
        <v>673</v>
      </c>
      <c r="R78" s="28"/>
      <c r="S78" s="147" t="s">
        <v>674</v>
      </c>
      <c r="T78" s="49" t="s">
        <v>675</v>
      </c>
      <c r="AM78" s="30"/>
      <c r="AS78" s="496">
        <v>51</v>
      </c>
      <c r="AU78" s="238" t="s">
        <v>676</v>
      </c>
      <c r="DM78" s="30"/>
      <c r="DN78" s="30"/>
      <c r="DO78" s="30"/>
      <c r="DP78" s="30"/>
      <c r="DR78" s="30"/>
      <c r="DT78" s="30"/>
      <c r="DX78" s="144" t="s">
        <v>677</v>
      </c>
      <c r="DZ78" s="30"/>
      <c r="EP78" s="36"/>
      <c r="ES78" s="36"/>
      <c r="EU78" s="36"/>
      <c r="EV78" s="36"/>
      <c r="EW78" s="30"/>
      <c r="EX78" s="36"/>
      <c r="EZ78" s="114">
        <v>406</v>
      </c>
      <c r="FB78" s="30"/>
      <c r="FC78" s="36"/>
      <c r="FD78" s="36"/>
      <c r="FF78" s="36"/>
      <c r="FG78" s="36"/>
    </row>
    <row r="79" spans="4:170" ht="18" customHeight="1" thickTop="1">
      <c r="D79" s="204"/>
      <c r="E79" s="205"/>
      <c r="F79" s="31"/>
      <c r="G79" s="206"/>
      <c r="H79" s="207"/>
      <c r="I79" s="208"/>
      <c r="J79" s="207"/>
      <c r="K79" s="205"/>
      <c r="L79" s="31"/>
      <c r="M79" s="206"/>
      <c r="N79" s="207"/>
      <c r="O79" s="208"/>
      <c r="P79" s="207"/>
      <c r="Q79" s="205"/>
      <c r="R79" s="31"/>
      <c r="S79" s="206"/>
      <c r="T79" s="209"/>
      <c r="AW79" s="30"/>
      <c r="DM79" s="30"/>
      <c r="DN79" s="36"/>
      <c r="DR79" s="30"/>
      <c r="DT79" s="30"/>
      <c r="DV79" s="30"/>
      <c r="DZ79" s="30"/>
      <c r="EA79" s="30"/>
      <c r="EB79" s="30"/>
      <c r="EC79" s="30"/>
      <c r="ED79" s="30"/>
      <c r="EE79" s="30"/>
      <c r="EF79" s="30"/>
      <c r="EG79" s="30"/>
      <c r="EH79" s="30"/>
      <c r="EP79" s="36"/>
      <c r="ES79" s="36"/>
      <c r="EV79" s="30"/>
      <c r="EW79" s="36"/>
      <c r="EX79" s="30"/>
      <c r="FB79" s="494">
        <v>410</v>
      </c>
      <c r="FD79" s="36"/>
      <c r="FE79" s="36"/>
      <c r="FF79" s="36"/>
      <c r="FG79" s="36"/>
      <c r="FH79" s="36"/>
      <c r="FI79" s="36"/>
      <c r="FJ79" s="36"/>
      <c r="FK79" s="31"/>
      <c r="FL79" s="10"/>
      <c r="FM79" s="31"/>
      <c r="FN79" s="31"/>
    </row>
    <row r="80" spans="4:168" ht="18" customHeight="1">
      <c r="D80" s="50"/>
      <c r="E80" s="9"/>
      <c r="F80" s="142"/>
      <c r="G80" s="70"/>
      <c r="H80" s="51"/>
      <c r="I80" s="70"/>
      <c r="J80" s="62">
        <v>6</v>
      </c>
      <c r="K80" s="154">
        <v>100.75</v>
      </c>
      <c r="L80" s="150" t="s">
        <v>167</v>
      </c>
      <c r="M80" s="58">
        <f>101.447-K80+86.84</f>
        <v>87.537</v>
      </c>
      <c r="N80" s="60" t="s">
        <v>678</v>
      </c>
      <c r="O80" s="70"/>
      <c r="P80" s="62">
        <v>31</v>
      </c>
      <c r="Q80" s="154">
        <v>205.434</v>
      </c>
      <c r="R80" s="150" t="s">
        <v>167</v>
      </c>
      <c r="S80" s="58">
        <f aca="true" t="shared" si="0" ref="S80:S87">205.844-Q80+86.84</f>
        <v>87.25</v>
      </c>
      <c r="T80" s="57" t="s">
        <v>678</v>
      </c>
      <c r="DM80" s="36"/>
      <c r="DN80" s="36"/>
      <c r="DO80" s="30"/>
      <c r="DR80" s="146"/>
      <c r="DS80" s="102" t="s">
        <v>679</v>
      </c>
      <c r="DV80" s="114">
        <v>263</v>
      </c>
      <c r="DX80" s="10"/>
      <c r="DZ80" s="216" t="s">
        <v>680</v>
      </c>
      <c r="EB80" s="36"/>
      <c r="EC80" s="36"/>
      <c r="ED80" s="36"/>
      <c r="EH80" s="36"/>
      <c r="EP80" s="31"/>
      <c r="ES80" s="31"/>
      <c r="EW80" s="36"/>
      <c r="EX80" s="114">
        <v>402</v>
      </c>
      <c r="EZ80" s="36"/>
      <c r="FB80" s="36"/>
      <c r="FC80" s="495">
        <v>412</v>
      </c>
      <c r="FE80" s="36"/>
      <c r="FF80" s="36"/>
      <c r="FG80" s="36"/>
      <c r="FH80" s="36"/>
      <c r="FI80" s="31"/>
      <c r="FJ80" s="36"/>
      <c r="FK80" s="31"/>
      <c r="FL80" s="31"/>
    </row>
    <row r="81" spans="4:206" ht="18" customHeight="1">
      <c r="D81" s="50"/>
      <c r="E81" s="9"/>
      <c r="F81" s="142"/>
      <c r="G81" s="70"/>
      <c r="H81" s="51"/>
      <c r="I81" s="70"/>
      <c r="J81" s="62">
        <v>7</v>
      </c>
      <c r="K81" s="154">
        <v>100.77</v>
      </c>
      <c r="L81" s="150" t="s">
        <v>167</v>
      </c>
      <c r="M81" s="58">
        <f>101.447-K81+86.84</f>
        <v>87.51700000000001</v>
      </c>
      <c r="N81" s="60" t="s">
        <v>678</v>
      </c>
      <c r="O81" s="70"/>
      <c r="P81" s="62">
        <v>32</v>
      </c>
      <c r="Q81" s="154">
        <v>205.487</v>
      </c>
      <c r="R81" s="150" t="s">
        <v>167</v>
      </c>
      <c r="S81" s="165">
        <f t="shared" si="0"/>
        <v>87.197</v>
      </c>
      <c r="T81" s="57" t="s">
        <v>678</v>
      </c>
      <c r="AU81" s="30"/>
      <c r="DM81" s="36"/>
      <c r="DO81" s="30"/>
      <c r="DX81" s="30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P81" s="31"/>
      <c r="EV81" s="30"/>
      <c r="EW81" s="36"/>
      <c r="EZ81" s="36"/>
      <c r="FC81" s="36"/>
      <c r="FE81" s="36"/>
      <c r="FF81" s="36"/>
      <c r="FG81" s="36"/>
      <c r="FH81" s="36"/>
      <c r="FI81" s="36"/>
      <c r="FJ81" s="36"/>
      <c r="FK81" s="36"/>
      <c r="FL81" s="36"/>
      <c r="FM81" s="31"/>
      <c r="FN81" s="36"/>
      <c r="FO81" s="31"/>
      <c r="FP81" s="31"/>
      <c r="GR81" s="210"/>
      <c r="GS81" s="210"/>
      <c r="GT81" s="210"/>
      <c r="GU81" s="210"/>
      <c r="GV81" s="210"/>
      <c r="GW81" s="210"/>
      <c r="GX81" s="210"/>
    </row>
    <row r="82" spans="4:206" ht="18" customHeight="1" thickBot="1">
      <c r="D82" s="53">
        <v>1</v>
      </c>
      <c r="E82" s="151">
        <v>99.759</v>
      </c>
      <c r="F82" s="150" t="s">
        <v>167</v>
      </c>
      <c r="G82" s="58">
        <f>101.447-E82+86.84</f>
        <v>88.528</v>
      </c>
      <c r="H82" s="60" t="s">
        <v>678</v>
      </c>
      <c r="I82" s="70"/>
      <c r="J82" s="62"/>
      <c r="K82" s="154"/>
      <c r="L82" s="150"/>
      <c r="M82" s="58"/>
      <c r="N82" s="60"/>
      <c r="O82" s="70"/>
      <c r="P82" s="62">
        <v>33</v>
      </c>
      <c r="Q82" s="154">
        <v>205.459</v>
      </c>
      <c r="R82" s="150" t="s">
        <v>167</v>
      </c>
      <c r="S82" s="165">
        <f t="shared" si="0"/>
        <v>87.225</v>
      </c>
      <c r="T82" s="57" t="s">
        <v>678</v>
      </c>
      <c r="BV82" s="47" t="s">
        <v>57</v>
      </c>
      <c r="BW82" s="48" t="s">
        <v>673</v>
      </c>
      <c r="BX82" s="48" t="s">
        <v>675</v>
      </c>
      <c r="BY82" s="29"/>
      <c r="BZ82" s="48" t="s">
        <v>57</v>
      </c>
      <c r="CA82" s="48" t="s">
        <v>673</v>
      </c>
      <c r="CB82" s="48" t="s">
        <v>675</v>
      </c>
      <c r="CC82" s="29"/>
      <c r="CD82" s="48" t="s">
        <v>57</v>
      </c>
      <c r="CE82" s="48" t="s">
        <v>673</v>
      </c>
      <c r="CF82" s="48" t="s">
        <v>675</v>
      </c>
      <c r="CG82" s="29"/>
      <c r="CH82" s="48" t="s">
        <v>57</v>
      </c>
      <c r="CI82" s="48" t="s">
        <v>673</v>
      </c>
      <c r="CJ82" s="48" t="s">
        <v>675</v>
      </c>
      <c r="CK82" s="29"/>
      <c r="CL82" s="48" t="s">
        <v>57</v>
      </c>
      <c r="CM82" s="48" t="s">
        <v>673</v>
      </c>
      <c r="CN82" s="49" t="s">
        <v>675</v>
      </c>
      <c r="CR82" s="47" t="s">
        <v>57</v>
      </c>
      <c r="CS82" s="48" t="s">
        <v>673</v>
      </c>
      <c r="CT82" s="48" t="s">
        <v>675</v>
      </c>
      <c r="CU82" s="29"/>
      <c r="CV82" s="48" t="s">
        <v>57</v>
      </c>
      <c r="CW82" s="48" t="s">
        <v>673</v>
      </c>
      <c r="CX82" s="48" t="s">
        <v>675</v>
      </c>
      <c r="CY82" s="29"/>
      <c r="CZ82" s="48" t="s">
        <v>57</v>
      </c>
      <c r="DA82" s="48" t="s">
        <v>673</v>
      </c>
      <c r="DB82" s="48" t="s">
        <v>675</v>
      </c>
      <c r="DC82" s="29"/>
      <c r="DD82" s="48" t="s">
        <v>57</v>
      </c>
      <c r="DE82" s="48" t="s">
        <v>673</v>
      </c>
      <c r="DF82" s="48" t="s">
        <v>675</v>
      </c>
      <c r="DG82" s="29"/>
      <c r="DH82" s="48" t="s">
        <v>57</v>
      </c>
      <c r="DI82" s="48" t="s">
        <v>673</v>
      </c>
      <c r="DJ82" s="49" t="s">
        <v>675</v>
      </c>
      <c r="DM82" s="36"/>
      <c r="DN82" s="36"/>
      <c r="DP82" s="36"/>
      <c r="DT82" s="230">
        <v>260</v>
      </c>
      <c r="DZ82" s="216" t="s">
        <v>681</v>
      </c>
      <c r="EE82" s="36"/>
      <c r="EF82" s="36"/>
      <c r="EG82" s="36"/>
      <c r="EH82" s="36"/>
      <c r="EP82" s="31"/>
      <c r="EQ82" s="31"/>
      <c r="ES82" s="36"/>
      <c r="EV82" s="30"/>
      <c r="EX82" s="36"/>
      <c r="EY82" s="114">
        <v>403</v>
      </c>
      <c r="EZ82" s="36"/>
      <c r="FA82" s="36"/>
      <c r="FC82" s="36"/>
      <c r="FD82" s="36"/>
      <c r="FE82" s="36"/>
      <c r="FF82" s="36"/>
      <c r="FG82" s="36"/>
      <c r="FH82" s="47" t="s">
        <v>57</v>
      </c>
      <c r="FI82" s="48" t="s">
        <v>673</v>
      </c>
      <c r="FJ82" s="48" t="s">
        <v>682</v>
      </c>
      <c r="FK82" s="48" t="s">
        <v>683</v>
      </c>
      <c r="FL82" s="48" t="s">
        <v>675</v>
      </c>
      <c r="FM82" s="29"/>
      <c r="FN82" s="48" t="s">
        <v>57</v>
      </c>
      <c r="FO82" s="48" t="s">
        <v>673</v>
      </c>
      <c r="FP82" s="48" t="s">
        <v>675</v>
      </c>
      <c r="FQ82" s="29"/>
      <c r="FR82" s="48" t="s">
        <v>57</v>
      </c>
      <c r="FS82" s="48" t="s">
        <v>673</v>
      </c>
      <c r="FT82" s="48" t="s">
        <v>682</v>
      </c>
      <c r="FU82" s="48" t="s">
        <v>683</v>
      </c>
      <c r="FV82" s="48" t="s">
        <v>675</v>
      </c>
      <c r="FW82" s="29"/>
      <c r="FX82" s="48" t="s">
        <v>57</v>
      </c>
      <c r="FY82" s="48" t="s">
        <v>673</v>
      </c>
      <c r="FZ82" s="49" t="s">
        <v>675</v>
      </c>
      <c r="GF82" s="47" t="s">
        <v>57</v>
      </c>
      <c r="GG82" s="48" t="s">
        <v>673</v>
      </c>
      <c r="GH82" s="48" t="s">
        <v>675</v>
      </c>
      <c r="GI82" s="29"/>
      <c r="GJ82" s="48" t="s">
        <v>57</v>
      </c>
      <c r="GK82" s="48" t="s">
        <v>673</v>
      </c>
      <c r="GL82" s="48" t="s">
        <v>675</v>
      </c>
      <c r="GM82" s="29"/>
      <c r="GN82" s="48" t="s">
        <v>57</v>
      </c>
      <c r="GO82" s="48" t="s">
        <v>673</v>
      </c>
      <c r="GP82" s="48" t="s">
        <v>675</v>
      </c>
      <c r="GQ82" s="29"/>
      <c r="GR82" s="48" t="s">
        <v>57</v>
      </c>
      <c r="GS82" s="48" t="s">
        <v>673</v>
      </c>
      <c r="GT82" s="48" t="s">
        <v>675</v>
      </c>
      <c r="GU82" s="29"/>
      <c r="GV82" s="48" t="s">
        <v>57</v>
      </c>
      <c r="GW82" s="48" t="s">
        <v>673</v>
      </c>
      <c r="GX82" s="49" t="s">
        <v>675</v>
      </c>
    </row>
    <row r="83" spans="4:207" ht="18" customHeight="1" thickTop="1">
      <c r="D83" s="53"/>
      <c r="E83" s="151"/>
      <c r="F83" s="150"/>
      <c r="G83" s="58"/>
      <c r="H83" s="60"/>
      <c r="I83" s="70"/>
      <c r="J83" s="62"/>
      <c r="K83" s="154"/>
      <c r="L83" s="150"/>
      <c r="M83" s="58"/>
      <c r="N83" s="60"/>
      <c r="O83" s="70"/>
      <c r="P83" s="62">
        <v>34</v>
      </c>
      <c r="Q83" s="154">
        <v>205.471</v>
      </c>
      <c r="R83" s="150" t="s">
        <v>167</v>
      </c>
      <c r="S83" s="165">
        <f t="shared" si="0"/>
        <v>87.213</v>
      </c>
      <c r="T83" s="57" t="s">
        <v>678</v>
      </c>
      <c r="BV83" s="204"/>
      <c r="BW83" s="207"/>
      <c r="BX83" s="207"/>
      <c r="BY83" s="208"/>
      <c r="BZ83" s="207"/>
      <c r="CA83" s="207"/>
      <c r="CB83" s="207"/>
      <c r="CC83" s="208"/>
      <c r="CD83" s="207"/>
      <c r="CE83" s="207"/>
      <c r="CF83" s="207"/>
      <c r="CG83" s="208"/>
      <c r="CH83" s="207"/>
      <c r="CI83" s="207"/>
      <c r="CJ83" s="207"/>
      <c r="CK83" s="208"/>
      <c r="CL83" s="207"/>
      <c r="CM83" s="207"/>
      <c r="CN83" s="209"/>
      <c r="CO83" s="210"/>
      <c r="CR83" s="204"/>
      <c r="CS83" s="207"/>
      <c r="CT83" s="207"/>
      <c r="CU83" s="208"/>
      <c r="CV83" s="207"/>
      <c r="CW83" s="207"/>
      <c r="CX83" s="207"/>
      <c r="CY83" s="208"/>
      <c r="CZ83" s="207"/>
      <c r="DA83" s="207"/>
      <c r="DB83" s="207"/>
      <c r="DC83" s="208"/>
      <c r="DD83" s="207"/>
      <c r="DE83" s="207"/>
      <c r="DF83" s="207"/>
      <c r="DG83" s="208"/>
      <c r="DH83" s="207"/>
      <c r="DI83" s="207"/>
      <c r="DJ83" s="209"/>
      <c r="DM83" s="36"/>
      <c r="DN83" s="36"/>
      <c r="DO83" s="30"/>
      <c r="DP83" s="36"/>
      <c r="DR83" s="96"/>
      <c r="DS83" s="30"/>
      <c r="DT83" s="36"/>
      <c r="DV83" s="30"/>
      <c r="DZ83" s="36"/>
      <c r="EA83" s="36"/>
      <c r="EE83" s="36"/>
      <c r="EF83" s="36"/>
      <c r="EG83" s="36"/>
      <c r="EH83" s="36"/>
      <c r="EP83" s="31"/>
      <c r="EQ83" s="31"/>
      <c r="ES83" s="36"/>
      <c r="EV83" s="36"/>
      <c r="EZ83" s="36"/>
      <c r="FC83" s="36"/>
      <c r="FH83" s="218"/>
      <c r="FI83" s="219"/>
      <c r="FJ83" s="229"/>
      <c r="FK83" s="229"/>
      <c r="FL83" s="229"/>
      <c r="FM83" s="10"/>
      <c r="FN83" s="142"/>
      <c r="FO83" s="220"/>
      <c r="FP83" s="60"/>
      <c r="FQ83" s="208"/>
      <c r="FR83" s="207"/>
      <c r="FS83" s="207"/>
      <c r="FT83" s="55"/>
      <c r="FU83" s="56"/>
      <c r="FV83" s="60"/>
      <c r="FW83" s="70"/>
      <c r="FX83" s="207"/>
      <c r="FY83" s="207"/>
      <c r="FZ83" s="209"/>
      <c r="GC83" s="210"/>
      <c r="GF83" s="204"/>
      <c r="GG83" s="207"/>
      <c r="GH83" s="207"/>
      <c r="GI83" s="70"/>
      <c r="GJ83" s="207"/>
      <c r="GK83" s="207"/>
      <c r="GL83" s="207"/>
      <c r="GM83" s="207"/>
      <c r="GN83" s="207"/>
      <c r="GO83" s="207"/>
      <c r="GP83" s="207"/>
      <c r="GQ83" s="207"/>
      <c r="GR83" s="61"/>
      <c r="GS83" s="13"/>
      <c r="GT83" s="112"/>
      <c r="GU83" s="70"/>
      <c r="GV83" s="61"/>
      <c r="GW83" s="13"/>
      <c r="GX83" s="52"/>
      <c r="GY83" s="210"/>
    </row>
    <row r="84" spans="4:206" ht="18" customHeight="1">
      <c r="D84" s="50"/>
      <c r="E84" s="9"/>
      <c r="F84" s="2"/>
      <c r="G84" s="166"/>
      <c r="H84" s="60"/>
      <c r="I84" s="70"/>
      <c r="J84" s="62">
        <v>16</v>
      </c>
      <c r="K84" s="154">
        <v>205.316</v>
      </c>
      <c r="L84" s="150" t="s">
        <v>167</v>
      </c>
      <c r="M84" s="165">
        <f>205.844-K84+86.84</f>
        <v>87.368</v>
      </c>
      <c r="N84" s="60" t="s">
        <v>678</v>
      </c>
      <c r="O84" s="70"/>
      <c r="P84" s="62">
        <v>35</v>
      </c>
      <c r="Q84" s="154">
        <v>205.48</v>
      </c>
      <c r="R84" s="150" t="s">
        <v>167</v>
      </c>
      <c r="S84" s="165">
        <f t="shared" si="0"/>
        <v>87.20400000000001</v>
      </c>
      <c r="T84" s="57" t="s">
        <v>678</v>
      </c>
      <c r="V84" s="210"/>
      <c r="AS84" s="210"/>
      <c r="AT84" s="210"/>
      <c r="BV84" s="88">
        <v>62</v>
      </c>
      <c r="BW84" s="58">
        <v>86.749</v>
      </c>
      <c r="BX84" s="60" t="s">
        <v>678</v>
      </c>
      <c r="BY84" s="70"/>
      <c r="BZ84" s="62">
        <v>70</v>
      </c>
      <c r="CA84" s="58">
        <v>86.673</v>
      </c>
      <c r="CB84" s="60" t="s">
        <v>678</v>
      </c>
      <c r="CC84" s="70"/>
      <c r="CD84" s="62">
        <v>81</v>
      </c>
      <c r="CE84" s="58">
        <v>86.631</v>
      </c>
      <c r="CF84" s="60" t="s">
        <v>678</v>
      </c>
      <c r="CG84" s="70"/>
      <c r="CH84" s="62">
        <v>101</v>
      </c>
      <c r="CI84" s="58">
        <v>86.478</v>
      </c>
      <c r="CJ84" s="60" t="s">
        <v>678</v>
      </c>
      <c r="CK84" s="70"/>
      <c r="CL84" s="62">
        <v>203</v>
      </c>
      <c r="CM84" s="58">
        <v>85.902</v>
      </c>
      <c r="CN84" s="57" t="s">
        <v>678</v>
      </c>
      <c r="CR84" s="88">
        <v>221</v>
      </c>
      <c r="CS84" s="58">
        <v>85.761</v>
      </c>
      <c r="CT84" s="60" t="s">
        <v>678</v>
      </c>
      <c r="CU84" s="70"/>
      <c r="CV84" s="62">
        <v>230</v>
      </c>
      <c r="CW84" s="58">
        <v>85.601</v>
      </c>
      <c r="CX84" s="60" t="s">
        <v>678</v>
      </c>
      <c r="CY84" s="70"/>
      <c r="CZ84" s="62">
        <v>240</v>
      </c>
      <c r="DA84" s="58">
        <v>85.523</v>
      </c>
      <c r="DB84" s="60" t="s">
        <v>678</v>
      </c>
      <c r="DC84" s="70"/>
      <c r="DD84" s="62">
        <v>250</v>
      </c>
      <c r="DE84" s="58">
        <v>85.425</v>
      </c>
      <c r="DF84" s="60" t="s">
        <v>678</v>
      </c>
      <c r="DG84" s="70"/>
      <c r="DH84" s="62">
        <v>260</v>
      </c>
      <c r="DI84" s="58">
        <v>85.332</v>
      </c>
      <c r="DJ84" s="57" t="s">
        <v>678</v>
      </c>
      <c r="DM84" s="36"/>
      <c r="DN84" s="36"/>
      <c r="DO84" s="36"/>
      <c r="DP84" s="36"/>
      <c r="DQ84" s="36"/>
      <c r="DR84" s="96"/>
      <c r="DS84" s="36"/>
      <c r="DU84" s="36"/>
      <c r="DV84" s="114">
        <v>264</v>
      </c>
      <c r="DZ84" s="144" t="s">
        <v>684</v>
      </c>
      <c r="EH84" s="36"/>
      <c r="EP84" s="31"/>
      <c r="EQ84" s="31"/>
      <c r="ES84" s="36"/>
      <c r="EZ84" s="36"/>
      <c r="FA84" s="114">
        <v>408</v>
      </c>
      <c r="FB84" s="36"/>
      <c r="FC84" s="36"/>
      <c r="FH84" s="221"/>
      <c r="FI84" s="222"/>
      <c r="FJ84" s="223"/>
      <c r="FK84" s="224"/>
      <c r="FL84" s="228" t="s">
        <v>685</v>
      </c>
      <c r="FM84" s="225"/>
      <c r="FN84" s="226"/>
      <c r="FO84" s="224"/>
      <c r="FP84" s="227"/>
      <c r="FQ84" s="70"/>
      <c r="FR84" s="207"/>
      <c r="FS84" s="207"/>
      <c r="FT84" s="55"/>
      <c r="FU84" s="56"/>
      <c r="FV84" s="60"/>
      <c r="FW84" s="70"/>
      <c r="FX84" s="62"/>
      <c r="FY84" s="58"/>
      <c r="FZ84" s="57"/>
      <c r="GF84" s="204"/>
      <c r="GG84" s="207"/>
      <c r="GH84" s="207"/>
      <c r="GI84" s="70"/>
      <c r="GJ84" s="207"/>
      <c r="GK84" s="207"/>
      <c r="GL84" s="207"/>
      <c r="GM84" s="13"/>
      <c r="GN84" s="207"/>
      <c r="GO84" s="207"/>
      <c r="GP84" s="207"/>
      <c r="GQ84" s="13"/>
      <c r="GR84" s="61"/>
      <c r="GS84" s="13"/>
      <c r="GT84" s="112"/>
      <c r="GU84" s="70"/>
      <c r="GV84" s="61"/>
      <c r="GW84" s="13"/>
      <c r="GX84" s="52"/>
    </row>
    <row r="85" spans="2:207" s="210" customFormat="1" ht="18" customHeight="1" thickBot="1">
      <c r="B85"/>
      <c r="C85"/>
      <c r="D85" s="50"/>
      <c r="E85" s="9"/>
      <c r="F85" s="2"/>
      <c r="G85" s="166"/>
      <c r="H85" s="60"/>
      <c r="I85" s="70"/>
      <c r="J85" s="62" t="s">
        <v>532</v>
      </c>
      <c r="K85" s="154">
        <v>205.32</v>
      </c>
      <c r="L85" s="150" t="s">
        <v>167</v>
      </c>
      <c r="M85" s="165">
        <f>205.844-K85+86.84</f>
        <v>87.364</v>
      </c>
      <c r="N85" s="60" t="s">
        <v>678</v>
      </c>
      <c r="O85" s="70"/>
      <c r="P85" s="62">
        <v>37</v>
      </c>
      <c r="Q85" s="154">
        <v>205.513</v>
      </c>
      <c r="R85" s="150" t="s">
        <v>167</v>
      </c>
      <c r="S85" s="58">
        <f t="shared" si="0"/>
        <v>87.17099999999999</v>
      </c>
      <c r="T85" s="57" t="s">
        <v>678</v>
      </c>
      <c r="U85"/>
      <c r="V85"/>
      <c r="Z85" s="47" t="s">
        <v>57</v>
      </c>
      <c r="AA85" s="152" t="s">
        <v>673</v>
      </c>
      <c r="AB85" s="28"/>
      <c r="AC85" s="147" t="s">
        <v>674</v>
      </c>
      <c r="AD85" s="48" t="s">
        <v>675</v>
      </c>
      <c r="AE85" s="29"/>
      <c r="AF85" s="48" t="s">
        <v>57</v>
      </c>
      <c r="AG85" s="152" t="s">
        <v>673</v>
      </c>
      <c r="AH85" s="28"/>
      <c r="AI85" s="147" t="s">
        <v>674</v>
      </c>
      <c r="AJ85" s="48" t="s">
        <v>675</v>
      </c>
      <c r="AK85" s="29"/>
      <c r="AL85" s="48" t="s">
        <v>57</v>
      </c>
      <c r="AM85" s="48" t="s">
        <v>673</v>
      </c>
      <c r="AN85" s="48" t="s">
        <v>675</v>
      </c>
      <c r="AO85" s="29"/>
      <c r="AP85" s="48" t="s">
        <v>57</v>
      </c>
      <c r="AQ85" s="48" t="s">
        <v>673</v>
      </c>
      <c r="AR85" s="49" t="s">
        <v>675</v>
      </c>
      <c r="AS85"/>
      <c r="AT85"/>
      <c r="AX85"/>
      <c r="AY85" s="312" t="s">
        <v>686</v>
      </c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T85"/>
      <c r="BU85"/>
      <c r="BV85" s="88"/>
      <c r="BW85" s="58"/>
      <c r="BX85" s="60"/>
      <c r="BY85" s="70"/>
      <c r="BZ85" s="62">
        <v>71</v>
      </c>
      <c r="CA85" s="58">
        <v>86.667</v>
      </c>
      <c r="CB85" s="60" t="s">
        <v>678</v>
      </c>
      <c r="CC85" s="70"/>
      <c r="CD85" s="62">
        <v>82</v>
      </c>
      <c r="CE85" s="58">
        <v>86.607</v>
      </c>
      <c r="CF85" s="60" t="s">
        <v>678</v>
      </c>
      <c r="CG85" s="70"/>
      <c r="CH85" s="62">
        <v>102</v>
      </c>
      <c r="CI85" s="58">
        <v>86.475</v>
      </c>
      <c r="CJ85" s="60" t="s">
        <v>678</v>
      </c>
      <c r="CK85" s="70"/>
      <c r="CL85" s="62">
        <v>205</v>
      </c>
      <c r="CM85" s="58">
        <v>85.874</v>
      </c>
      <c r="CN85" s="57" t="s">
        <v>678</v>
      </c>
      <c r="CO85"/>
      <c r="CR85" s="88">
        <v>222</v>
      </c>
      <c r="CS85" s="58">
        <v>85.713</v>
      </c>
      <c r="CT85" s="60" t="s">
        <v>678</v>
      </c>
      <c r="CU85" s="70"/>
      <c r="CV85" s="62">
        <v>231</v>
      </c>
      <c r="CW85" s="58">
        <v>85.595</v>
      </c>
      <c r="CX85" s="60" t="s">
        <v>678</v>
      </c>
      <c r="CY85" s="70"/>
      <c r="CZ85" s="62">
        <v>242</v>
      </c>
      <c r="DA85" s="58">
        <v>85.499</v>
      </c>
      <c r="DB85" s="60" t="s">
        <v>678</v>
      </c>
      <c r="DC85" s="70"/>
      <c r="DD85" s="62">
        <v>251</v>
      </c>
      <c r="DE85" s="58">
        <v>85.417</v>
      </c>
      <c r="DF85" s="60" t="s">
        <v>678</v>
      </c>
      <c r="DG85" s="70"/>
      <c r="DH85" s="62">
        <v>261</v>
      </c>
      <c r="DI85" s="58">
        <v>85.324</v>
      </c>
      <c r="DJ85" s="57" t="s">
        <v>678</v>
      </c>
      <c r="DK85"/>
      <c r="DL85"/>
      <c r="DM85" s="36"/>
      <c r="DN85" s="36"/>
      <c r="DO85" s="36"/>
      <c r="DP85" s="36"/>
      <c r="DQ85" s="36"/>
      <c r="DR85" s="211"/>
      <c r="DS85" s="36"/>
      <c r="DU85"/>
      <c r="DV85" s="212"/>
      <c r="DX85" s="30"/>
      <c r="DZ85" s="213"/>
      <c r="EA85" s="42"/>
      <c r="EH85" s="36"/>
      <c r="EI85"/>
      <c r="EP85" s="31"/>
      <c r="EQ85" s="31"/>
      <c r="ES85" s="36"/>
      <c r="EW85"/>
      <c r="EY85" s="114">
        <v>404</v>
      </c>
      <c r="EZ85" s="36"/>
      <c r="FB85" s="36"/>
      <c r="FC85" s="36"/>
      <c r="FH85" s="88">
        <v>401</v>
      </c>
      <c r="FI85" s="58">
        <v>84.577</v>
      </c>
      <c r="FJ85" s="55">
        <v>-43</v>
      </c>
      <c r="FK85" s="56">
        <f aca="true" t="shared" si="1" ref="FK85:FK95">FI85+(FJ85/1000)</f>
        <v>84.53399999999999</v>
      </c>
      <c r="FL85" s="60" t="s">
        <v>678</v>
      </c>
      <c r="FM85" s="70"/>
      <c r="FN85" s="508">
        <v>407</v>
      </c>
      <c r="FO85" s="118">
        <v>84.485</v>
      </c>
      <c r="FP85" s="60" t="s">
        <v>678</v>
      </c>
      <c r="FQ85" s="70"/>
      <c r="FR85" s="62">
        <v>303</v>
      </c>
      <c r="FS85" s="58">
        <v>85.006</v>
      </c>
      <c r="FT85" s="55">
        <v>42</v>
      </c>
      <c r="FU85" s="56">
        <f aca="true" t="shared" si="2" ref="FU85:FU90">FS85+(FT85/1000)</f>
        <v>85.048</v>
      </c>
      <c r="FV85" s="60" t="s">
        <v>687</v>
      </c>
      <c r="FW85" s="70"/>
      <c r="FX85" s="62">
        <v>311</v>
      </c>
      <c r="FY85" s="58">
        <v>84.822</v>
      </c>
      <c r="FZ85" s="57" t="s">
        <v>678</v>
      </c>
      <c r="GA85"/>
      <c r="GB85"/>
      <c r="GC85"/>
      <c r="GF85" s="88">
        <v>320</v>
      </c>
      <c r="GG85" s="58">
        <v>84.64</v>
      </c>
      <c r="GH85" s="60" t="s">
        <v>678</v>
      </c>
      <c r="GI85" s="70"/>
      <c r="GJ85" s="62">
        <v>335</v>
      </c>
      <c r="GK85" s="58">
        <v>84.526</v>
      </c>
      <c r="GL85" s="60" t="s">
        <v>678</v>
      </c>
      <c r="GM85" s="13"/>
      <c r="GN85" s="62">
        <v>340</v>
      </c>
      <c r="GO85" s="58">
        <v>84.45</v>
      </c>
      <c r="GP85" s="60" t="s">
        <v>678</v>
      </c>
      <c r="GQ85" s="13"/>
      <c r="GR85" s="62">
        <v>355</v>
      </c>
      <c r="GS85" s="58">
        <v>83.655</v>
      </c>
      <c r="GT85" s="60" t="s">
        <v>678</v>
      </c>
      <c r="GU85" s="70"/>
      <c r="GV85" s="61"/>
      <c r="GW85" s="13"/>
      <c r="GX85" s="108"/>
      <c r="GY85"/>
    </row>
    <row r="86" spans="4:206" ht="18" customHeight="1" thickTop="1">
      <c r="D86" s="53">
        <v>5</v>
      </c>
      <c r="E86" s="151">
        <v>100.727</v>
      </c>
      <c r="F86" s="150" t="s">
        <v>167</v>
      </c>
      <c r="G86" s="58">
        <f>101.447-E86+86.84</f>
        <v>87.56</v>
      </c>
      <c r="H86" s="60" t="s">
        <v>678</v>
      </c>
      <c r="I86" s="70"/>
      <c r="J86" s="62">
        <v>18</v>
      </c>
      <c r="K86" s="154">
        <v>100.935</v>
      </c>
      <c r="L86" s="150" t="s">
        <v>167</v>
      </c>
      <c r="M86" s="58">
        <f>101.447-K86+86.84</f>
        <v>87.352</v>
      </c>
      <c r="N86" s="60" t="s">
        <v>678</v>
      </c>
      <c r="O86" s="70"/>
      <c r="P86" s="62">
        <v>38</v>
      </c>
      <c r="Q86" s="154">
        <v>205.52</v>
      </c>
      <c r="R86" s="150" t="s">
        <v>167</v>
      </c>
      <c r="S86" s="165">
        <f t="shared" si="0"/>
        <v>87.16399999999999</v>
      </c>
      <c r="T86" s="57" t="s">
        <v>678</v>
      </c>
      <c r="Z86" s="117"/>
      <c r="AA86" s="156"/>
      <c r="AB86" s="157"/>
      <c r="AC86" s="118"/>
      <c r="AD86" s="60"/>
      <c r="AE86" s="70"/>
      <c r="AF86" s="119"/>
      <c r="AG86" s="158"/>
      <c r="AH86" s="159"/>
      <c r="AI86" s="164"/>
      <c r="AJ86" s="60"/>
      <c r="AK86" s="70"/>
      <c r="AL86" s="119"/>
      <c r="AM86" s="118"/>
      <c r="AN86" s="60"/>
      <c r="AO86" s="70"/>
      <c r="AP86" s="119"/>
      <c r="AQ86" s="118"/>
      <c r="AR86" s="57"/>
      <c r="BV86" s="88">
        <v>64</v>
      </c>
      <c r="BW86" s="58">
        <v>86.714</v>
      </c>
      <c r="BX86" s="60" t="s">
        <v>678</v>
      </c>
      <c r="BY86" s="70"/>
      <c r="BZ86" s="62">
        <v>72</v>
      </c>
      <c r="CA86" s="58">
        <v>86.672</v>
      </c>
      <c r="CB86" s="60" t="s">
        <v>678</v>
      </c>
      <c r="CC86" s="70"/>
      <c r="CD86" s="62">
        <v>83</v>
      </c>
      <c r="CE86" s="58">
        <v>86.592</v>
      </c>
      <c r="CF86" s="60" t="s">
        <v>678</v>
      </c>
      <c r="CG86" s="70"/>
      <c r="CH86" s="62">
        <v>103</v>
      </c>
      <c r="CI86" s="58">
        <v>86.46</v>
      </c>
      <c r="CJ86" s="60" t="s">
        <v>678</v>
      </c>
      <c r="CK86" s="70"/>
      <c r="CL86" s="62">
        <v>208</v>
      </c>
      <c r="CM86" s="58">
        <v>85.832</v>
      </c>
      <c r="CN86" s="57" t="s">
        <v>678</v>
      </c>
      <c r="CR86" s="88">
        <v>223</v>
      </c>
      <c r="CS86" s="58">
        <v>85.699</v>
      </c>
      <c r="CT86" s="60" t="s">
        <v>678</v>
      </c>
      <c r="CU86" s="70"/>
      <c r="CV86" s="62">
        <v>233</v>
      </c>
      <c r="CW86" s="58">
        <v>85.569</v>
      </c>
      <c r="CX86" s="60" t="s">
        <v>678</v>
      </c>
      <c r="CY86" s="70"/>
      <c r="CZ86" s="62">
        <v>243</v>
      </c>
      <c r="DA86" s="58">
        <v>85.495</v>
      </c>
      <c r="DB86" s="60" t="s">
        <v>678</v>
      </c>
      <c r="DC86" s="70"/>
      <c r="DD86" s="62">
        <v>252</v>
      </c>
      <c r="DE86" s="58">
        <v>85.414</v>
      </c>
      <c r="DF86" s="60" t="s">
        <v>678</v>
      </c>
      <c r="DG86" s="70"/>
      <c r="DH86" s="62">
        <v>262</v>
      </c>
      <c r="DI86" s="58">
        <v>85.308</v>
      </c>
      <c r="DJ86" s="57" t="s">
        <v>678</v>
      </c>
      <c r="DM86" s="36"/>
      <c r="DN86" s="36"/>
      <c r="DP86" s="36"/>
      <c r="DQ86" s="36"/>
      <c r="DS86" s="36"/>
      <c r="DU86" s="114">
        <v>262</v>
      </c>
      <c r="DW86" s="114">
        <v>266</v>
      </c>
      <c r="DX86" s="30"/>
      <c r="DZ86" s="144" t="s">
        <v>688</v>
      </c>
      <c r="EB86" s="36"/>
      <c r="EC86" s="36"/>
      <c r="ED86" s="36"/>
      <c r="EE86" s="36"/>
      <c r="EF86" s="36"/>
      <c r="EG86" s="36"/>
      <c r="EH86" s="36"/>
      <c r="EP86" s="30"/>
      <c r="EQ86" s="31"/>
      <c r="EV86" s="36"/>
      <c r="EZ86" s="36"/>
      <c r="FA86" s="36"/>
      <c r="FB86" s="36"/>
      <c r="FC86" s="36"/>
      <c r="FH86" s="88">
        <v>402</v>
      </c>
      <c r="FI86" s="58">
        <v>84.524</v>
      </c>
      <c r="FJ86" s="55">
        <v>43</v>
      </c>
      <c r="FK86" s="56">
        <f t="shared" si="1"/>
        <v>84.56700000000001</v>
      </c>
      <c r="FL86" s="60" t="s">
        <v>678</v>
      </c>
      <c r="FM86" s="70"/>
      <c r="FN86" s="508">
        <v>410</v>
      </c>
      <c r="FO86" s="118">
        <v>84.475</v>
      </c>
      <c r="FP86" s="60" t="s">
        <v>678</v>
      </c>
      <c r="FQ86" s="70"/>
      <c r="FR86" s="62">
        <v>304</v>
      </c>
      <c r="FS86" s="58">
        <v>84.979</v>
      </c>
      <c r="FT86" s="55">
        <v>42</v>
      </c>
      <c r="FU86" s="56">
        <f t="shared" si="2"/>
        <v>85.021</v>
      </c>
      <c r="FV86" s="60" t="s">
        <v>687</v>
      </c>
      <c r="FW86" s="70"/>
      <c r="FX86" s="62">
        <v>312</v>
      </c>
      <c r="FY86" s="58">
        <v>84.791</v>
      </c>
      <c r="FZ86" s="57" t="s">
        <v>678</v>
      </c>
      <c r="GF86" s="88">
        <v>321</v>
      </c>
      <c r="GG86" s="58">
        <v>84.639</v>
      </c>
      <c r="GH86" s="60" t="s">
        <v>678</v>
      </c>
      <c r="GI86" s="70"/>
      <c r="GJ86" s="62">
        <v>336</v>
      </c>
      <c r="GK86" s="58">
        <v>84.532</v>
      </c>
      <c r="GL86" s="60" t="s">
        <v>678</v>
      </c>
      <c r="GM86" s="13"/>
      <c r="GN86" s="62">
        <v>341</v>
      </c>
      <c r="GO86" s="58">
        <v>84.448</v>
      </c>
      <c r="GP86" s="60" t="s">
        <v>678</v>
      </c>
      <c r="GQ86" s="13"/>
      <c r="GR86" s="62">
        <v>356</v>
      </c>
      <c r="GS86" s="58">
        <v>83.629</v>
      </c>
      <c r="GT86" s="60" t="s">
        <v>678</v>
      </c>
      <c r="GU86" s="70"/>
      <c r="GV86" s="109">
        <v>362</v>
      </c>
      <c r="GW86" s="54">
        <v>83.479</v>
      </c>
      <c r="GX86" s="57" t="s">
        <v>678</v>
      </c>
    </row>
    <row r="87" spans="4:206" ht="18" customHeight="1">
      <c r="D87" s="50"/>
      <c r="E87" s="9"/>
      <c r="F87" s="2"/>
      <c r="G87" s="166"/>
      <c r="H87" s="60"/>
      <c r="I87" s="70"/>
      <c r="J87" s="62">
        <v>20</v>
      </c>
      <c r="K87" s="154">
        <v>205.358</v>
      </c>
      <c r="L87" s="150" t="s">
        <v>167</v>
      </c>
      <c r="M87" s="165">
        <f>205.844-K87+86.84</f>
        <v>87.326</v>
      </c>
      <c r="N87" s="60" t="s">
        <v>678</v>
      </c>
      <c r="O87" s="70"/>
      <c r="P87" s="62">
        <v>39</v>
      </c>
      <c r="Q87" s="154">
        <v>205.529</v>
      </c>
      <c r="R87" s="150" t="s">
        <v>167</v>
      </c>
      <c r="S87" s="165">
        <f t="shared" si="0"/>
        <v>87.155</v>
      </c>
      <c r="T87" s="57" t="s">
        <v>678</v>
      </c>
      <c r="Z87" s="509">
        <v>4</v>
      </c>
      <c r="AA87" s="156">
        <v>100.673</v>
      </c>
      <c r="AB87" s="157" t="s">
        <v>167</v>
      </c>
      <c r="AC87" s="118">
        <f>101.447-AA87+86.84</f>
        <v>87.614</v>
      </c>
      <c r="AD87" s="60" t="s">
        <v>678</v>
      </c>
      <c r="AE87" s="70"/>
      <c r="AF87" s="508">
        <v>21</v>
      </c>
      <c r="AG87" s="158">
        <v>205.346</v>
      </c>
      <c r="AH87" s="159" t="s">
        <v>167</v>
      </c>
      <c r="AI87" s="164">
        <f>205.844-AG87+86.84</f>
        <v>87.338</v>
      </c>
      <c r="AJ87" s="60" t="s">
        <v>678</v>
      </c>
      <c r="AK87" s="70"/>
      <c r="AL87" s="508">
        <v>60</v>
      </c>
      <c r="AM87" s="118">
        <v>86.777</v>
      </c>
      <c r="AN87" s="60" t="s">
        <v>687</v>
      </c>
      <c r="AO87" s="70"/>
      <c r="AP87" s="164">
        <v>107</v>
      </c>
      <c r="AQ87" s="118">
        <v>86.406</v>
      </c>
      <c r="AR87" s="57" t="s">
        <v>678</v>
      </c>
      <c r="BV87" s="88"/>
      <c r="BW87" s="58"/>
      <c r="BX87" s="60"/>
      <c r="BY87" s="70"/>
      <c r="BZ87" s="62">
        <v>74</v>
      </c>
      <c r="CA87" s="58">
        <v>86.659</v>
      </c>
      <c r="CB87" s="60" t="s">
        <v>678</v>
      </c>
      <c r="CC87" s="70"/>
      <c r="CD87" s="62">
        <v>84</v>
      </c>
      <c r="CE87" s="58">
        <v>86.595</v>
      </c>
      <c r="CF87" s="60" t="s">
        <v>678</v>
      </c>
      <c r="CG87" s="70"/>
      <c r="CH87" s="62">
        <v>104</v>
      </c>
      <c r="CI87" s="58">
        <v>86.433</v>
      </c>
      <c r="CJ87" s="60" t="s">
        <v>678</v>
      </c>
      <c r="CK87" s="70"/>
      <c r="CL87" s="62">
        <v>209</v>
      </c>
      <c r="CM87" s="58">
        <v>85.832</v>
      </c>
      <c r="CN87" s="57" t="s">
        <v>678</v>
      </c>
      <c r="CR87" s="88">
        <v>224</v>
      </c>
      <c r="CS87" s="58">
        <v>85.689</v>
      </c>
      <c r="CT87" s="60" t="s">
        <v>678</v>
      </c>
      <c r="CU87" s="70"/>
      <c r="CV87" s="62">
        <v>235</v>
      </c>
      <c r="CW87" s="58">
        <v>85.557</v>
      </c>
      <c r="CX87" s="60" t="s">
        <v>678</v>
      </c>
      <c r="CY87" s="70"/>
      <c r="CZ87" s="62">
        <v>244</v>
      </c>
      <c r="DA87" s="58">
        <v>85.473</v>
      </c>
      <c r="DB87" s="60" t="s">
        <v>678</v>
      </c>
      <c r="DC87" s="70"/>
      <c r="DD87" s="62">
        <v>253</v>
      </c>
      <c r="DE87" s="58">
        <v>85.402</v>
      </c>
      <c r="DF87" s="60" t="s">
        <v>678</v>
      </c>
      <c r="DG87" s="70"/>
      <c r="DH87" s="62">
        <v>263</v>
      </c>
      <c r="DI87" s="58">
        <v>85.3</v>
      </c>
      <c r="DJ87" s="57" t="s">
        <v>678</v>
      </c>
      <c r="DM87" s="36"/>
      <c r="DN87" s="36"/>
      <c r="DP87" s="36"/>
      <c r="DQ87" s="36"/>
      <c r="DS87" s="36"/>
      <c r="DT87" s="36"/>
      <c r="DU87" s="36"/>
      <c r="DW87" s="30"/>
      <c r="DZ87" s="10"/>
      <c r="EH87" s="30"/>
      <c r="EQ87" s="31"/>
      <c r="FA87" s="36"/>
      <c r="FB87" s="36"/>
      <c r="FC87" s="36"/>
      <c r="FH87" s="88">
        <v>403</v>
      </c>
      <c r="FI87" s="58">
        <v>84.507</v>
      </c>
      <c r="FJ87" s="55">
        <v>44</v>
      </c>
      <c r="FK87" s="56">
        <f t="shared" si="1"/>
        <v>84.551</v>
      </c>
      <c r="FL87" s="60" t="s">
        <v>678</v>
      </c>
      <c r="FM87" s="70"/>
      <c r="FN87" s="508">
        <v>412</v>
      </c>
      <c r="FO87" s="118">
        <v>84.459</v>
      </c>
      <c r="FP87" s="60" t="s">
        <v>678</v>
      </c>
      <c r="FQ87" s="70"/>
      <c r="FR87" s="62">
        <v>305</v>
      </c>
      <c r="FS87" s="58">
        <v>84.952</v>
      </c>
      <c r="FT87" s="55">
        <v>58</v>
      </c>
      <c r="FU87" s="56">
        <f t="shared" si="2"/>
        <v>85.01</v>
      </c>
      <c r="FV87" s="60" t="s">
        <v>687</v>
      </c>
      <c r="FW87" s="70"/>
      <c r="FX87" s="62">
        <v>313</v>
      </c>
      <c r="FY87" s="58">
        <v>84.766</v>
      </c>
      <c r="FZ87" s="57" t="s">
        <v>678</v>
      </c>
      <c r="GF87" s="88">
        <v>322</v>
      </c>
      <c r="GG87" s="58">
        <v>84.623</v>
      </c>
      <c r="GH87" s="60" t="s">
        <v>678</v>
      </c>
      <c r="GI87" s="70"/>
      <c r="GJ87" s="62">
        <v>337</v>
      </c>
      <c r="GK87" s="58">
        <v>84.527</v>
      </c>
      <c r="GL87" s="60" t="s">
        <v>678</v>
      </c>
      <c r="GM87" s="58"/>
      <c r="GN87" s="62">
        <v>342</v>
      </c>
      <c r="GO87" s="58">
        <v>84.454</v>
      </c>
      <c r="GP87" s="60" t="s">
        <v>678</v>
      </c>
      <c r="GQ87" s="58"/>
      <c r="GR87" s="62">
        <v>357</v>
      </c>
      <c r="GS87" s="58">
        <v>83.619</v>
      </c>
      <c r="GT87" s="60" t="s">
        <v>678</v>
      </c>
      <c r="GU87" s="70"/>
      <c r="GV87" s="61"/>
      <c r="GW87" s="13"/>
      <c r="GX87" s="108"/>
    </row>
    <row r="88" spans="4:206" ht="18" customHeight="1">
      <c r="D88" s="50"/>
      <c r="E88" s="9"/>
      <c r="F88" s="2"/>
      <c r="G88" s="166"/>
      <c r="H88" s="60"/>
      <c r="I88" s="70"/>
      <c r="J88" s="62"/>
      <c r="K88" s="154"/>
      <c r="L88" s="150"/>
      <c r="M88" s="58"/>
      <c r="N88" s="60"/>
      <c r="O88" s="70"/>
      <c r="P88" s="62"/>
      <c r="Q88" s="154"/>
      <c r="R88" s="150"/>
      <c r="S88" s="58"/>
      <c r="T88" s="57"/>
      <c r="Z88" s="509">
        <v>8</v>
      </c>
      <c r="AA88" s="158">
        <v>100.802</v>
      </c>
      <c r="AB88" s="159" t="s">
        <v>167</v>
      </c>
      <c r="AC88" s="118">
        <f>101.447-AA88+86.84</f>
        <v>87.485</v>
      </c>
      <c r="AD88" s="60" t="s">
        <v>678</v>
      </c>
      <c r="AE88" s="70"/>
      <c r="AF88" s="508">
        <v>28</v>
      </c>
      <c r="AG88" s="158">
        <v>100.979</v>
      </c>
      <c r="AH88" s="159" t="s">
        <v>167</v>
      </c>
      <c r="AI88" s="118">
        <f>101.447-AG88+86.84</f>
        <v>87.308</v>
      </c>
      <c r="AJ88" s="60" t="s">
        <v>678</v>
      </c>
      <c r="AK88" s="70"/>
      <c r="AL88" s="508">
        <v>61</v>
      </c>
      <c r="AM88" s="118">
        <v>86.758</v>
      </c>
      <c r="AN88" s="60" t="s">
        <v>687</v>
      </c>
      <c r="AO88" s="70"/>
      <c r="AP88" s="164">
        <v>111</v>
      </c>
      <c r="AQ88" s="118">
        <v>86.335</v>
      </c>
      <c r="AR88" s="57" t="s">
        <v>687</v>
      </c>
      <c r="BV88" s="88">
        <v>67</v>
      </c>
      <c r="BW88" s="58">
        <v>86.694</v>
      </c>
      <c r="BX88" s="60" t="s">
        <v>678</v>
      </c>
      <c r="BY88" s="70"/>
      <c r="BZ88" s="62"/>
      <c r="CA88" s="58"/>
      <c r="CB88" s="60"/>
      <c r="CC88" s="70"/>
      <c r="CD88" s="62">
        <v>85</v>
      </c>
      <c r="CE88" s="58">
        <v>86.582</v>
      </c>
      <c r="CF88" s="60" t="s">
        <v>678</v>
      </c>
      <c r="CG88" s="70"/>
      <c r="CH88" s="62">
        <v>105</v>
      </c>
      <c r="CI88" s="58">
        <v>86.45</v>
      </c>
      <c r="CJ88" s="60" t="s">
        <v>678</v>
      </c>
      <c r="CK88" s="70"/>
      <c r="CL88" s="62"/>
      <c r="CM88" s="58"/>
      <c r="CN88" s="57"/>
      <c r="CR88" s="88">
        <v>225</v>
      </c>
      <c r="CS88" s="58">
        <v>85.665</v>
      </c>
      <c r="CT88" s="60" t="s">
        <v>678</v>
      </c>
      <c r="CU88" s="70"/>
      <c r="CV88" s="62">
        <v>236</v>
      </c>
      <c r="CW88" s="58">
        <v>85.549</v>
      </c>
      <c r="CX88" s="60" t="s">
        <v>678</v>
      </c>
      <c r="CY88" s="70"/>
      <c r="CZ88" s="62">
        <v>245</v>
      </c>
      <c r="DA88" s="58">
        <v>85.467</v>
      </c>
      <c r="DB88" s="60" t="s">
        <v>678</v>
      </c>
      <c r="DC88" s="70"/>
      <c r="DD88" s="62">
        <v>254</v>
      </c>
      <c r="DE88" s="58">
        <v>85.392</v>
      </c>
      <c r="DF88" s="60" t="s">
        <v>678</v>
      </c>
      <c r="DG88" s="70"/>
      <c r="DH88" s="62">
        <v>264</v>
      </c>
      <c r="DI88" s="58">
        <v>85.285</v>
      </c>
      <c r="DJ88" s="57" t="s">
        <v>678</v>
      </c>
      <c r="DM88" s="36"/>
      <c r="DN88" s="36"/>
      <c r="DO88" s="134"/>
      <c r="DP88" s="36"/>
      <c r="DQ88" s="36"/>
      <c r="DS88" s="36"/>
      <c r="DT88" s="36"/>
      <c r="DU88" s="36"/>
      <c r="DZ88" s="10"/>
      <c r="EA88" s="144" t="s">
        <v>689</v>
      </c>
      <c r="EH88" s="30"/>
      <c r="EQ88" s="31"/>
      <c r="EW88" s="36"/>
      <c r="FA88" s="36"/>
      <c r="FB88" s="36"/>
      <c r="FC88" s="36"/>
      <c r="FH88" s="88">
        <v>404</v>
      </c>
      <c r="FI88" s="58">
        <v>84.504</v>
      </c>
      <c r="FJ88" s="55">
        <v>53</v>
      </c>
      <c r="FK88" s="56">
        <f t="shared" si="1"/>
        <v>84.557</v>
      </c>
      <c r="FL88" s="60" t="s">
        <v>678</v>
      </c>
      <c r="FM88" s="70"/>
      <c r="FN88" s="508">
        <v>415</v>
      </c>
      <c r="FO88" s="118">
        <v>84.428</v>
      </c>
      <c r="FP88" s="60" t="s">
        <v>678</v>
      </c>
      <c r="FQ88" s="70"/>
      <c r="FR88" s="62">
        <v>306</v>
      </c>
      <c r="FS88" s="58">
        <v>84.925</v>
      </c>
      <c r="FT88" s="55">
        <v>64</v>
      </c>
      <c r="FU88" s="56">
        <f t="shared" si="2"/>
        <v>84.98899999999999</v>
      </c>
      <c r="FV88" s="60" t="s">
        <v>687</v>
      </c>
      <c r="FW88" s="70"/>
      <c r="FX88" s="62">
        <v>314</v>
      </c>
      <c r="FY88" s="58">
        <v>84.735</v>
      </c>
      <c r="FZ88" s="57" t="s">
        <v>678</v>
      </c>
      <c r="GF88" s="88">
        <v>323</v>
      </c>
      <c r="GG88" s="58">
        <v>84.609</v>
      </c>
      <c r="GH88" s="60" t="s">
        <v>678</v>
      </c>
      <c r="GI88" s="70"/>
      <c r="GJ88" s="62">
        <v>338</v>
      </c>
      <c r="GK88" s="58">
        <v>84.517</v>
      </c>
      <c r="GL88" s="60" t="s">
        <v>678</v>
      </c>
      <c r="GM88" s="58"/>
      <c r="GN88" s="62">
        <v>344</v>
      </c>
      <c r="GO88" s="58">
        <v>84.411</v>
      </c>
      <c r="GP88" s="60" t="s">
        <v>678</v>
      </c>
      <c r="GQ88" s="58"/>
      <c r="GR88" s="62">
        <v>358</v>
      </c>
      <c r="GS88" s="58">
        <v>83.587</v>
      </c>
      <c r="GT88" s="60" t="s">
        <v>678</v>
      </c>
      <c r="GU88" s="70"/>
      <c r="GV88" s="61"/>
      <c r="GW88" s="13"/>
      <c r="GX88" s="108"/>
    </row>
    <row r="89" spans="4:206" ht="18" customHeight="1">
      <c r="D89" s="50"/>
      <c r="E89" s="9"/>
      <c r="F89" s="2"/>
      <c r="G89" s="166"/>
      <c r="H89" s="60"/>
      <c r="I89" s="70"/>
      <c r="J89" s="62"/>
      <c r="K89" s="154"/>
      <c r="L89" s="150"/>
      <c r="M89" s="58"/>
      <c r="N89" s="60"/>
      <c r="O89" s="70"/>
      <c r="P89" s="62"/>
      <c r="Q89" s="154"/>
      <c r="R89" s="150"/>
      <c r="S89" s="58"/>
      <c r="T89" s="57"/>
      <c r="Z89" s="509"/>
      <c r="AA89" s="158"/>
      <c r="AB89" s="159"/>
      <c r="AC89" s="118"/>
      <c r="AD89" s="60"/>
      <c r="AE89" s="70"/>
      <c r="AF89" s="508">
        <v>36</v>
      </c>
      <c r="AG89" s="158">
        <v>205.508</v>
      </c>
      <c r="AH89" s="159" t="s">
        <v>167</v>
      </c>
      <c r="AI89" s="164">
        <f aca="true" t="shared" si="3" ref="AI89:AI94">205.844-AG89+86.84</f>
        <v>87.17599999999999</v>
      </c>
      <c r="AJ89" s="60" t="s">
        <v>678</v>
      </c>
      <c r="AK89" s="70"/>
      <c r="AL89" s="510">
        <v>65</v>
      </c>
      <c r="AM89" s="511">
        <v>86.706</v>
      </c>
      <c r="AN89" s="60" t="s">
        <v>678</v>
      </c>
      <c r="AO89" s="70"/>
      <c r="AP89" s="164">
        <v>113</v>
      </c>
      <c r="AQ89" s="118">
        <v>86.308</v>
      </c>
      <c r="AR89" s="57" t="s">
        <v>678</v>
      </c>
      <c r="BV89" s="88"/>
      <c r="BW89" s="58"/>
      <c r="BX89" s="60"/>
      <c r="BY89" s="70"/>
      <c r="BZ89" s="62">
        <v>76</v>
      </c>
      <c r="CA89" s="58">
        <v>86.649</v>
      </c>
      <c r="CB89" s="60" t="s">
        <v>678</v>
      </c>
      <c r="CC89" s="70"/>
      <c r="CD89" s="62">
        <v>86</v>
      </c>
      <c r="CE89" s="58">
        <v>86.572</v>
      </c>
      <c r="CF89" s="60" t="s">
        <v>678</v>
      </c>
      <c r="CG89" s="70"/>
      <c r="CH89" s="62">
        <v>106</v>
      </c>
      <c r="CI89" s="58">
        <v>86.414</v>
      </c>
      <c r="CJ89" s="60" t="s">
        <v>678</v>
      </c>
      <c r="CK89" s="70"/>
      <c r="CL89" s="62">
        <v>210</v>
      </c>
      <c r="CM89" s="58">
        <v>85.815</v>
      </c>
      <c r="CN89" s="57" t="s">
        <v>678</v>
      </c>
      <c r="CR89" s="88">
        <v>226</v>
      </c>
      <c r="CS89" s="58">
        <v>85.656</v>
      </c>
      <c r="CT89" s="60" t="s">
        <v>678</v>
      </c>
      <c r="CU89" s="70"/>
      <c r="CV89" s="62">
        <v>237</v>
      </c>
      <c r="CW89" s="58">
        <v>85.543</v>
      </c>
      <c r="CX89" s="60" t="s">
        <v>678</v>
      </c>
      <c r="CY89" s="70"/>
      <c r="CZ89" s="62">
        <v>246</v>
      </c>
      <c r="DA89" s="58">
        <v>85.464</v>
      </c>
      <c r="DB89" s="60" t="s">
        <v>678</v>
      </c>
      <c r="DC89" s="70"/>
      <c r="DD89" s="62">
        <v>256</v>
      </c>
      <c r="DE89" s="58">
        <v>85.39</v>
      </c>
      <c r="DF89" s="60" t="s">
        <v>678</v>
      </c>
      <c r="DG89" s="70"/>
      <c r="DH89" s="62">
        <v>265</v>
      </c>
      <c r="DI89" s="58">
        <v>85.284</v>
      </c>
      <c r="DJ89" s="57" t="s">
        <v>678</v>
      </c>
      <c r="DM89" s="36"/>
      <c r="DN89" s="36"/>
      <c r="DO89" s="36"/>
      <c r="DP89" s="36"/>
      <c r="DR89" s="96"/>
      <c r="DS89" s="36"/>
      <c r="DV89" s="230">
        <v>265</v>
      </c>
      <c r="DY89" s="30"/>
      <c r="EB89" s="30"/>
      <c r="EC89" s="36"/>
      <c r="ED89" s="30"/>
      <c r="EH89" s="36"/>
      <c r="EP89" s="31"/>
      <c r="EQ89" s="31"/>
      <c r="ER89" s="36"/>
      <c r="ES89" s="36"/>
      <c r="EV89" s="36"/>
      <c r="EZ89" s="30"/>
      <c r="FB89" s="36"/>
      <c r="FC89" s="36"/>
      <c r="FH89" s="88">
        <v>405</v>
      </c>
      <c r="FI89" s="58">
        <v>84.5</v>
      </c>
      <c r="FJ89" s="55">
        <v>44</v>
      </c>
      <c r="FK89" s="56">
        <f t="shared" si="1"/>
        <v>84.544</v>
      </c>
      <c r="FL89" s="60" t="s">
        <v>678</v>
      </c>
      <c r="FM89" s="70"/>
      <c r="FN89" s="508">
        <v>416</v>
      </c>
      <c r="FO89" s="118">
        <v>84.419</v>
      </c>
      <c r="FP89" s="60" t="s">
        <v>678</v>
      </c>
      <c r="FQ89" s="70"/>
      <c r="FR89" s="62">
        <v>307</v>
      </c>
      <c r="FS89" s="58">
        <v>84.897</v>
      </c>
      <c r="FT89" s="55">
        <v>49</v>
      </c>
      <c r="FU89" s="56">
        <f t="shared" si="2"/>
        <v>84.94600000000001</v>
      </c>
      <c r="FV89" s="60" t="s">
        <v>687</v>
      </c>
      <c r="FW89" s="70"/>
      <c r="FX89" s="62">
        <v>315</v>
      </c>
      <c r="FY89" s="58">
        <v>84.723</v>
      </c>
      <c r="FZ89" s="57" t="s">
        <v>678</v>
      </c>
      <c r="GF89" s="88">
        <v>324</v>
      </c>
      <c r="GG89" s="58">
        <v>84.591</v>
      </c>
      <c r="GH89" s="60" t="s">
        <v>678</v>
      </c>
      <c r="GI89" s="70"/>
      <c r="GJ89" s="62"/>
      <c r="GK89" s="58"/>
      <c r="GL89" s="60"/>
      <c r="GM89" s="58"/>
      <c r="GN89" s="62">
        <v>345</v>
      </c>
      <c r="GO89" s="58">
        <v>84.383</v>
      </c>
      <c r="GP89" s="60" t="s">
        <v>678</v>
      </c>
      <c r="GQ89" s="58"/>
      <c r="GR89" s="62">
        <v>359</v>
      </c>
      <c r="GS89" s="58">
        <v>83.57</v>
      </c>
      <c r="GT89" s="60" t="s">
        <v>678</v>
      </c>
      <c r="GU89" s="70"/>
      <c r="GV89" s="61"/>
      <c r="GW89" s="13"/>
      <c r="GX89" s="108"/>
    </row>
    <row r="90" spans="4:206" ht="18" customHeight="1">
      <c r="D90" s="53">
        <v>9</v>
      </c>
      <c r="E90" s="151">
        <v>205.202</v>
      </c>
      <c r="F90" s="150" t="s">
        <v>167</v>
      </c>
      <c r="G90" s="165">
        <f>205.844-E90+86.84</f>
        <v>87.482</v>
      </c>
      <c r="H90" s="60" t="s">
        <v>678</v>
      </c>
      <c r="I90" s="70"/>
      <c r="J90" s="62">
        <v>23</v>
      </c>
      <c r="K90" s="154">
        <v>205.379</v>
      </c>
      <c r="L90" s="150" t="s">
        <v>167</v>
      </c>
      <c r="M90" s="165">
        <f>205.844-K90+86.84</f>
        <v>87.305</v>
      </c>
      <c r="N90" s="60" t="s">
        <v>678</v>
      </c>
      <c r="O90" s="70"/>
      <c r="P90" s="62">
        <v>41</v>
      </c>
      <c r="Q90" s="154">
        <v>205.555</v>
      </c>
      <c r="R90" s="150" t="s">
        <v>167</v>
      </c>
      <c r="S90" s="58">
        <v>87.12799999999999</v>
      </c>
      <c r="T90" s="57" t="s">
        <v>678</v>
      </c>
      <c r="Z90" s="509">
        <v>10</v>
      </c>
      <c r="AA90" s="158">
        <v>100.846</v>
      </c>
      <c r="AB90" s="159" t="s">
        <v>167</v>
      </c>
      <c r="AC90" s="118">
        <f>101.447-AA90+86.84</f>
        <v>87.441</v>
      </c>
      <c r="AD90" s="60" t="s">
        <v>678</v>
      </c>
      <c r="AE90" s="70"/>
      <c r="AF90" s="508">
        <v>40</v>
      </c>
      <c r="AG90" s="158">
        <v>205.53</v>
      </c>
      <c r="AH90" s="159" t="s">
        <v>167</v>
      </c>
      <c r="AI90" s="164">
        <f t="shared" si="3"/>
        <v>87.154</v>
      </c>
      <c r="AJ90" s="60" t="s">
        <v>678</v>
      </c>
      <c r="AK90" s="70"/>
      <c r="AL90" s="510">
        <v>66</v>
      </c>
      <c r="AM90" s="511">
        <v>86.696</v>
      </c>
      <c r="AN90" s="60" t="s">
        <v>687</v>
      </c>
      <c r="AO90" s="70"/>
      <c r="AP90" s="164">
        <v>116</v>
      </c>
      <c r="AQ90" s="118">
        <v>86.277</v>
      </c>
      <c r="AR90" s="57" t="s">
        <v>678</v>
      </c>
      <c r="BV90" s="88"/>
      <c r="BW90" s="58"/>
      <c r="BX90" s="60"/>
      <c r="BY90" s="70"/>
      <c r="BZ90" s="62">
        <v>78</v>
      </c>
      <c r="CA90" s="58">
        <v>86.635</v>
      </c>
      <c r="CB90" s="60" t="s">
        <v>678</v>
      </c>
      <c r="CC90" s="70"/>
      <c r="CD90" s="62">
        <v>87</v>
      </c>
      <c r="CE90" s="58">
        <v>86.556</v>
      </c>
      <c r="CF90" s="60" t="s">
        <v>678</v>
      </c>
      <c r="CG90" s="70"/>
      <c r="CH90" s="62">
        <v>108</v>
      </c>
      <c r="CI90" s="58">
        <v>86.391</v>
      </c>
      <c r="CJ90" s="60" t="s">
        <v>678</v>
      </c>
      <c r="CK90" s="70"/>
      <c r="CL90" s="62">
        <v>212</v>
      </c>
      <c r="CM90" s="58">
        <v>85.79</v>
      </c>
      <c r="CN90" s="57" t="s">
        <v>678</v>
      </c>
      <c r="CR90" s="88">
        <v>227</v>
      </c>
      <c r="CS90" s="58">
        <v>85.653</v>
      </c>
      <c r="CT90" s="60" t="s">
        <v>678</v>
      </c>
      <c r="CU90" s="70"/>
      <c r="CV90" s="62">
        <v>238</v>
      </c>
      <c r="CW90" s="58">
        <v>85.54</v>
      </c>
      <c r="CX90" s="60" t="s">
        <v>678</v>
      </c>
      <c r="CY90" s="70"/>
      <c r="CZ90" s="62">
        <v>247</v>
      </c>
      <c r="DA90" s="58">
        <v>85.461</v>
      </c>
      <c r="DB90" s="60" t="s">
        <v>678</v>
      </c>
      <c r="DC90" s="70"/>
      <c r="DD90" s="62">
        <v>257</v>
      </c>
      <c r="DE90" s="58">
        <v>85.363</v>
      </c>
      <c r="DF90" s="60" t="s">
        <v>678</v>
      </c>
      <c r="DG90" s="70"/>
      <c r="DH90" s="62">
        <v>266</v>
      </c>
      <c r="DI90" s="58">
        <v>85.261</v>
      </c>
      <c r="DJ90" s="57" t="s">
        <v>678</v>
      </c>
      <c r="DM90" s="36"/>
      <c r="DN90" s="36"/>
      <c r="DO90" s="36"/>
      <c r="DP90" s="36"/>
      <c r="DR90" s="96"/>
      <c r="DS90" s="36"/>
      <c r="DW90" s="36"/>
      <c r="DX90" s="114">
        <v>267</v>
      </c>
      <c r="EA90" s="144" t="s">
        <v>690</v>
      </c>
      <c r="ED90" s="144"/>
      <c r="EH90" s="36"/>
      <c r="EP90" s="38"/>
      <c r="EQ90" s="38"/>
      <c r="ER90" s="36"/>
      <c r="ES90" s="36"/>
      <c r="EV90" s="36"/>
      <c r="EY90" s="36"/>
      <c r="EZ90" s="494">
        <v>407</v>
      </c>
      <c r="FA90" s="36"/>
      <c r="FB90" s="36"/>
      <c r="FC90" s="36"/>
      <c r="FH90" s="88">
        <v>406</v>
      </c>
      <c r="FI90" s="58">
        <v>84.499</v>
      </c>
      <c r="FJ90" s="55">
        <v>46</v>
      </c>
      <c r="FK90" s="56">
        <f t="shared" si="1"/>
        <v>84.545</v>
      </c>
      <c r="FL90" s="60" t="s">
        <v>678</v>
      </c>
      <c r="FM90" s="70"/>
      <c r="FN90" s="508">
        <v>417</v>
      </c>
      <c r="FO90" s="118">
        <v>84.394</v>
      </c>
      <c r="FP90" s="60" t="s">
        <v>678</v>
      </c>
      <c r="FQ90" s="70"/>
      <c r="FR90" s="62">
        <v>308</v>
      </c>
      <c r="FS90" s="58">
        <v>84.898</v>
      </c>
      <c r="FT90" s="55">
        <v>49</v>
      </c>
      <c r="FU90" s="56">
        <f t="shared" si="2"/>
        <v>84.947</v>
      </c>
      <c r="FV90" s="60" t="s">
        <v>687</v>
      </c>
      <c r="FW90" s="70"/>
      <c r="FX90" s="62">
        <v>316</v>
      </c>
      <c r="FY90" s="58">
        <v>84.665</v>
      </c>
      <c r="FZ90" s="57" t="s">
        <v>678</v>
      </c>
      <c r="GF90" s="88">
        <v>325</v>
      </c>
      <c r="GG90" s="58">
        <v>84.577</v>
      </c>
      <c r="GH90" s="60" t="s">
        <v>678</v>
      </c>
      <c r="GI90" s="70"/>
      <c r="GJ90" s="62"/>
      <c r="GK90" s="58"/>
      <c r="GL90" s="60"/>
      <c r="GM90" s="58"/>
      <c r="GN90" s="62">
        <v>346</v>
      </c>
      <c r="GO90" s="58">
        <v>84.376</v>
      </c>
      <c r="GP90" s="60" t="s">
        <v>678</v>
      </c>
      <c r="GQ90" s="58"/>
      <c r="GR90" s="62">
        <v>360</v>
      </c>
      <c r="GS90" s="58">
        <v>83.553</v>
      </c>
      <c r="GT90" s="60" t="s">
        <v>678</v>
      </c>
      <c r="GU90" s="70"/>
      <c r="GV90" s="109">
        <v>363</v>
      </c>
      <c r="GW90" s="54">
        <v>83.411</v>
      </c>
      <c r="GX90" s="57" t="s">
        <v>678</v>
      </c>
    </row>
    <row r="91" spans="4:206" ht="18" customHeight="1">
      <c r="D91" s="53"/>
      <c r="E91" s="151"/>
      <c r="F91" s="150"/>
      <c r="G91" s="165"/>
      <c r="H91" s="60"/>
      <c r="I91" s="70"/>
      <c r="J91" s="62">
        <v>25</v>
      </c>
      <c r="K91" s="154">
        <v>205.379</v>
      </c>
      <c r="L91" s="150" t="s">
        <v>167</v>
      </c>
      <c r="M91" s="165">
        <f>205.844-K91+86.84</f>
        <v>87.305</v>
      </c>
      <c r="N91" s="60" t="s">
        <v>678</v>
      </c>
      <c r="O91" s="70"/>
      <c r="P91" s="62"/>
      <c r="Q91" s="154"/>
      <c r="R91" s="150"/>
      <c r="S91" s="58"/>
      <c r="T91" s="57"/>
      <c r="Z91" s="509">
        <v>11</v>
      </c>
      <c r="AA91" s="158">
        <v>100.873</v>
      </c>
      <c r="AB91" s="159" t="s">
        <v>167</v>
      </c>
      <c r="AC91" s="118">
        <f>101.447-AA91+86.84</f>
        <v>87.414</v>
      </c>
      <c r="AD91" s="60" t="s">
        <v>678</v>
      </c>
      <c r="AE91" s="70"/>
      <c r="AF91" s="508">
        <v>42</v>
      </c>
      <c r="AG91" s="158">
        <v>205.556</v>
      </c>
      <c r="AH91" s="159" t="s">
        <v>167</v>
      </c>
      <c r="AI91" s="164">
        <f t="shared" si="3"/>
        <v>87.12799999999999</v>
      </c>
      <c r="AJ91" s="60" t="s">
        <v>678</v>
      </c>
      <c r="AK91" s="70"/>
      <c r="AL91" s="510">
        <v>68</v>
      </c>
      <c r="AM91" s="511">
        <v>86.683</v>
      </c>
      <c r="AN91" s="60" t="s">
        <v>678</v>
      </c>
      <c r="AO91" s="70"/>
      <c r="AP91" s="164"/>
      <c r="AQ91" s="118"/>
      <c r="AR91" s="57"/>
      <c r="BV91" s="88"/>
      <c r="BW91" s="58"/>
      <c r="BX91" s="60"/>
      <c r="BY91" s="70"/>
      <c r="BZ91" s="62">
        <v>79</v>
      </c>
      <c r="CA91" s="58">
        <v>86.635</v>
      </c>
      <c r="CB91" s="60" t="s">
        <v>678</v>
      </c>
      <c r="CC91" s="70"/>
      <c r="CD91" s="62">
        <v>88</v>
      </c>
      <c r="CE91" s="58">
        <v>86.545</v>
      </c>
      <c r="CF91" s="60" t="s">
        <v>678</v>
      </c>
      <c r="CG91" s="70"/>
      <c r="CH91" s="62">
        <v>109</v>
      </c>
      <c r="CI91" s="58">
        <v>86.374</v>
      </c>
      <c r="CJ91" s="60" t="s">
        <v>678</v>
      </c>
      <c r="CK91" s="70"/>
      <c r="CL91" s="62">
        <v>213</v>
      </c>
      <c r="CM91" s="58">
        <v>85.773</v>
      </c>
      <c r="CN91" s="57" t="s">
        <v>678</v>
      </c>
      <c r="CR91" s="88">
        <v>228</v>
      </c>
      <c r="CS91" s="58">
        <v>85.631</v>
      </c>
      <c r="CT91" s="60" t="s">
        <v>678</v>
      </c>
      <c r="CU91" s="70"/>
      <c r="CV91" s="62"/>
      <c r="CW91" s="58"/>
      <c r="CX91" s="60"/>
      <c r="CY91" s="70"/>
      <c r="CZ91" s="62">
        <v>248</v>
      </c>
      <c r="DA91" s="58">
        <v>85.442</v>
      </c>
      <c r="DB91" s="60" t="s">
        <v>678</v>
      </c>
      <c r="DC91" s="70"/>
      <c r="DD91" s="62">
        <v>258</v>
      </c>
      <c r="DE91" s="58">
        <v>85.358</v>
      </c>
      <c r="DF91" s="60" t="s">
        <v>678</v>
      </c>
      <c r="DG91" s="70"/>
      <c r="DH91" s="62">
        <v>267</v>
      </c>
      <c r="DI91" s="58">
        <v>85.258</v>
      </c>
      <c r="DJ91" s="57" t="s">
        <v>678</v>
      </c>
      <c r="DM91" s="36"/>
      <c r="DN91" s="36"/>
      <c r="DO91" s="36"/>
      <c r="DP91" s="36"/>
      <c r="DR91" s="96"/>
      <c r="DS91" s="36"/>
      <c r="DT91" s="36"/>
      <c r="DV91" s="36"/>
      <c r="DZ91" s="36"/>
      <c r="EA91" s="36"/>
      <c r="EB91" s="30"/>
      <c r="ED91" s="36"/>
      <c r="EH91" s="36"/>
      <c r="EP91" s="38"/>
      <c r="EQ91" s="38"/>
      <c r="ES91" s="36"/>
      <c r="EV91" s="36"/>
      <c r="FA91" s="36"/>
      <c r="FB91" s="36"/>
      <c r="FC91" s="36"/>
      <c r="FH91" s="88">
        <v>408</v>
      </c>
      <c r="FI91" s="58">
        <v>84.483</v>
      </c>
      <c r="FJ91" s="55">
        <v>55</v>
      </c>
      <c r="FK91" s="56">
        <f t="shared" si="1"/>
        <v>84.53800000000001</v>
      </c>
      <c r="FL91" s="60" t="s">
        <v>678</v>
      </c>
      <c r="FM91" s="70"/>
      <c r="FN91" s="508">
        <v>418</v>
      </c>
      <c r="FO91" s="118">
        <v>84.394</v>
      </c>
      <c r="FP91" s="60" t="s">
        <v>678</v>
      </c>
      <c r="FQ91" s="70"/>
      <c r="FR91" s="62"/>
      <c r="FS91" s="58"/>
      <c r="FT91" s="55"/>
      <c r="FU91" s="56"/>
      <c r="FV91" s="60"/>
      <c r="FW91" s="70"/>
      <c r="FX91" s="62">
        <v>317</v>
      </c>
      <c r="FY91" s="58">
        <v>84.653</v>
      </c>
      <c r="FZ91" s="57" t="s">
        <v>678</v>
      </c>
      <c r="GF91" s="88">
        <v>326</v>
      </c>
      <c r="GG91" s="58">
        <v>84.565</v>
      </c>
      <c r="GH91" s="60" t="s">
        <v>678</v>
      </c>
      <c r="GI91" s="70"/>
      <c r="GJ91" s="62"/>
      <c r="GK91" s="58"/>
      <c r="GL91" s="60"/>
      <c r="GM91" s="58"/>
      <c r="GN91" s="62">
        <v>347</v>
      </c>
      <c r="GO91" s="58">
        <v>84.352</v>
      </c>
      <c r="GP91" s="60" t="s">
        <v>678</v>
      </c>
      <c r="GQ91" s="58"/>
      <c r="GR91" s="62">
        <v>361</v>
      </c>
      <c r="GS91" s="58">
        <v>83.489</v>
      </c>
      <c r="GT91" s="60" t="s">
        <v>678</v>
      </c>
      <c r="GU91" s="70"/>
      <c r="GV91" s="61"/>
      <c r="GW91" s="13"/>
      <c r="GX91" s="108"/>
    </row>
    <row r="92" spans="4:206" ht="18" customHeight="1">
      <c r="D92" s="53"/>
      <c r="E92" s="151"/>
      <c r="F92" s="150"/>
      <c r="G92" s="165"/>
      <c r="H92" s="60"/>
      <c r="I92" s="70"/>
      <c r="J92" s="62">
        <v>26</v>
      </c>
      <c r="K92" s="154">
        <v>205.395</v>
      </c>
      <c r="L92" s="150" t="s">
        <v>167</v>
      </c>
      <c r="M92" s="165">
        <f>205.844-K92+86.84</f>
        <v>87.28899999999999</v>
      </c>
      <c r="N92" s="60" t="s">
        <v>678</v>
      </c>
      <c r="O92" s="70"/>
      <c r="P92" s="62">
        <v>43</v>
      </c>
      <c r="Q92" s="154">
        <v>205.581</v>
      </c>
      <c r="R92" s="150" t="s">
        <v>167</v>
      </c>
      <c r="S92" s="165">
        <v>87.03200000000001</v>
      </c>
      <c r="T92" s="57" t="s">
        <v>678</v>
      </c>
      <c r="Z92" s="509">
        <v>12</v>
      </c>
      <c r="AA92" s="158">
        <v>205.27</v>
      </c>
      <c r="AB92" s="159" t="s">
        <v>167</v>
      </c>
      <c r="AC92" s="164">
        <f>205.844-AA92+86.84</f>
        <v>87.41399999999999</v>
      </c>
      <c r="AD92" s="60" t="s">
        <v>678</v>
      </c>
      <c r="AE92" s="70"/>
      <c r="AF92" s="508">
        <v>46</v>
      </c>
      <c r="AG92" s="158">
        <v>205.635</v>
      </c>
      <c r="AH92" s="159" t="s">
        <v>167</v>
      </c>
      <c r="AI92" s="164">
        <f t="shared" si="3"/>
        <v>87.049</v>
      </c>
      <c r="AJ92" s="60" t="s">
        <v>678</v>
      </c>
      <c r="AK92" s="70"/>
      <c r="AL92" s="508">
        <v>69</v>
      </c>
      <c r="AM92" s="118">
        <v>86.678</v>
      </c>
      <c r="AN92" s="60" t="s">
        <v>678</v>
      </c>
      <c r="AO92" s="70"/>
      <c r="AP92" s="164">
        <v>202</v>
      </c>
      <c r="AQ92" s="118">
        <v>85.921</v>
      </c>
      <c r="AR92" s="57" t="s">
        <v>678</v>
      </c>
      <c r="BV92" s="88"/>
      <c r="BW92" s="58"/>
      <c r="BX92" s="60"/>
      <c r="BY92" s="70"/>
      <c r="BZ92" s="62"/>
      <c r="CA92" s="58"/>
      <c r="CB92" s="60"/>
      <c r="CC92" s="70"/>
      <c r="CD92" s="62">
        <v>89</v>
      </c>
      <c r="CE92" s="58">
        <v>86.536</v>
      </c>
      <c r="CF92" s="60" t="s">
        <v>678</v>
      </c>
      <c r="CG92" s="70"/>
      <c r="CH92" s="62">
        <v>110</v>
      </c>
      <c r="CI92" s="58">
        <v>86.341</v>
      </c>
      <c r="CJ92" s="60" t="s">
        <v>678</v>
      </c>
      <c r="CK92" s="70"/>
      <c r="CL92" s="62">
        <v>214</v>
      </c>
      <c r="CM92" s="58">
        <v>85.769</v>
      </c>
      <c r="CN92" s="57" t="s">
        <v>678</v>
      </c>
      <c r="CR92" s="88">
        <v>229</v>
      </c>
      <c r="CS92" s="58">
        <v>85.611</v>
      </c>
      <c r="CT92" s="60" t="s">
        <v>678</v>
      </c>
      <c r="CU92" s="70"/>
      <c r="CV92" s="62"/>
      <c r="CW92" s="58"/>
      <c r="CX92" s="60"/>
      <c r="CY92" s="70"/>
      <c r="CZ92" s="62">
        <v>249</v>
      </c>
      <c r="DA92" s="58">
        <v>85.442</v>
      </c>
      <c r="DB92" s="60" t="s">
        <v>678</v>
      </c>
      <c r="DC92" s="70"/>
      <c r="DD92" s="62">
        <v>259</v>
      </c>
      <c r="DE92" s="58">
        <v>85.344</v>
      </c>
      <c r="DF92" s="60" t="s">
        <v>678</v>
      </c>
      <c r="DG92" s="70"/>
      <c r="DH92" s="62"/>
      <c r="DI92" s="58"/>
      <c r="DJ92" s="57"/>
      <c r="DM92" s="36"/>
      <c r="DN92" s="36"/>
      <c r="DO92" s="36"/>
      <c r="DP92" s="36"/>
      <c r="DR92" s="96"/>
      <c r="DS92" s="36"/>
      <c r="DT92" s="36"/>
      <c r="DV92" s="36"/>
      <c r="DW92" s="31"/>
      <c r="DX92" s="31"/>
      <c r="DZ92" s="36"/>
      <c r="EA92" s="216" t="s">
        <v>691</v>
      </c>
      <c r="ED92" s="10"/>
      <c r="EF92" s="144"/>
      <c r="EG92" s="144"/>
      <c r="EP92" s="38"/>
      <c r="EQ92" s="38"/>
      <c r="EV92" s="36"/>
      <c r="FA92" s="36"/>
      <c r="FB92" s="36"/>
      <c r="FC92" s="36"/>
      <c r="FH92" s="88">
        <v>409</v>
      </c>
      <c r="FI92" s="58">
        <v>84.475</v>
      </c>
      <c r="FJ92" s="55">
        <v>46</v>
      </c>
      <c r="FK92" s="56">
        <f t="shared" si="1"/>
        <v>84.521</v>
      </c>
      <c r="FL92" s="60" t="s">
        <v>678</v>
      </c>
      <c r="FM92" s="70"/>
      <c r="FN92" s="508">
        <v>419</v>
      </c>
      <c r="FO92" s="118">
        <v>84.326</v>
      </c>
      <c r="FP92" s="60" t="s">
        <v>678</v>
      </c>
      <c r="FQ92" s="70"/>
      <c r="FR92" s="62"/>
      <c r="FS92" s="58"/>
      <c r="FT92" s="55"/>
      <c r="FU92" s="56"/>
      <c r="FV92" s="60"/>
      <c r="FW92" s="70"/>
      <c r="FX92" s="62">
        <v>318</v>
      </c>
      <c r="FY92" s="58">
        <v>84.646</v>
      </c>
      <c r="FZ92" s="57" t="s">
        <v>678</v>
      </c>
      <c r="GF92" s="88">
        <v>327</v>
      </c>
      <c r="GG92" s="58">
        <v>84.539</v>
      </c>
      <c r="GH92" s="60" t="s">
        <v>678</v>
      </c>
      <c r="GI92" s="70"/>
      <c r="GJ92" s="62"/>
      <c r="GK92" s="58"/>
      <c r="GL92" s="60"/>
      <c r="GM92" s="58"/>
      <c r="GN92" s="62"/>
      <c r="GO92" s="60"/>
      <c r="GP92" s="60"/>
      <c r="GQ92" s="58"/>
      <c r="GR92" s="61"/>
      <c r="GS92" s="13"/>
      <c r="GT92" s="112"/>
      <c r="GU92" s="70"/>
      <c r="GV92" s="61"/>
      <c r="GW92" s="13"/>
      <c r="GX92" s="108"/>
    </row>
    <row r="93" spans="4:206" ht="18" customHeight="1">
      <c r="D93" s="50"/>
      <c r="E93" s="9"/>
      <c r="F93" s="2"/>
      <c r="G93" s="166"/>
      <c r="H93" s="60"/>
      <c r="I93" s="70"/>
      <c r="J93" s="62">
        <v>27</v>
      </c>
      <c r="K93" s="154">
        <v>100.977</v>
      </c>
      <c r="L93" s="150" t="s">
        <v>167</v>
      </c>
      <c r="M93" s="58">
        <f>101.447-K93+86.84</f>
        <v>87.31</v>
      </c>
      <c r="N93" s="60" t="s">
        <v>678</v>
      </c>
      <c r="O93" s="70"/>
      <c r="P93" s="62">
        <v>44</v>
      </c>
      <c r="Q93" s="154">
        <v>205.609</v>
      </c>
      <c r="R93" s="150" t="s">
        <v>167</v>
      </c>
      <c r="S93" s="58">
        <v>87.03200000000001</v>
      </c>
      <c r="T93" s="57" t="s">
        <v>678</v>
      </c>
      <c r="Z93" s="509">
        <v>14</v>
      </c>
      <c r="AA93" s="158">
        <v>100.904</v>
      </c>
      <c r="AB93" s="159" t="s">
        <v>167</v>
      </c>
      <c r="AC93" s="118">
        <f>101.447-AA93+86.84</f>
        <v>87.38300000000001</v>
      </c>
      <c r="AD93" s="60" t="s">
        <v>678</v>
      </c>
      <c r="AE93" s="70"/>
      <c r="AF93" s="508">
        <v>47</v>
      </c>
      <c r="AG93" s="158">
        <v>205.652</v>
      </c>
      <c r="AH93" s="159" t="s">
        <v>167</v>
      </c>
      <c r="AI93" s="164">
        <f t="shared" si="3"/>
        <v>87.03200000000001</v>
      </c>
      <c r="AJ93" s="60" t="s">
        <v>678</v>
      </c>
      <c r="AK93" s="70"/>
      <c r="AL93" s="508">
        <v>73</v>
      </c>
      <c r="AM93" s="118">
        <v>86.661</v>
      </c>
      <c r="AN93" s="60" t="s">
        <v>687</v>
      </c>
      <c r="AO93" s="70"/>
      <c r="AP93" s="164">
        <v>204</v>
      </c>
      <c r="AQ93" s="118">
        <v>85.896</v>
      </c>
      <c r="AR93" s="57" t="s">
        <v>678</v>
      </c>
      <c r="BV93" s="88"/>
      <c r="BW93" s="58"/>
      <c r="BX93" s="60"/>
      <c r="BY93" s="70"/>
      <c r="BZ93" s="62"/>
      <c r="CA93" s="58"/>
      <c r="CB93" s="60"/>
      <c r="CC93" s="70"/>
      <c r="CD93" s="62"/>
      <c r="CE93" s="58"/>
      <c r="CF93" s="60"/>
      <c r="CG93" s="70"/>
      <c r="CH93" s="62">
        <v>112</v>
      </c>
      <c r="CI93" s="58">
        <v>86.331</v>
      </c>
      <c r="CJ93" s="60" t="s">
        <v>678</v>
      </c>
      <c r="CK93" s="70"/>
      <c r="CL93" s="62">
        <v>215</v>
      </c>
      <c r="CM93" s="58">
        <v>85.765</v>
      </c>
      <c r="CN93" s="57" t="s">
        <v>678</v>
      </c>
      <c r="CR93" s="88"/>
      <c r="CS93" s="58"/>
      <c r="CT93" s="60"/>
      <c r="CU93" s="70"/>
      <c r="CV93" s="119"/>
      <c r="CW93" s="118"/>
      <c r="CX93" s="60"/>
      <c r="CY93" s="70"/>
      <c r="CZ93" s="62"/>
      <c r="DA93" s="58"/>
      <c r="DB93" s="60"/>
      <c r="DC93" s="70"/>
      <c r="DD93" s="62"/>
      <c r="DE93" s="58"/>
      <c r="DF93" s="60"/>
      <c r="DG93" s="70"/>
      <c r="DH93" s="62"/>
      <c r="DI93" s="58"/>
      <c r="DJ93" s="57"/>
      <c r="DM93" s="36"/>
      <c r="DN93" s="36"/>
      <c r="DO93" s="36"/>
      <c r="DP93" s="36"/>
      <c r="DR93" s="96"/>
      <c r="DS93" s="36"/>
      <c r="DU93" s="36"/>
      <c r="DV93" s="36"/>
      <c r="DW93" s="31"/>
      <c r="DY93" s="31"/>
      <c r="EP93" s="36"/>
      <c r="EQ93" s="30"/>
      <c r="ER93" s="36"/>
      <c r="EV93" s="36"/>
      <c r="EZ93" s="36"/>
      <c r="FA93" s="36"/>
      <c r="FB93" s="36"/>
      <c r="FC93" s="36"/>
      <c r="FH93" s="88">
        <v>411</v>
      </c>
      <c r="FI93" s="58">
        <v>84.474</v>
      </c>
      <c r="FJ93" s="55">
        <v>54</v>
      </c>
      <c r="FK93" s="56">
        <f t="shared" si="1"/>
        <v>84.528</v>
      </c>
      <c r="FL93" s="60" t="s">
        <v>678</v>
      </c>
      <c r="FM93" s="70"/>
      <c r="FN93" s="508">
        <v>420</v>
      </c>
      <c r="FO93" s="118">
        <v>84.295</v>
      </c>
      <c r="FP93" s="60" t="s">
        <v>678</v>
      </c>
      <c r="FQ93" s="70"/>
      <c r="FR93" s="508">
        <v>301</v>
      </c>
      <c r="FS93" s="118">
        <v>85.072</v>
      </c>
      <c r="FT93" s="55"/>
      <c r="FU93" s="56"/>
      <c r="FV93" s="60" t="s">
        <v>687</v>
      </c>
      <c r="FW93" s="70"/>
      <c r="FX93" s="62">
        <v>319</v>
      </c>
      <c r="FY93" s="58">
        <v>84.643</v>
      </c>
      <c r="FZ93" s="57" t="s">
        <v>678</v>
      </c>
      <c r="GF93" s="88">
        <v>328</v>
      </c>
      <c r="GG93" s="58">
        <v>84.535</v>
      </c>
      <c r="GH93" s="60" t="s">
        <v>678</v>
      </c>
      <c r="GI93" s="70"/>
      <c r="GJ93" s="62"/>
      <c r="GK93" s="58"/>
      <c r="GL93" s="60"/>
      <c r="GM93" s="58"/>
      <c r="GN93" s="62"/>
      <c r="GO93" s="60"/>
      <c r="GP93" s="60"/>
      <c r="GQ93" s="58"/>
      <c r="GR93" s="61"/>
      <c r="GS93" s="13"/>
      <c r="GT93" s="112"/>
      <c r="GU93" s="70"/>
      <c r="GV93" s="61"/>
      <c r="GW93" s="13"/>
      <c r="GX93" s="108"/>
    </row>
    <row r="94" spans="4:206" ht="18" customHeight="1">
      <c r="D94" s="53">
        <v>13</v>
      </c>
      <c r="E94" s="151">
        <v>205.279</v>
      </c>
      <c r="F94" s="150" t="s">
        <v>167</v>
      </c>
      <c r="G94" s="165">
        <f>205.844-E94+86.84</f>
        <v>87.405</v>
      </c>
      <c r="H94" s="60" t="s">
        <v>678</v>
      </c>
      <c r="I94" s="70"/>
      <c r="J94" s="62">
        <v>29</v>
      </c>
      <c r="K94" s="154">
        <v>205.432</v>
      </c>
      <c r="L94" s="150" t="s">
        <v>167</v>
      </c>
      <c r="M94" s="165">
        <f>205.844-K94+86.84</f>
        <v>87.25200000000001</v>
      </c>
      <c r="N94" s="60" t="s">
        <v>678</v>
      </c>
      <c r="O94" s="70"/>
      <c r="P94" s="62">
        <v>45</v>
      </c>
      <c r="Q94" s="154">
        <v>101.222</v>
      </c>
      <c r="R94" s="150" t="s">
        <v>167</v>
      </c>
      <c r="S94" s="165">
        <v>87.03200000000001</v>
      </c>
      <c r="T94" s="57" t="s">
        <v>678</v>
      </c>
      <c r="Z94" s="509">
        <v>15</v>
      </c>
      <c r="AA94" s="158">
        <v>100.914</v>
      </c>
      <c r="AB94" s="159" t="s">
        <v>167</v>
      </c>
      <c r="AC94" s="118">
        <f>101.447-AA94+86.84</f>
        <v>87.373</v>
      </c>
      <c r="AD94" s="60" t="s">
        <v>678</v>
      </c>
      <c r="AE94" s="70"/>
      <c r="AF94" s="508">
        <v>48</v>
      </c>
      <c r="AG94" s="158">
        <v>205.668</v>
      </c>
      <c r="AH94" s="159" t="s">
        <v>167</v>
      </c>
      <c r="AI94" s="164">
        <f t="shared" si="3"/>
        <v>87.01599999999999</v>
      </c>
      <c r="AJ94" s="60" t="s">
        <v>678</v>
      </c>
      <c r="AK94" s="70"/>
      <c r="AL94" s="508">
        <v>75</v>
      </c>
      <c r="AM94" s="118">
        <v>86.659</v>
      </c>
      <c r="AN94" s="60" t="s">
        <v>678</v>
      </c>
      <c r="AO94" s="70"/>
      <c r="AP94" s="164">
        <v>206</v>
      </c>
      <c r="AQ94" s="118">
        <v>85.863</v>
      </c>
      <c r="AR94" s="57" t="s">
        <v>678</v>
      </c>
      <c r="BV94" s="88"/>
      <c r="BW94" s="58"/>
      <c r="BX94" s="60"/>
      <c r="BY94" s="70"/>
      <c r="BZ94" s="62"/>
      <c r="CA94" s="58"/>
      <c r="CB94" s="60"/>
      <c r="CC94" s="70"/>
      <c r="CD94" s="62">
        <v>90</v>
      </c>
      <c r="CE94" s="58">
        <v>86.523</v>
      </c>
      <c r="CF94" s="60" t="s">
        <v>678</v>
      </c>
      <c r="CG94" s="70"/>
      <c r="CH94" s="62">
        <v>114</v>
      </c>
      <c r="CI94" s="58">
        <v>86.298</v>
      </c>
      <c r="CJ94" s="60" t="s">
        <v>678</v>
      </c>
      <c r="CK94" s="70"/>
      <c r="CL94" s="62"/>
      <c r="CM94" s="58"/>
      <c r="CN94" s="57"/>
      <c r="CR94" s="88"/>
      <c r="CS94" s="58"/>
      <c r="CT94" s="60"/>
      <c r="CU94" s="70"/>
      <c r="CV94" s="508">
        <v>232</v>
      </c>
      <c r="CW94" s="118">
        <v>85.595</v>
      </c>
      <c r="CX94" s="60" t="s">
        <v>678</v>
      </c>
      <c r="CY94" s="70"/>
      <c r="CZ94" s="62"/>
      <c r="DA94" s="58"/>
      <c r="DB94" s="60"/>
      <c r="DC94" s="70"/>
      <c r="DD94" s="62"/>
      <c r="DE94" s="58"/>
      <c r="DF94" s="60"/>
      <c r="DG94" s="70"/>
      <c r="DH94" s="62"/>
      <c r="DI94" s="58"/>
      <c r="DJ94" s="57"/>
      <c r="DM94" s="36"/>
      <c r="DN94" s="36"/>
      <c r="DO94" s="36"/>
      <c r="DP94" s="36"/>
      <c r="DR94" s="96"/>
      <c r="DS94" s="36"/>
      <c r="DU94" s="36"/>
      <c r="DV94" s="36"/>
      <c r="DW94" s="31"/>
      <c r="DX94" s="30"/>
      <c r="DY94" s="134"/>
      <c r="EB94" s="238" t="s">
        <v>692</v>
      </c>
      <c r="EP94" s="36"/>
      <c r="EQ94" s="30"/>
      <c r="ER94" s="36"/>
      <c r="EV94" s="36"/>
      <c r="EY94" s="36"/>
      <c r="EZ94" s="36"/>
      <c r="FA94" s="36"/>
      <c r="FB94" s="36"/>
      <c r="FC94" s="36"/>
      <c r="FH94" s="88">
        <v>413</v>
      </c>
      <c r="FI94" s="58">
        <v>84.449</v>
      </c>
      <c r="FJ94" s="55">
        <v>59</v>
      </c>
      <c r="FK94" s="56">
        <f t="shared" si="1"/>
        <v>84.508</v>
      </c>
      <c r="FL94" s="60" t="s">
        <v>678</v>
      </c>
      <c r="FM94" s="70"/>
      <c r="FN94" s="508">
        <v>421</v>
      </c>
      <c r="FO94" s="118">
        <v>84.248</v>
      </c>
      <c r="FP94" s="60" t="s">
        <v>678</v>
      </c>
      <c r="FQ94" s="70"/>
      <c r="FR94" s="508">
        <v>302</v>
      </c>
      <c r="FS94" s="118">
        <v>85.045</v>
      </c>
      <c r="FT94" s="55"/>
      <c r="FU94" s="56"/>
      <c r="FV94" s="60" t="s">
        <v>687</v>
      </c>
      <c r="FW94" s="70"/>
      <c r="FX94" s="62"/>
      <c r="FY94" s="58"/>
      <c r="FZ94" s="57"/>
      <c r="GF94" s="88"/>
      <c r="GG94" s="58"/>
      <c r="GH94" s="60"/>
      <c r="GI94" s="70"/>
      <c r="GJ94" s="62"/>
      <c r="GK94" s="58"/>
      <c r="GL94" s="60"/>
      <c r="GM94" s="58"/>
      <c r="GN94" s="62"/>
      <c r="GO94" s="60"/>
      <c r="GP94" s="60"/>
      <c r="GQ94" s="58"/>
      <c r="GR94" s="61"/>
      <c r="GS94" s="13"/>
      <c r="GT94" s="112"/>
      <c r="GU94" s="70"/>
      <c r="GV94" s="61"/>
      <c r="GW94" s="13"/>
      <c r="GX94" s="108"/>
    </row>
    <row r="95" spans="4:206" ht="18" customHeight="1">
      <c r="D95" s="50"/>
      <c r="E95" s="9"/>
      <c r="F95" s="2"/>
      <c r="G95" s="70"/>
      <c r="H95" s="60"/>
      <c r="I95" s="70"/>
      <c r="J95" s="62">
        <v>30</v>
      </c>
      <c r="K95" s="154">
        <v>205.432</v>
      </c>
      <c r="L95" s="150" t="s">
        <v>167</v>
      </c>
      <c r="M95" s="165">
        <f>205.844-K95+86.84</f>
        <v>87.25200000000001</v>
      </c>
      <c r="N95" s="60" t="s">
        <v>678</v>
      </c>
      <c r="O95" s="70"/>
      <c r="P95" s="62">
        <v>49</v>
      </c>
      <c r="Q95" s="154">
        <v>205.681</v>
      </c>
      <c r="R95" s="150" t="s">
        <v>167</v>
      </c>
      <c r="S95" s="165">
        <v>87.00299999999999</v>
      </c>
      <c r="T95" s="57" t="s">
        <v>678</v>
      </c>
      <c r="Z95" s="509"/>
      <c r="AA95" s="158"/>
      <c r="AB95" s="159"/>
      <c r="AC95" s="118"/>
      <c r="AD95" s="60"/>
      <c r="AE95" s="70"/>
      <c r="AF95" s="508"/>
      <c r="AG95" s="158"/>
      <c r="AH95" s="159"/>
      <c r="AI95" s="164"/>
      <c r="AJ95" s="60"/>
      <c r="AK95" s="70"/>
      <c r="AL95" s="508">
        <v>77</v>
      </c>
      <c r="AM95" s="118">
        <v>86.641</v>
      </c>
      <c r="AN95" s="60" t="s">
        <v>678</v>
      </c>
      <c r="AO95" s="70"/>
      <c r="AP95" s="164">
        <v>207</v>
      </c>
      <c r="AQ95" s="118">
        <v>85.84</v>
      </c>
      <c r="AR95" s="57" t="s">
        <v>678</v>
      </c>
      <c r="BV95" s="88"/>
      <c r="BW95" s="58"/>
      <c r="BX95" s="60"/>
      <c r="BY95" s="70"/>
      <c r="BZ95" s="62"/>
      <c r="CA95" s="58"/>
      <c r="CB95" s="60"/>
      <c r="CC95" s="70"/>
      <c r="CD95" s="62">
        <v>91</v>
      </c>
      <c r="CE95" s="58">
        <v>86.496</v>
      </c>
      <c r="CF95" s="60" t="s">
        <v>678</v>
      </c>
      <c r="CG95" s="70"/>
      <c r="CH95" s="62">
        <v>115</v>
      </c>
      <c r="CI95" s="58">
        <v>86.292</v>
      </c>
      <c r="CJ95" s="60" t="s">
        <v>678</v>
      </c>
      <c r="CK95" s="70"/>
      <c r="CL95" s="62"/>
      <c r="CM95" s="58"/>
      <c r="CN95" s="57"/>
      <c r="CR95" s="88"/>
      <c r="CS95" s="58"/>
      <c r="CT95" s="60"/>
      <c r="CU95" s="70"/>
      <c r="CV95" s="508">
        <v>234</v>
      </c>
      <c r="CW95" s="299">
        <v>85.567</v>
      </c>
      <c r="CX95" s="298" t="s">
        <v>687</v>
      </c>
      <c r="CY95" s="70"/>
      <c r="CZ95" s="508">
        <v>241</v>
      </c>
      <c r="DA95" s="118">
        <v>85.516</v>
      </c>
      <c r="DB95" s="60" t="s">
        <v>678</v>
      </c>
      <c r="DC95" s="70"/>
      <c r="DD95" s="508">
        <v>255</v>
      </c>
      <c r="DE95" s="299">
        <v>85.391</v>
      </c>
      <c r="DF95" s="298" t="s">
        <v>687</v>
      </c>
      <c r="DG95" s="70"/>
      <c r="DH95" s="508">
        <v>268</v>
      </c>
      <c r="DI95" s="299">
        <v>85.173</v>
      </c>
      <c r="DJ95" s="57" t="s">
        <v>678</v>
      </c>
      <c r="DM95" s="36"/>
      <c r="DN95" s="36"/>
      <c r="DO95" s="36"/>
      <c r="DP95" s="36"/>
      <c r="DR95" s="96"/>
      <c r="DS95" s="36"/>
      <c r="DU95" s="36"/>
      <c r="DV95" s="36"/>
      <c r="DW95" s="30"/>
      <c r="EL95" s="30"/>
      <c r="EP95" s="36"/>
      <c r="EQ95" s="36"/>
      <c r="ER95" s="36"/>
      <c r="ES95" s="36"/>
      <c r="EV95" s="36"/>
      <c r="EX95" s="30"/>
      <c r="EY95" s="36"/>
      <c r="EZ95" s="36"/>
      <c r="FA95" s="36"/>
      <c r="FB95" s="36"/>
      <c r="FC95" s="36"/>
      <c r="FH95" s="88">
        <v>414</v>
      </c>
      <c r="FI95" s="58">
        <v>84.444</v>
      </c>
      <c r="FJ95" s="55">
        <v>52</v>
      </c>
      <c r="FK95" s="56">
        <f t="shared" si="1"/>
        <v>84.49600000000001</v>
      </c>
      <c r="FL95" s="60" t="s">
        <v>678</v>
      </c>
      <c r="FM95" s="70"/>
      <c r="FN95" s="508">
        <v>422</v>
      </c>
      <c r="FO95" s="118">
        <v>84.173</v>
      </c>
      <c r="FP95" s="60" t="s">
        <v>678</v>
      </c>
      <c r="FQ95" s="70"/>
      <c r="FR95" s="508">
        <v>309</v>
      </c>
      <c r="FS95" s="118">
        <v>84.87</v>
      </c>
      <c r="FT95" s="55"/>
      <c r="FU95" s="56"/>
      <c r="FV95" s="60" t="s">
        <v>687</v>
      </c>
      <c r="FW95" s="70"/>
      <c r="FX95" s="62"/>
      <c r="FY95" s="58"/>
      <c r="FZ95" s="57"/>
      <c r="GF95" s="88"/>
      <c r="GG95" s="58"/>
      <c r="GH95" s="60"/>
      <c r="GI95" s="70"/>
      <c r="GJ95" s="508">
        <v>339</v>
      </c>
      <c r="GK95" s="118">
        <v>84.493</v>
      </c>
      <c r="GL95" s="60" t="s">
        <v>678</v>
      </c>
      <c r="GM95" s="58"/>
      <c r="GN95" s="508">
        <v>343</v>
      </c>
      <c r="GO95" s="118">
        <v>84.453</v>
      </c>
      <c r="GP95" s="60" t="s">
        <v>678</v>
      </c>
      <c r="GQ95" s="58"/>
      <c r="GR95" s="61"/>
      <c r="GS95" s="13"/>
      <c r="GT95" s="112"/>
      <c r="GU95" s="70"/>
      <c r="GV95" s="61"/>
      <c r="GW95" s="13"/>
      <c r="GX95" s="108"/>
    </row>
    <row r="96" spans="4:206" ht="18" customHeight="1">
      <c r="D96" s="50"/>
      <c r="E96" s="9"/>
      <c r="F96" s="2"/>
      <c r="G96" s="70"/>
      <c r="H96" s="60"/>
      <c r="I96" s="70"/>
      <c r="J96" s="62"/>
      <c r="K96" s="154"/>
      <c r="L96" s="150"/>
      <c r="M96" s="165"/>
      <c r="N96" s="60"/>
      <c r="O96" s="70"/>
      <c r="P96" s="62"/>
      <c r="Q96" s="154"/>
      <c r="R96" s="150"/>
      <c r="S96" s="165"/>
      <c r="T96" s="57"/>
      <c r="Z96" s="509">
        <v>19</v>
      </c>
      <c r="AA96" s="158">
        <v>100.943</v>
      </c>
      <c r="AB96" s="159" t="s">
        <v>167</v>
      </c>
      <c r="AC96" s="118">
        <f>101.447-AA96+86.84</f>
        <v>87.34400000000001</v>
      </c>
      <c r="AD96" s="60" t="s">
        <v>678</v>
      </c>
      <c r="AE96" s="70"/>
      <c r="AF96" s="508">
        <v>51</v>
      </c>
      <c r="AG96" s="158">
        <v>205.717</v>
      </c>
      <c r="AH96" s="159" t="s">
        <v>167</v>
      </c>
      <c r="AI96" s="164">
        <f>205.844-AG96+86.84</f>
        <v>86.96699999999998</v>
      </c>
      <c r="AJ96" s="60" t="s">
        <v>678</v>
      </c>
      <c r="AK96" s="70"/>
      <c r="AL96" s="508">
        <v>80</v>
      </c>
      <c r="AM96" s="118">
        <v>86.632</v>
      </c>
      <c r="AN96" s="60" t="s">
        <v>687</v>
      </c>
      <c r="AO96" s="70"/>
      <c r="AP96" s="164">
        <v>211</v>
      </c>
      <c r="AQ96" s="118">
        <v>85.815</v>
      </c>
      <c r="AR96" s="57" t="s">
        <v>678</v>
      </c>
      <c r="BV96" s="88"/>
      <c r="BW96" s="58"/>
      <c r="BX96" s="60"/>
      <c r="BY96" s="70"/>
      <c r="BZ96" s="62"/>
      <c r="CA96" s="58"/>
      <c r="CB96" s="60"/>
      <c r="CC96" s="70"/>
      <c r="CD96" s="62">
        <v>92</v>
      </c>
      <c r="CE96" s="58">
        <v>86.481</v>
      </c>
      <c r="CF96" s="60" t="s">
        <v>678</v>
      </c>
      <c r="CG96" s="70"/>
      <c r="CH96" s="62">
        <v>117</v>
      </c>
      <c r="CI96" s="58">
        <v>86.216</v>
      </c>
      <c r="CJ96" s="60" t="s">
        <v>678</v>
      </c>
      <c r="CK96" s="70"/>
      <c r="CL96" s="62"/>
      <c r="CM96" s="58"/>
      <c r="CN96" s="57"/>
      <c r="CR96" s="88"/>
      <c r="CS96" s="58"/>
      <c r="CT96" s="60"/>
      <c r="CU96" s="70"/>
      <c r="CV96" s="508">
        <v>239</v>
      </c>
      <c r="CW96" s="118">
        <v>85.537</v>
      </c>
      <c r="CX96" s="60" t="s">
        <v>678</v>
      </c>
      <c r="CY96" s="70"/>
      <c r="CZ96" s="62"/>
      <c r="DA96" s="58"/>
      <c r="DB96" s="60"/>
      <c r="DC96" s="70"/>
      <c r="DD96" s="62"/>
      <c r="DE96" s="58"/>
      <c r="DF96" s="60"/>
      <c r="DG96" s="70"/>
      <c r="DH96" s="62"/>
      <c r="DI96" s="58"/>
      <c r="DJ96" s="57"/>
      <c r="DM96" s="36"/>
      <c r="DN96" s="36"/>
      <c r="DO96" s="36"/>
      <c r="DP96" s="36"/>
      <c r="DR96" s="96"/>
      <c r="DS96" s="36"/>
      <c r="DT96" s="36"/>
      <c r="DU96" s="36"/>
      <c r="DY96" s="495">
        <v>268</v>
      </c>
      <c r="EB96" s="238" t="s">
        <v>693</v>
      </c>
      <c r="EC96" s="36"/>
      <c r="ED96" s="36"/>
      <c r="EE96" s="30"/>
      <c r="EF96" s="30"/>
      <c r="EG96" s="30"/>
      <c r="EP96" s="36"/>
      <c r="EQ96" s="36"/>
      <c r="ER96" s="36"/>
      <c r="ES96" s="36"/>
      <c r="EV96" s="36"/>
      <c r="EW96" s="36"/>
      <c r="EX96" s="36"/>
      <c r="EY96" s="36"/>
      <c r="EZ96" s="36"/>
      <c r="FA96" s="36"/>
      <c r="FB96" s="36"/>
      <c r="FC96" s="36"/>
      <c r="FH96" s="88"/>
      <c r="FI96" s="58"/>
      <c r="FJ96" s="55"/>
      <c r="FK96" s="56"/>
      <c r="FL96" s="60"/>
      <c r="FM96" s="70"/>
      <c r="FN96" s="119"/>
      <c r="FO96" s="118"/>
      <c r="FP96" s="60"/>
      <c r="FQ96" s="70"/>
      <c r="FR96" s="508">
        <v>310</v>
      </c>
      <c r="FS96" s="118">
        <v>84.87</v>
      </c>
      <c r="FT96" s="55"/>
      <c r="FU96" s="56"/>
      <c r="FV96" s="60" t="s">
        <v>678</v>
      </c>
      <c r="FW96" s="70"/>
      <c r="FX96" s="62"/>
      <c r="FY96" s="60"/>
      <c r="FZ96" s="108"/>
      <c r="GF96" s="88"/>
      <c r="GG96" s="58"/>
      <c r="GH96" s="60"/>
      <c r="GI96" s="70"/>
      <c r="GJ96" s="62"/>
      <c r="GK96" s="58"/>
      <c r="GL96" s="60"/>
      <c r="GM96" s="58"/>
      <c r="GN96" s="508">
        <v>348</v>
      </c>
      <c r="GO96" s="118">
        <v>84.316</v>
      </c>
      <c r="GP96" s="60" t="s">
        <v>678</v>
      </c>
      <c r="GQ96" s="58"/>
      <c r="GR96" s="61"/>
      <c r="GS96" s="13"/>
      <c r="GT96" s="112"/>
      <c r="GU96" s="70"/>
      <c r="GV96" s="61"/>
      <c r="GW96" s="13"/>
      <c r="GX96" s="108"/>
    </row>
    <row r="97" spans="4:206" ht="18" customHeight="1" thickBot="1">
      <c r="D97" s="63"/>
      <c r="E97" s="149"/>
      <c r="F97" s="155"/>
      <c r="G97" s="71"/>
      <c r="H97" s="113"/>
      <c r="I97" s="71"/>
      <c r="J97" s="148"/>
      <c r="K97" s="153"/>
      <c r="L97" s="155"/>
      <c r="M97" s="71"/>
      <c r="N97" s="113"/>
      <c r="O97" s="71"/>
      <c r="P97" s="148"/>
      <c r="Q97" s="153"/>
      <c r="R97" s="155"/>
      <c r="S97" s="71"/>
      <c r="T97" s="72"/>
      <c r="Z97" s="63"/>
      <c r="AA97" s="153"/>
      <c r="AB97" s="155"/>
      <c r="AC97" s="71"/>
      <c r="AD97" s="113"/>
      <c r="AE97" s="71"/>
      <c r="AF97" s="148"/>
      <c r="AG97" s="153"/>
      <c r="AH97" s="155"/>
      <c r="AI97" s="71"/>
      <c r="AJ97" s="113"/>
      <c r="AK97" s="71"/>
      <c r="AL97" s="148"/>
      <c r="AM97" s="67"/>
      <c r="AN97" s="69"/>
      <c r="AO97" s="71"/>
      <c r="AP97" s="66"/>
      <c r="AQ97" s="67"/>
      <c r="AR97" s="72"/>
      <c r="BV97" s="133"/>
      <c r="BW97" s="67"/>
      <c r="BX97" s="69"/>
      <c r="BY97" s="71"/>
      <c r="BZ97" s="66"/>
      <c r="CA97" s="67"/>
      <c r="CB97" s="69"/>
      <c r="CC97" s="71"/>
      <c r="CD97" s="66"/>
      <c r="CE97" s="67"/>
      <c r="CF97" s="69"/>
      <c r="CG97" s="71"/>
      <c r="CH97" s="66"/>
      <c r="CI97" s="67"/>
      <c r="CJ97" s="69"/>
      <c r="CK97" s="71"/>
      <c r="CL97" s="66"/>
      <c r="CM97" s="67"/>
      <c r="CN97" s="72"/>
      <c r="CR97" s="133"/>
      <c r="CS97" s="67"/>
      <c r="CT97" s="69"/>
      <c r="CU97" s="71"/>
      <c r="CV97" s="66"/>
      <c r="CW97" s="67"/>
      <c r="CX97" s="69"/>
      <c r="CY97" s="71"/>
      <c r="CZ97" s="66"/>
      <c r="DA97" s="67"/>
      <c r="DB97" s="69"/>
      <c r="DC97" s="71"/>
      <c r="DD97" s="66"/>
      <c r="DE97" s="67"/>
      <c r="DF97" s="69"/>
      <c r="DG97" s="71"/>
      <c r="DH97" s="66"/>
      <c r="DI97" s="67"/>
      <c r="DJ97" s="72"/>
      <c r="DM97" s="31"/>
      <c r="DN97" s="31"/>
      <c r="DO97" s="36"/>
      <c r="DP97" s="36"/>
      <c r="DR97" s="96"/>
      <c r="DS97" s="36"/>
      <c r="DT97" s="36"/>
      <c r="DW97" s="280" t="s">
        <v>694</v>
      </c>
      <c r="DX97" s="281" t="s">
        <v>695</v>
      </c>
      <c r="DY97" s="36"/>
      <c r="DZ97" s="36"/>
      <c r="EB97" s="10"/>
      <c r="EC97" s="10"/>
      <c r="ED97" s="10"/>
      <c r="EF97" s="144"/>
      <c r="EG97" s="144"/>
      <c r="EL97" s="30"/>
      <c r="EP97" s="36"/>
      <c r="EQ97" s="36"/>
      <c r="ER97" s="36"/>
      <c r="ES97" s="36"/>
      <c r="EV97" s="36"/>
      <c r="EX97" s="36"/>
      <c r="EY97" s="36"/>
      <c r="EZ97" s="36"/>
      <c r="FA97" s="36"/>
      <c r="FB97" s="36"/>
      <c r="FC97" s="36"/>
      <c r="FH97" s="133"/>
      <c r="FI97" s="64"/>
      <c r="FJ97" s="65"/>
      <c r="FK97" s="68"/>
      <c r="FL97" s="69"/>
      <c r="FM97" s="71"/>
      <c r="FN97" s="202"/>
      <c r="FO97" s="203"/>
      <c r="FP97" s="69"/>
      <c r="FQ97" s="71"/>
      <c r="FR97" s="66"/>
      <c r="FS97" s="67"/>
      <c r="FT97" s="65"/>
      <c r="FU97" s="68"/>
      <c r="FV97" s="69"/>
      <c r="FW97" s="71"/>
      <c r="FX97" s="69"/>
      <c r="FY97" s="69"/>
      <c r="FZ97" s="72"/>
      <c r="GF97" s="133"/>
      <c r="GG97" s="67"/>
      <c r="GH97" s="69"/>
      <c r="GI97" s="71"/>
      <c r="GJ97" s="66"/>
      <c r="GK97" s="67"/>
      <c r="GL97" s="69"/>
      <c r="GM97" s="67"/>
      <c r="GN97" s="69"/>
      <c r="GO97" s="69"/>
      <c r="GP97" s="69"/>
      <c r="GQ97" s="67"/>
      <c r="GR97" s="148"/>
      <c r="GS97" s="64"/>
      <c r="GT97" s="113"/>
      <c r="GU97" s="71"/>
      <c r="GV97" s="66"/>
      <c r="GW97" s="67"/>
      <c r="GX97" s="72"/>
    </row>
    <row r="98" spans="117:159" ht="12.75">
      <c r="DM98" s="31"/>
      <c r="DN98" s="31"/>
      <c r="DO98" s="31"/>
      <c r="DP98" s="31"/>
      <c r="DQ98" s="31"/>
      <c r="DR98" s="31"/>
      <c r="DS98" s="36"/>
      <c r="DT98" s="36"/>
      <c r="DU98" s="36"/>
      <c r="DW98" s="36"/>
      <c r="DX98" s="36"/>
      <c r="DY98" s="36"/>
      <c r="DZ98" s="36"/>
      <c r="EB98" s="36"/>
      <c r="EC98" s="36"/>
      <c r="ED98" s="36"/>
      <c r="EE98" s="36"/>
      <c r="EF98" s="36"/>
      <c r="EG98" s="36"/>
      <c r="EP98" s="36"/>
      <c r="EQ98" s="36"/>
      <c r="ER98" s="36"/>
      <c r="ES98" s="36"/>
      <c r="EV98" s="36"/>
      <c r="EW98" s="36"/>
      <c r="EX98" s="36"/>
      <c r="EY98" s="36"/>
      <c r="EZ98" s="36"/>
      <c r="FA98" s="36"/>
      <c r="FB98" s="36"/>
      <c r="FC98" s="36"/>
    </row>
    <row r="99" spans="117:137" ht="12.75">
      <c r="DM99" s="31"/>
      <c r="DN99" s="31"/>
      <c r="DO99" s="31"/>
      <c r="DP99" s="31"/>
      <c r="DQ99" s="31"/>
      <c r="DR99" s="31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</row>
    <row r="100" spans="117:137" ht="12.75">
      <c r="DM100" s="31"/>
      <c r="DN100" s="31"/>
      <c r="DO100" s="31"/>
      <c r="DP100" s="31"/>
      <c r="DQ100" s="31"/>
      <c r="DR100" s="31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blackAndWhite="1" horizontalDpi="120" verticalDpi="120" orientation="portrait" pageOrder="overThenDown" paperSize="9" scale="44" r:id="rId41"/>
  <drawing r:id="rId40"/>
  <legacyDrawing r:id="rId39"/>
  <oleObjects>
    <oleObject progId="Paint.Picture" shapeId="271970" r:id="rId1"/>
    <oleObject progId="Paint.Picture" shapeId="271971" r:id="rId2"/>
    <oleObject progId="Paint.Picture" shapeId="271972" r:id="rId3"/>
    <oleObject progId="Paint.Picture" shapeId="271973" r:id="rId4"/>
    <oleObject progId="Paint.Picture" shapeId="271978" r:id="rId5"/>
    <oleObject progId="Paint.Picture" shapeId="271979" r:id="rId6"/>
    <oleObject progId="Paint.Picture" shapeId="271980" r:id="rId7"/>
    <oleObject progId="Paint.Picture" shapeId="271981" r:id="rId8"/>
    <oleObject progId="Paint.Picture" shapeId="271982" r:id="rId9"/>
    <oleObject progId="Paint.Picture" shapeId="271983" r:id="rId10"/>
    <oleObject progId="Paint.Picture" shapeId="271984" r:id="rId11"/>
    <oleObject progId="Paint.Picture" shapeId="271985" r:id="rId12"/>
    <oleObject progId="Paint.Picture" shapeId="271986" r:id="rId13"/>
    <oleObject progId="Paint.Picture" shapeId="271987" r:id="rId14"/>
    <oleObject progId="Paint.Picture" shapeId="271991" r:id="rId15"/>
    <oleObject progId="Paint.Picture" shapeId="271999" r:id="rId16"/>
    <oleObject progId="Paint.Picture" shapeId="272052" r:id="rId17"/>
    <oleObject progId="Paint.Picture" shapeId="272053" r:id="rId18"/>
    <oleObject progId="Paint.Picture" shapeId="272054" r:id="rId19"/>
    <oleObject progId="Paint.Picture" shapeId="272055" r:id="rId20"/>
    <oleObject progId="Paint.Picture" shapeId="272056" r:id="rId21"/>
    <oleObject progId="Paint.Picture" shapeId="272057" r:id="rId22"/>
    <oleObject progId="Paint.Picture" shapeId="272058" r:id="rId23"/>
    <oleObject progId="Paint.Picture" shapeId="272059" r:id="rId24"/>
    <oleObject progId="Paint.Picture" shapeId="272060" r:id="rId25"/>
    <oleObject progId="Paint.Picture" shapeId="272061" r:id="rId26"/>
    <oleObject progId="Paint.Picture" shapeId="272062" r:id="rId27"/>
    <oleObject progId="Paint.Picture" shapeId="272063" r:id="rId28"/>
    <oleObject progId="Paint.Picture" shapeId="272064" r:id="rId29"/>
    <oleObject progId="Paint.Picture" shapeId="272065" r:id="rId30"/>
    <oleObject progId="Paint.Picture" shapeId="272066" r:id="rId31"/>
    <oleObject progId="Paint.Picture" shapeId="272067" r:id="rId32"/>
    <oleObject progId="Paint.Picture" shapeId="272068" r:id="rId33"/>
    <oleObject progId="Paint.Picture" shapeId="272069" r:id="rId34"/>
    <oleObject progId="Paint.Picture" shapeId="272070" r:id="rId35"/>
    <oleObject progId="Paint.Picture" shapeId="272071" r:id="rId36"/>
    <oleObject progId="Paint.Picture" shapeId="272072" r:id="rId37"/>
    <oleObject progId="Paint.Picture" shapeId="272073" r:id="rId3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dcterms:created xsi:type="dcterms:W3CDTF">2001-04-23T05:00:45Z</dcterms:created>
  <dcterms:modified xsi:type="dcterms:W3CDTF">2008-12-09T08:08:36Z</dcterms:modified>
  <cp:category/>
  <cp:version/>
  <cp:contentType/>
  <cp:contentStatus/>
</cp:coreProperties>
</file>