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21" yWindow="65521" windowWidth="14400" windowHeight="14745" activeTab="1"/>
  </bookViews>
  <sheets>
    <sheet name="Titul" sheetId="1" r:id="rId1"/>
    <sheet name="Grygov" sheetId="2" r:id="rId2"/>
  </sheets>
  <definedNames/>
  <calcPr fullCalcOnLoad="1"/>
</workbook>
</file>

<file path=xl/sharedStrings.xml><?xml version="1.0" encoding="utf-8"?>
<sst xmlns="http://schemas.openxmlformats.org/spreadsheetml/2006/main" count="281" uniqueCount="162">
  <si>
    <t>Trať :</t>
  </si>
  <si>
    <t>Ev. č. :</t>
  </si>
  <si>
    <t>Staniční</t>
  </si>
  <si>
    <t>zabezpečovací</t>
  </si>
  <si>
    <t>zařízení :</t>
  </si>
  <si>
    <t>Dopravní stanoviště :</t>
  </si>
  <si>
    <t>Dopravní kancelář</t>
  </si>
  <si>
    <t>( km )</t>
  </si>
  <si>
    <t>Dopravní  koleje</t>
  </si>
  <si>
    <t>Nástupiště  u  koleje</t>
  </si>
  <si>
    <t>č.</t>
  </si>
  <si>
    <t>Začátek</t>
  </si>
  <si>
    <t>Konec</t>
  </si>
  <si>
    <t>Délka</t>
  </si>
  <si>
    <t>Poznámka</t>
  </si>
  <si>
    <t>Vjezd - odjezd - průjezd,  NTV</t>
  </si>
  <si>
    <t>L 1</t>
  </si>
  <si>
    <t>L 2</t>
  </si>
  <si>
    <t>L 4</t>
  </si>
  <si>
    <t>Se 4</t>
  </si>
  <si>
    <t>Se 5</t>
  </si>
  <si>
    <t>Se 3</t>
  </si>
  <si>
    <t>Se 6</t>
  </si>
  <si>
    <t>Se 7</t>
  </si>
  <si>
    <t>N</t>
  </si>
  <si>
    <t>Vjezdová</t>
  </si>
  <si>
    <t>Odjezdová</t>
  </si>
  <si>
    <t>Seřaďovací</t>
  </si>
  <si>
    <t>směr :</t>
  </si>
  <si>
    <t>Z  koleje  č. 1</t>
  </si>
  <si>
    <t>Z  koleje  č. 2</t>
  </si>
  <si>
    <t>správný</t>
  </si>
  <si>
    <t>nesprávný</t>
  </si>
  <si>
    <t>C</t>
  </si>
  <si>
    <t>JPg</t>
  </si>
  <si>
    <t>2 S</t>
  </si>
  <si>
    <t>staničení</t>
  </si>
  <si>
    <t>námezník</t>
  </si>
  <si>
    <t>přest.</t>
  </si>
  <si>
    <t>elm.</t>
  </si>
  <si>
    <t>Traťové</t>
  </si>
  <si>
    <t>Automatický  blok</t>
  </si>
  <si>
    <t>Zjišťování</t>
  </si>
  <si>
    <t>konce  vlaku</t>
  </si>
  <si>
    <t>zabezpečovacího  zařízení</t>
  </si>
  <si>
    <t>zast. - 90</t>
  </si>
  <si>
    <t>proj. - 30</t>
  </si>
  <si>
    <t>Návěstidla  -  trať</t>
  </si>
  <si>
    <t>Návěstidla  -  ŽST</t>
  </si>
  <si>
    <t>SENA</t>
  </si>
  <si>
    <t>Vjezdové / odjezdové rychlosti :</t>
  </si>
  <si>
    <t>v pokračování traťové koleje - rychlost traťová s místním omezením</t>
  </si>
  <si>
    <t>Současné  vlakové  cesty</t>
  </si>
  <si>
    <t>2) - jízdní cesty mající předepsanou rozdílnou polohu alespoň jedné pojížděné nebo odvratné výhybky</t>
  </si>
  <si>
    <t>samočinně  činností</t>
  </si>
  <si>
    <t>Vzájemně vyloučeny jsou všechny : 1) - protisměrné jízdní cesty na tutéž kolej</t>
  </si>
  <si>
    <t>Se 8</t>
  </si>
  <si>
    <t>1 L</t>
  </si>
  <si>
    <t>S 1</t>
  </si>
  <si>
    <t>S 2</t>
  </si>
  <si>
    <t>S 3</t>
  </si>
  <si>
    <t>S 4</t>
  </si>
  <si>
    <t>Z / na</t>
  </si>
  <si>
    <t>na / z  k.č.</t>
  </si>
  <si>
    <t>přes  vyhybky</t>
  </si>
  <si>
    <t>Se 9</t>
  </si>
  <si>
    <t>Se 10</t>
  </si>
  <si>
    <t>Se 1</t>
  </si>
  <si>
    <t>Se 2</t>
  </si>
  <si>
    <t>2 L</t>
  </si>
  <si>
    <t>Se 11</t>
  </si>
  <si>
    <t>Se 12</t>
  </si>
  <si>
    <t>1 S</t>
  </si>
  <si>
    <t>Jednotné  obslužné  pracoviště</t>
  </si>
  <si>
    <t>Kód :  22</t>
  </si>
  <si>
    <t>Počet  pracovníků :</t>
  </si>
  <si>
    <t>AB - E1  trojznakový,  obousměrný</t>
  </si>
  <si>
    <t>ručně</t>
  </si>
  <si>
    <t>poznámka</t>
  </si>
  <si>
    <t>L 3</t>
  </si>
  <si>
    <t>2, 3</t>
  </si>
  <si>
    <r>
      <t>Hlavní  staniční  kolej,</t>
    </r>
    <r>
      <rPr>
        <sz val="16"/>
        <rFont val="Arial CE"/>
        <family val="2"/>
      </rPr>
      <t xml:space="preserve">  NTV</t>
    </r>
  </si>
  <si>
    <t>při jízdě do odbočky - není-li uvedeno jinak, rychlost 50 km/h</t>
  </si>
  <si>
    <t>Kód :  10</t>
  </si>
  <si>
    <t>IV. / 2011</t>
  </si>
  <si>
    <t>traťové  koleje  č. 1</t>
  </si>
  <si>
    <t>1, 3</t>
  </si>
  <si>
    <t>Výprava vlaků s přepravou cestujících dle čl. 505 SŽDC (ČD) D2</t>
  </si>
  <si>
    <t>ESA  11  -  DŘS</t>
  </si>
  <si>
    <t>oba  směry :</t>
  </si>
  <si>
    <t>Obvod  výpravčího  DOZ</t>
  </si>
  <si>
    <t>č. III,  mimoúrovňové, ostrovní</t>
  </si>
  <si>
    <t>č. II,  úrovňové, jednostranné vnitřní</t>
  </si>
  <si>
    <t>Se 15</t>
  </si>
  <si>
    <t>Se 14</t>
  </si>
  <si>
    <t>Se 13</t>
  </si>
  <si>
    <t>Olomoucké  zhlaví</t>
  </si>
  <si>
    <t>Z  Olomouce hl.n.</t>
  </si>
  <si>
    <t>Do  Olomouce hl.n.</t>
  </si>
  <si>
    <t>č. I,  úrovňové, vnější</t>
  </si>
  <si>
    <t>bez zabezpečení</t>
  </si>
  <si>
    <t>Vk 1</t>
  </si>
  <si>
    <t>( nouzová obsluha pohotovostním výpravčím )</t>
  </si>
  <si>
    <t>Z  Brodku u Přerova</t>
  </si>
  <si>
    <t>Do  Brodku u Přerova</t>
  </si>
  <si>
    <t>dálková obsluha výpravčím ŽST Brodek u Přerova</t>
  </si>
  <si>
    <t>Dozorce výhybek  -  1 *)</t>
  </si>
  <si>
    <t>* ) = obsazení jen podle potřeby, společný i pro ŽST Brodek u Přerova</t>
  </si>
  <si>
    <t>Km  199,038</t>
  </si>
  <si>
    <t>2-1945</t>
  </si>
  <si>
    <t>1-1945</t>
  </si>
  <si>
    <t>1-1968</t>
  </si>
  <si>
    <t>2-1968</t>
  </si>
  <si>
    <t>2-1955</t>
  </si>
  <si>
    <t>1-1955</t>
  </si>
  <si>
    <t>1-1956</t>
  </si>
  <si>
    <t>2-1956</t>
  </si>
  <si>
    <t>2-1967</t>
  </si>
  <si>
    <t>1-1967</t>
  </si>
  <si>
    <t>1-1944</t>
  </si>
  <si>
    <t>2-1944</t>
  </si>
  <si>
    <t>2-2009</t>
  </si>
  <si>
    <t>1-2009</t>
  </si>
  <si>
    <t>1-2038</t>
  </si>
  <si>
    <t>2-2038</t>
  </si>
  <si>
    <t>2-2023</t>
  </si>
  <si>
    <t>1-2023</t>
  </si>
  <si>
    <t>1-2024</t>
  </si>
  <si>
    <t>2-2024</t>
  </si>
  <si>
    <t>2-2037</t>
  </si>
  <si>
    <t>1-2037</t>
  </si>
  <si>
    <t>1-2010</t>
  </si>
  <si>
    <t>2-2010</t>
  </si>
  <si>
    <t>PVk 1</t>
  </si>
  <si>
    <t>MVk 1</t>
  </si>
  <si>
    <t>M1</t>
  </si>
  <si>
    <t>M2</t>
  </si>
  <si>
    <t>Vlečka č.:</t>
  </si>
  <si>
    <t>Brodecké  zhlaví</t>
  </si>
  <si>
    <t>1 + 3</t>
  </si>
  <si>
    <t>( podchod  v  km  199,078 )</t>
  </si>
  <si>
    <t>Boční ochrana vlakových cest</t>
  </si>
  <si>
    <t>Vyloučené vlakové cesty</t>
  </si>
  <si>
    <t>Rychlost VCO</t>
  </si>
  <si>
    <t>od návěstidla 1S na 1. staniční kolej</t>
  </si>
  <si>
    <t>od návěstidla 2S na 2. staniční kolej</t>
  </si>
  <si>
    <t>3) - jízdní cesty dané boční ochranou vlakových cest, není-li použita VCO ( vlaková cesta omezená )</t>
  </si>
  <si>
    <t>v SZZ je uplatněna boční ochrana vlakových cest a VCO</t>
  </si>
  <si>
    <t>měnírna</t>
  </si>
  <si>
    <t>Účelové kolejiště SŽDC</t>
  </si>
  <si>
    <t>Obvod  měnírny</t>
  </si>
  <si>
    <t>od návěstidla L1 na 1. tr. kolej směr Olomouc hl. n.</t>
  </si>
  <si>
    <t>od návěstidla L2 na 2. tr. kolej směr Olomouc hl. n.</t>
  </si>
  <si>
    <t>od návěstidla 1L, 2L na 3. staniční kolej</t>
  </si>
  <si>
    <t>od návěstidla 1L, 2L na 4. staniční kolej</t>
  </si>
  <si>
    <t>M5</t>
  </si>
  <si>
    <t>M3</t>
  </si>
  <si>
    <t>M4</t>
  </si>
  <si>
    <t>od km 199,123 jednostranné vnitřní</t>
  </si>
  <si>
    <t>14, 13</t>
  </si>
  <si>
    <t xml:space="preserve">Se 7  </t>
  </si>
  <si>
    <t xml:space="preserve">Se 8     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</si>
</sst>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_ ;[Red]\-0.00\ "/>
    <numFmt numFmtId="178" formatCode="0.0_ ;[Red]\-0.0\ "/>
    <numFmt numFmtId="179" formatCode="0_ ;[Red]\-0\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dd/mm/yy"/>
    <numFmt numFmtId="184" formatCode="0.000000"/>
  </numFmts>
  <fonts count="65">
    <font>
      <sz val="10"/>
      <name val="Arial CE"/>
      <family val="0"/>
    </font>
    <font>
      <sz val="8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2"/>
      <name val="Arial CE"/>
      <family val="2"/>
    </font>
    <font>
      <sz val="16"/>
      <name val="Times New Roman CE"/>
      <family val="1"/>
    </font>
    <font>
      <b/>
      <sz val="18"/>
      <color indexed="12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sz val="18"/>
      <name val="Times New Roman CE"/>
      <family val="1"/>
    </font>
    <font>
      <b/>
      <sz val="16"/>
      <name val="Times New Roman CE"/>
      <family val="1"/>
    </font>
    <font>
      <b/>
      <sz val="12"/>
      <name val="Arial CE"/>
      <family val="2"/>
    </font>
    <font>
      <b/>
      <sz val="26"/>
      <name val="Times New Roman CE"/>
      <family val="1"/>
    </font>
    <font>
      <sz val="10"/>
      <color indexed="12"/>
      <name val="Arial CE"/>
      <family val="2"/>
    </font>
    <font>
      <b/>
      <sz val="14"/>
      <color indexed="10"/>
      <name val="Arial CE"/>
      <family val="2"/>
    </font>
    <font>
      <sz val="14"/>
      <name val="Arial CE"/>
      <family val="2"/>
    </font>
    <font>
      <b/>
      <sz val="10"/>
      <name val="Arial CE"/>
      <family val="0"/>
    </font>
    <font>
      <b/>
      <i/>
      <sz val="10"/>
      <name val="Arial CE"/>
      <family val="0"/>
    </font>
    <font>
      <sz val="12"/>
      <color indexed="10"/>
      <name val="Arial CE"/>
      <family val="2"/>
    </font>
    <font>
      <sz val="11"/>
      <color indexed="12"/>
      <name val="Arial CE"/>
      <family val="2"/>
    </font>
    <font>
      <i/>
      <sz val="10"/>
      <name val="Arial CE"/>
      <family val="0"/>
    </font>
    <font>
      <sz val="13"/>
      <color indexed="10"/>
      <name val="Arial CE"/>
      <family val="2"/>
    </font>
    <font>
      <i/>
      <sz val="12"/>
      <name val="Arial CE"/>
      <family val="2"/>
    </font>
    <font>
      <b/>
      <sz val="12"/>
      <color indexed="10"/>
      <name val="Arial CE"/>
      <family val="0"/>
    </font>
    <font>
      <b/>
      <u val="single"/>
      <sz val="14"/>
      <color indexed="12"/>
      <name val="Arial CE"/>
      <family val="2"/>
    </font>
    <font>
      <b/>
      <sz val="14"/>
      <color indexed="16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b/>
      <sz val="16"/>
      <name val="Arial CE"/>
      <family val="2"/>
    </font>
    <font>
      <sz val="10"/>
      <color indexed="16"/>
      <name val="Arial CE"/>
      <family val="2"/>
    </font>
    <font>
      <b/>
      <sz val="18"/>
      <color indexed="10"/>
      <name val="Arial CE"/>
      <family val="2"/>
    </font>
    <font>
      <sz val="12"/>
      <name val="Times New Roman CE"/>
      <family val="1"/>
    </font>
    <font>
      <sz val="12"/>
      <color indexed="12"/>
      <name val="Arial CE"/>
      <family val="2"/>
    </font>
    <font>
      <b/>
      <i/>
      <sz val="16"/>
      <color indexed="10"/>
      <name val="Monotype Corsiva"/>
      <family val="4"/>
    </font>
    <font>
      <b/>
      <sz val="10"/>
      <color indexed="11"/>
      <name val="Arial CE"/>
      <family val="2"/>
    </font>
    <font>
      <b/>
      <i/>
      <sz val="10"/>
      <color indexed="11"/>
      <name val="Arial CE"/>
      <family val="2"/>
    </font>
    <font>
      <sz val="14"/>
      <color indexed="10"/>
      <name val="Arial CE"/>
      <family val="2"/>
    </font>
    <font>
      <b/>
      <u val="single"/>
      <sz val="10"/>
      <color indexed="11"/>
      <name val="Arial CE"/>
      <family val="2"/>
    </font>
    <font>
      <b/>
      <sz val="20"/>
      <color indexed="16"/>
      <name val="Times New Roman CE"/>
      <family val="1"/>
    </font>
    <font>
      <b/>
      <sz val="14"/>
      <name val="Times New Roman"/>
      <family val="1"/>
    </font>
    <font>
      <u val="single"/>
      <sz val="14"/>
      <name val="Arial CE"/>
      <family val="2"/>
    </font>
    <font>
      <b/>
      <sz val="14"/>
      <name val="Arial CE"/>
      <family val="0"/>
    </font>
    <font>
      <b/>
      <i/>
      <sz val="14"/>
      <name val="Times New Roman"/>
      <family val="1"/>
    </font>
    <font>
      <b/>
      <i/>
      <sz val="14"/>
      <color indexed="10"/>
      <name val="Arial CE"/>
      <family val="0"/>
    </font>
    <font>
      <sz val="20"/>
      <name val="Arial CE"/>
      <family val="2"/>
    </font>
    <font>
      <i/>
      <sz val="14"/>
      <name val="Arial CE"/>
      <family val="2"/>
    </font>
    <font>
      <b/>
      <sz val="11"/>
      <color indexed="12"/>
      <name val="Arial CE"/>
      <family val="0"/>
    </font>
    <font>
      <b/>
      <sz val="10"/>
      <color indexed="12"/>
      <name val="Arial CE"/>
      <family val="0"/>
    </font>
    <font>
      <sz val="16"/>
      <name val="Arial CE"/>
      <family val="0"/>
    </font>
    <font>
      <b/>
      <sz val="10"/>
      <color indexed="11"/>
      <name val="Arial"/>
      <family val="2"/>
    </font>
    <font>
      <sz val="12"/>
      <name val="Arial"/>
      <family val="0"/>
    </font>
    <font>
      <b/>
      <i/>
      <sz val="10"/>
      <color indexed="11"/>
      <name val="Arial"/>
      <family val="2"/>
    </font>
    <font>
      <i/>
      <sz val="12"/>
      <name val="Arial"/>
      <family val="2"/>
    </font>
    <font>
      <b/>
      <u val="single"/>
      <sz val="10"/>
      <color indexed="11"/>
      <name val="Arial"/>
      <family val="2"/>
    </font>
    <font>
      <sz val="14"/>
      <name val="Arial"/>
      <family val="0"/>
    </font>
    <font>
      <b/>
      <i/>
      <u val="single"/>
      <sz val="10"/>
      <color indexed="11"/>
      <name val="Arial"/>
      <family val="2"/>
    </font>
    <font>
      <i/>
      <sz val="14"/>
      <name val="Arial"/>
      <family val="0"/>
    </font>
    <font>
      <i/>
      <sz val="11"/>
      <name val="Arial CE"/>
      <family val="2"/>
    </font>
    <font>
      <sz val="11"/>
      <name val="Arial CE"/>
      <family val="0"/>
    </font>
    <font>
      <b/>
      <sz val="12"/>
      <name val="Arial"/>
      <family val="2"/>
    </font>
    <font>
      <b/>
      <sz val="12"/>
      <name val="CG Times"/>
      <family val="1"/>
    </font>
    <font>
      <sz val="9"/>
      <name val="Arial CE"/>
      <family val="0"/>
    </font>
    <font>
      <sz val="14"/>
      <name val="Times New Roman CE"/>
      <family val="1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81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hair"/>
      <right style="hair"/>
      <top>
        <color indexed="63"/>
      </top>
      <bottom style="double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 style="medium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 style="thin"/>
      <bottom style="hair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double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63">
    <xf numFmtId="0" fontId="0" fillId="0" borderId="0" xfId="0" applyAlignment="1">
      <alignment/>
    </xf>
    <xf numFmtId="0" fontId="1" fillId="0" borderId="0" xfId="21" applyFont="1" applyAlignment="1">
      <alignment/>
      <protection/>
    </xf>
    <xf numFmtId="0" fontId="1" fillId="0" borderId="0" xfId="21" applyFont="1" applyBorder="1" applyAlignment="1">
      <alignment/>
      <protection/>
    </xf>
    <xf numFmtId="0" fontId="1" fillId="0" borderId="0" xfId="21" applyFont="1" applyBorder="1">
      <alignment/>
      <protection/>
    </xf>
    <xf numFmtId="0" fontId="1" fillId="0" borderId="0" xfId="21" applyFont="1">
      <alignment/>
      <protection/>
    </xf>
    <xf numFmtId="0" fontId="0" fillId="0" borderId="0" xfId="21" applyAlignment="1">
      <alignment/>
      <protection/>
    </xf>
    <xf numFmtId="0" fontId="0" fillId="0" borderId="0" xfId="21">
      <alignment/>
      <protection/>
    </xf>
    <xf numFmtId="0" fontId="0" fillId="0" borderId="0" xfId="21" applyBorder="1">
      <alignment/>
      <protection/>
    </xf>
    <xf numFmtId="0" fontId="4" fillId="0" borderId="0" xfId="21" applyFont="1" applyAlignment="1">
      <alignment horizontal="right" vertical="center"/>
      <protection/>
    </xf>
    <xf numFmtId="0" fontId="0" fillId="0" borderId="0" xfId="21" applyBorder="1" applyAlignment="1">
      <alignment/>
      <protection/>
    </xf>
    <xf numFmtId="0" fontId="0" fillId="0" borderId="0" xfId="21" applyFont="1" applyBorder="1" applyAlignment="1">
      <alignment vertical="center"/>
      <protection/>
    </xf>
    <xf numFmtId="0" fontId="0" fillId="0" borderId="0" xfId="21" applyAlignment="1">
      <alignment vertical="center"/>
      <protection/>
    </xf>
    <xf numFmtId="0" fontId="5" fillId="0" borderId="0" xfId="21" applyFont="1" applyAlignment="1">
      <alignment horizontal="right" vertical="center"/>
      <protection/>
    </xf>
    <xf numFmtId="0" fontId="5" fillId="0" borderId="0" xfId="21" applyFont="1" applyBorder="1" applyAlignment="1">
      <alignment horizontal="center" vertical="center"/>
      <protection/>
    </xf>
    <xf numFmtId="0" fontId="0" fillId="0" borderId="0" xfId="21" applyBorder="1" applyAlignment="1">
      <alignment vertical="center"/>
      <protection/>
    </xf>
    <xf numFmtId="49" fontId="6" fillId="0" borderId="0" xfId="21" applyNumberFormat="1" applyFont="1" applyBorder="1" applyAlignment="1">
      <alignment horizontal="center" vertical="center"/>
      <protection/>
    </xf>
    <xf numFmtId="0" fontId="0" fillId="0" borderId="0" xfId="21" applyFont="1" applyBorder="1" applyAlignment="1">
      <alignment vertical="center"/>
      <protection/>
    </xf>
    <xf numFmtId="0" fontId="5" fillId="0" borderId="0" xfId="21" applyFont="1" applyAlignment="1">
      <alignment vertical="center"/>
      <protection/>
    </xf>
    <xf numFmtId="0" fontId="0" fillId="0" borderId="0" xfId="21" applyBorder="1" applyAlignment="1">
      <alignment horizontal="center" vertical="center"/>
      <protection/>
    </xf>
    <xf numFmtId="0" fontId="0" fillId="0" borderId="0" xfId="21" applyAlignment="1">
      <alignment horizontal="center" vertical="center"/>
      <protection/>
    </xf>
    <xf numFmtId="0" fontId="1" fillId="0" borderId="0" xfId="21" applyFont="1" applyAlignment="1">
      <alignment vertical="center"/>
      <protection/>
    </xf>
    <xf numFmtId="0" fontId="1" fillId="0" borderId="0" xfId="21" applyFont="1" applyAlignment="1" quotePrefix="1">
      <alignment vertical="center"/>
      <protection/>
    </xf>
    <xf numFmtId="0" fontId="1" fillId="0" borderId="0" xfId="21" applyFont="1" applyBorder="1" applyAlignment="1">
      <alignment vertical="center"/>
      <protection/>
    </xf>
    <xf numFmtId="0" fontId="0" fillId="2" borderId="1" xfId="21" applyFont="1" applyFill="1" applyBorder="1" applyAlignment="1">
      <alignment vertical="center"/>
      <protection/>
    </xf>
    <xf numFmtId="0" fontId="0" fillId="2" borderId="2" xfId="21" applyFont="1" applyFill="1" applyBorder="1" applyAlignment="1">
      <alignment vertical="center"/>
      <protection/>
    </xf>
    <xf numFmtId="0" fontId="0" fillId="2" borderId="2" xfId="21" applyFont="1" applyFill="1" applyBorder="1" applyAlignment="1" quotePrefix="1">
      <alignment vertical="center"/>
      <protection/>
    </xf>
    <xf numFmtId="164" fontId="0" fillId="2" borderId="2" xfId="21" applyNumberFormat="1" applyFont="1" applyFill="1" applyBorder="1" applyAlignment="1">
      <alignment vertical="center"/>
      <protection/>
    </xf>
    <xf numFmtId="0" fontId="0" fillId="2" borderId="3" xfId="21" applyFont="1" applyFill="1" applyBorder="1" applyAlignment="1">
      <alignment vertical="center"/>
      <protection/>
    </xf>
    <xf numFmtId="0" fontId="0" fillId="0" borderId="0" xfId="21" applyFont="1" applyAlignment="1">
      <alignment vertical="center"/>
      <protection/>
    </xf>
    <xf numFmtId="0" fontId="0" fillId="2" borderId="4" xfId="21" applyFont="1" applyFill="1" applyBorder="1" applyAlignment="1">
      <alignment vertical="center"/>
      <protection/>
    </xf>
    <xf numFmtId="0" fontId="0" fillId="0" borderId="5" xfId="21" applyFont="1" applyBorder="1">
      <alignment/>
      <protection/>
    </xf>
    <xf numFmtId="0" fontId="0" fillId="0" borderId="6" xfId="21" applyFont="1" applyBorder="1">
      <alignment/>
      <protection/>
    </xf>
    <xf numFmtId="0" fontId="0" fillId="0" borderId="7" xfId="21" applyFont="1" applyBorder="1">
      <alignment/>
      <protection/>
    </xf>
    <xf numFmtId="0" fontId="0" fillId="2" borderId="8" xfId="21" applyFill="1" applyBorder="1" applyAlignment="1">
      <alignment vertical="center"/>
      <protection/>
    </xf>
    <xf numFmtId="0" fontId="0" fillId="0" borderId="9" xfId="21" applyFont="1" applyBorder="1">
      <alignment/>
      <protection/>
    </xf>
    <xf numFmtId="0" fontId="7" fillId="0" borderId="0" xfId="21" applyFont="1" applyFill="1" applyBorder="1" applyAlignment="1" quotePrefix="1">
      <alignment horizontal="center" vertical="center"/>
      <protection/>
    </xf>
    <xf numFmtId="0" fontId="0" fillId="0" borderId="0" xfId="21" applyFont="1" applyBorder="1">
      <alignment/>
      <protection/>
    </xf>
    <xf numFmtId="0" fontId="0" fillId="3" borderId="0" xfId="21" applyFont="1" applyFill="1" applyBorder="1">
      <alignment/>
      <protection/>
    </xf>
    <xf numFmtId="0" fontId="8" fillId="3" borderId="0" xfId="21" applyFont="1" applyFill="1" applyBorder="1" applyAlignment="1">
      <alignment horizontal="center" vertical="center"/>
      <protection/>
    </xf>
    <xf numFmtId="0" fontId="0" fillId="0" borderId="10" xfId="21" applyFont="1" applyBorder="1">
      <alignment/>
      <protection/>
    </xf>
    <xf numFmtId="0" fontId="7" fillId="0" borderId="0" xfId="21" applyFont="1" applyFill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0" fontId="0" fillId="0" borderId="10" xfId="21" applyBorder="1" applyAlignment="1">
      <alignment vertical="center"/>
      <protection/>
    </xf>
    <xf numFmtId="0" fontId="0" fillId="0" borderId="11" xfId="21" applyFont="1" applyBorder="1">
      <alignment/>
      <protection/>
    </xf>
    <xf numFmtId="0" fontId="0" fillId="0" borderId="12" xfId="21" applyFont="1" applyBorder="1">
      <alignment/>
      <protection/>
    </xf>
    <xf numFmtId="0" fontId="0" fillId="0" borderId="13" xfId="21" applyFont="1" applyBorder="1">
      <alignment/>
      <protection/>
    </xf>
    <xf numFmtId="0" fontId="9" fillId="0" borderId="0" xfId="21" applyFont="1" applyFill="1" applyBorder="1" applyAlignment="1">
      <alignment horizontal="center" vertical="center"/>
      <protection/>
    </xf>
    <xf numFmtId="0" fontId="9" fillId="0" borderId="0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0" fillId="0" borderId="14" xfId="21" applyFont="1" applyBorder="1">
      <alignment/>
      <protection/>
    </xf>
    <xf numFmtId="0" fontId="0" fillId="0" borderId="15" xfId="21" applyFont="1" applyBorder="1">
      <alignment/>
      <protection/>
    </xf>
    <xf numFmtId="0" fontId="0" fillId="0" borderId="16" xfId="21" applyFont="1" applyBorder="1">
      <alignment/>
      <protection/>
    </xf>
    <xf numFmtId="0" fontId="0" fillId="2" borderId="0" xfId="21" applyFont="1" applyFill="1" applyBorder="1" applyAlignment="1">
      <alignment vertical="center"/>
      <protection/>
    </xf>
    <xf numFmtId="0" fontId="0" fillId="2" borderId="0" xfId="21" applyFill="1" applyBorder="1" applyAlignment="1">
      <alignment vertical="center"/>
      <protection/>
    </xf>
    <xf numFmtId="0" fontId="4" fillId="2" borderId="0" xfId="21" applyFont="1" applyFill="1" applyBorder="1" applyAlignment="1">
      <alignment horizontal="left" vertical="center"/>
      <protection/>
    </xf>
    <xf numFmtId="0" fontId="0" fillId="2" borderId="0" xfId="21" applyFont="1" applyFill="1" applyBorder="1" applyAlignment="1">
      <alignment vertical="center"/>
      <protection/>
    </xf>
    <xf numFmtId="0" fontId="0" fillId="2" borderId="4" xfId="21" applyFill="1" applyBorder="1" applyAlignment="1">
      <alignment vertical="center"/>
      <protection/>
    </xf>
    <xf numFmtId="0" fontId="0" fillId="4" borderId="17" xfId="21" applyFont="1" applyFill="1" applyBorder="1" applyAlignment="1">
      <alignment vertical="center"/>
      <protection/>
    </xf>
    <xf numFmtId="0" fontId="0" fillId="4" borderId="18" xfId="21" applyFont="1" applyFill="1" applyBorder="1" applyAlignment="1">
      <alignment vertical="center"/>
      <protection/>
    </xf>
    <xf numFmtId="0" fontId="0" fillId="4" borderId="19" xfId="21" applyFont="1" applyFill="1" applyBorder="1" applyAlignment="1">
      <alignment vertical="center"/>
      <protection/>
    </xf>
    <xf numFmtId="1" fontId="0" fillId="2" borderId="0" xfId="21" applyNumberFormat="1" applyFont="1" applyFill="1" applyBorder="1" applyAlignment="1">
      <alignment vertical="center"/>
      <protection/>
    </xf>
    <xf numFmtId="0" fontId="0" fillId="2" borderId="4" xfId="21" applyFont="1" applyFill="1" applyBorder="1" applyAlignment="1">
      <alignment vertical="center"/>
      <protection/>
    </xf>
    <xf numFmtId="0" fontId="4" fillId="4" borderId="20" xfId="21" applyFont="1" applyFill="1" applyBorder="1" applyAlignment="1">
      <alignment horizontal="center" vertical="center"/>
      <protection/>
    </xf>
    <xf numFmtId="0" fontId="4" fillId="4" borderId="21" xfId="21" applyFont="1" applyFill="1" applyBorder="1" applyAlignment="1">
      <alignment horizontal="center" vertical="center"/>
      <protection/>
    </xf>
    <xf numFmtId="0" fontId="4" fillId="4" borderId="22" xfId="21" applyFont="1" applyFill="1" applyBorder="1" applyAlignment="1">
      <alignment horizontal="center" vertical="center"/>
      <protection/>
    </xf>
    <xf numFmtId="0" fontId="0" fillId="2" borderId="8" xfId="21" applyFont="1" applyFill="1" applyBorder="1" applyAlignment="1">
      <alignment vertical="center"/>
      <protection/>
    </xf>
    <xf numFmtId="0" fontId="0" fillId="0" borderId="0" xfId="21" applyFont="1">
      <alignment/>
      <protection/>
    </xf>
    <xf numFmtId="49" fontId="0" fillId="0" borderId="23" xfId="21" applyNumberFormat="1" applyFont="1" applyBorder="1" applyAlignment="1">
      <alignment vertical="center"/>
      <protection/>
    </xf>
    <xf numFmtId="164" fontId="0" fillId="0" borderId="24" xfId="21" applyNumberFormat="1" applyFont="1" applyBorder="1" applyAlignment="1">
      <alignment vertical="center"/>
      <protection/>
    </xf>
    <xf numFmtId="1" fontId="0" fillId="0" borderId="10" xfId="21" applyNumberFormat="1" applyFont="1" applyBorder="1" applyAlignment="1">
      <alignment vertical="center"/>
      <protection/>
    </xf>
    <xf numFmtId="1" fontId="0" fillId="0" borderId="9" xfId="21" applyNumberFormat="1" applyFont="1" applyBorder="1" applyAlignment="1">
      <alignment vertical="center"/>
      <protection/>
    </xf>
    <xf numFmtId="1" fontId="0" fillId="0" borderId="0" xfId="21" applyNumberFormat="1" applyFont="1" applyBorder="1" applyAlignment="1">
      <alignment vertical="center"/>
      <protection/>
    </xf>
    <xf numFmtId="0" fontId="0" fillId="0" borderId="10" xfId="21" applyFont="1" applyBorder="1" applyAlignment="1">
      <alignment vertical="center"/>
      <protection/>
    </xf>
    <xf numFmtId="49" fontId="0" fillId="0" borderId="25" xfId="21" applyNumberFormat="1" applyFont="1" applyBorder="1" applyAlignment="1">
      <alignment vertical="center"/>
      <protection/>
    </xf>
    <xf numFmtId="164" fontId="0" fillId="0" borderId="26" xfId="21" applyNumberFormat="1" applyFont="1" applyBorder="1" applyAlignment="1">
      <alignment vertical="center"/>
      <protection/>
    </xf>
    <xf numFmtId="1" fontId="0" fillId="0" borderId="16" xfId="21" applyNumberFormat="1" applyFont="1" applyBorder="1" applyAlignment="1">
      <alignment vertical="center"/>
      <protection/>
    </xf>
    <xf numFmtId="1" fontId="0" fillId="0" borderId="14" xfId="21" applyNumberFormat="1" applyFont="1" applyBorder="1" applyAlignment="1">
      <alignment vertical="center"/>
      <protection/>
    </xf>
    <xf numFmtId="1" fontId="0" fillId="0" borderId="15" xfId="21" applyNumberFormat="1" applyFont="1" applyBorder="1" applyAlignment="1">
      <alignment vertical="center"/>
      <protection/>
    </xf>
    <xf numFmtId="0" fontId="0" fillId="0" borderId="16" xfId="21" applyFont="1" applyBorder="1" applyAlignment="1">
      <alignment vertical="center"/>
      <protection/>
    </xf>
    <xf numFmtId="0" fontId="0" fillId="2" borderId="27" xfId="21" applyFill="1" applyBorder="1" applyAlignment="1">
      <alignment vertical="center"/>
      <protection/>
    </xf>
    <xf numFmtId="0" fontId="0" fillId="2" borderId="28" xfId="21" applyFill="1" applyBorder="1" applyAlignment="1">
      <alignment vertical="center"/>
      <protection/>
    </xf>
    <xf numFmtId="0" fontId="0" fillId="2" borderId="29" xfId="21" applyFill="1" applyBorder="1" applyAlignment="1">
      <alignment vertical="center"/>
      <protection/>
    </xf>
    <xf numFmtId="0" fontId="0" fillId="0" borderId="0" xfId="21" applyAlignment="1">
      <alignment horizontal="center"/>
      <protection/>
    </xf>
    <xf numFmtId="0" fontId="0" fillId="0" borderId="4" xfId="0" applyBorder="1" applyAlignment="1">
      <alignment/>
    </xf>
    <xf numFmtId="0" fontId="0" fillId="0" borderId="10" xfId="0" applyBorder="1" applyAlignment="1">
      <alignment/>
    </xf>
    <xf numFmtId="0" fontId="0" fillId="0" borderId="8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vertical="center"/>
    </xf>
    <xf numFmtId="164" fontId="0" fillId="0" borderId="10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Border="1" applyAlignment="1">
      <alignment vertical="center"/>
    </xf>
    <xf numFmtId="164" fontId="0" fillId="0" borderId="24" xfId="0" applyNumberFormat="1" applyFont="1" applyBorder="1" applyAlignment="1">
      <alignment vertical="center"/>
    </xf>
    <xf numFmtId="164" fontId="0" fillId="0" borderId="8" xfId="0" applyNumberFormat="1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164" fontId="17" fillId="0" borderId="24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4" xfId="0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25" fillId="0" borderId="0" xfId="0" applyFont="1" applyAlignment="1">
      <alignment horizontal="center"/>
    </xf>
    <xf numFmtId="0" fontId="0" fillId="0" borderId="27" xfId="0" applyFont="1" applyFill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164" fontId="0" fillId="0" borderId="30" xfId="0" applyNumberFormat="1" applyFont="1" applyFill="1" applyBorder="1" applyAlignment="1">
      <alignment vertical="center"/>
    </xf>
    <xf numFmtId="0" fontId="0" fillId="0" borderId="28" xfId="0" applyBorder="1" applyAlignment="1">
      <alignment vertical="center"/>
    </xf>
    <xf numFmtId="0" fontId="26" fillId="0" borderId="0" xfId="0" applyFont="1" applyAlignment="1">
      <alignment horizontal="center"/>
    </xf>
    <xf numFmtId="0" fontId="0" fillId="0" borderId="28" xfId="0" applyFill="1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Fill="1" applyBorder="1" applyAlignment="1">
      <alignment vertical="center"/>
    </xf>
    <xf numFmtId="164" fontId="0" fillId="0" borderId="29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4" fillId="3" borderId="32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0" fillId="3" borderId="22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4" fillId="3" borderId="33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5" xfId="0" applyBorder="1" applyAlignment="1">
      <alignment/>
    </xf>
    <xf numFmtId="0" fontId="0" fillId="0" borderId="36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2" fillId="0" borderId="24" xfId="0" applyFont="1" applyFill="1" applyBorder="1" applyAlignment="1">
      <alignment horizontal="center" vertical="center"/>
    </xf>
    <xf numFmtId="164" fontId="24" fillId="0" borderId="24" xfId="0" applyNumberFormat="1" applyFont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31" fillId="0" borderId="38" xfId="0" applyFont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31" fillId="0" borderId="31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33" fillId="0" borderId="0" xfId="21" applyFont="1" applyBorder="1" applyAlignment="1">
      <alignment horizontal="center" vertical="center"/>
      <protection/>
    </xf>
    <xf numFmtId="49" fontId="33" fillId="0" borderId="0" xfId="21" applyNumberFormat="1" applyFont="1" applyBorder="1" applyAlignment="1">
      <alignment horizontal="center" vertical="center"/>
      <protection/>
    </xf>
    <xf numFmtId="0" fontId="0" fillId="2" borderId="39" xfId="0" applyFill="1" applyBorder="1" applyAlignment="1">
      <alignment/>
    </xf>
    <xf numFmtId="0" fontId="0" fillId="2" borderId="40" xfId="0" applyFill="1" applyBorder="1" applyAlignment="1">
      <alignment/>
    </xf>
    <xf numFmtId="0" fontId="0" fillId="2" borderId="41" xfId="0" applyFill="1" applyBorder="1" applyAlignment="1">
      <alignment/>
    </xf>
    <xf numFmtId="0" fontId="0" fillId="5" borderId="39" xfId="0" applyFill="1" applyBorder="1" applyAlignment="1">
      <alignment/>
    </xf>
    <xf numFmtId="0" fontId="0" fillId="5" borderId="40" xfId="0" applyFill="1" applyBorder="1" applyAlignment="1">
      <alignment/>
    </xf>
    <xf numFmtId="0" fontId="0" fillId="5" borderId="41" xfId="0" applyFill="1" applyBorder="1" applyAlignment="1">
      <alignment/>
    </xf>
    <xf numFmtId="0" fontId="0" fillId="0" borderId="34" xfId="0" applyBorder="1" applyAlignment="1">
      <alignment/>
    </xf>
    <xf numFmtId="0" fontId="4" fillId="0" borderId="35" xfId="0" applyFont="1" applyBorder="1" applyAlignment="1">
      <alignment horizontal="center" vertical="center"/>
    </xf>
    <xf numFmtId="0" fontId="0" fillId="0" borderId="36" xfId="0" applyBorder="1" applyAlignment="1">
      <alignment/>
    </xf>
    <xf numFmtId="0" fontId="0" fillId="0" borderId="9" xfId="0" applyBorder="1" applyAlignment="1">
      <alignment/>
    </xf>
    <xf numFmtId="0" fontId="21" fillId="0" borderId="4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35" xfId="0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164" fontId="0" fillId="0" borderId="42" xfId="0" applyNumberFormat="1" applyFont="1" applyBorder="1" applyAlignment="1">
      <alignment vertical="center"/>
    </xf>
    <xf numFmtId="0" fontId="0" fillId="6" borderId="43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15" fillId="0" borderId="0" xfId="0" applyFont="1" applyAlignment="1">
      <alignment horizontal="left" vertical="top"/>
    </xf>
    <xf numFmtId="0" fontId="13" fillId="0" borderId="0" xfId="21" applyFont="1" applyFill="1" applyBorder="1" applyAlignment="1">
      <alignment horizontal="center" vertical="top"/>
      <protection/>
    </xf>
    <xf numFmtId="0" fontId="42" fillId="0" borderId="0" xfId="0" applyFont="1" applyAlignment="1">
      <alignment horizontal="center"/>
    </xf>
    <xf numFmtId="0" fontId="27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6" borderId="44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/>
    </xf>
    <xf numFmtId="0" fontId="0" fillId="0" borderId="0" xfId="0" applyFont="1" applyAlignment="1">
      <alignment vertical="center"/>
    </xf>
    <xf numFmtId="0" fontId="45" fillId="0" borderId="0" xfId="0" applyFont="1" applyAlignment="1">
      <alignment horizontal="right"/>
    </xf>
    <xf numFmtId="0" fontId="0" fillId="0" borderId="9" xfId="0" applyFont="1" applyFill="1" applyBorder="1" applyAlignment="1">
      <alignment vertical="center"/>
    </xf>
    <xf numFmtId="0" fontId="0" fillId="0" borderId="45" xfId="0" applyFont="1" applyFill="1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15" xfId="0" applyBorder="1" applyAlignment="1">
      <alignment vertical="center"/>
    </xf>
    <xf numFmtId="0" fontId="17" fillId="0" borderId="15" xfId="0" applyFont="1" applyBorder="1" applyAlignment="1">
      <alignment horizontal="center" vertical="center"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vertical="center"/>
    </xf>
    <xf numFmtId="0" fontId="4" fillId="0" borderId="49" xfId="0" applyFont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4" fillId="0" borderId="22" xfId="0" applyFont="1" applyBorder="1" applyAlignment="1">
      <alignment horizontal="center" vertical="center"/>
    </xf>
    <xf numFmtId="0" fontId="0" fillId="0" borderId="49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9" xfId="0" applyBorder="1" applyAlignment="1">
      <alignment vertical="center"/>
    </xf>
    <xf numFmtId="0" fontId="4" fillId="0" borderId="30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35" fillId="0" borderId="0" xfId="0" applyFont="1" applyFill="1" applyBorder="1" applyAlignment="1" quotePrefix="1">
      <alignment horizontal="left" vertical="center"/>
    </xf>
    <xf numFmtId="0" fontId="35" fillId="0" borderId="0" xfId="0" applyFont="1" applyFill="1" applyBorder="1" applyAlignment="1">
      <alignment horizontal="right" vertical="center"/>
    </xf>
    <xf numFmtId="0" fontId="33" fillId="0" borderId="0" xfId="21" applyFont="1" applyFill="1" applyBorder="1" applyAlignment="1">
      <alignment horizontal="center"/>
      <protection/>
    </xf>
    <xf numFmtId="164" fontId="30" fillId="0" borderId="24" xfId="0" applyNumberFormat="1" applyFont="1" applyBorder="1" applyAlignment="1">
      <alignment horizontal="center" vertical="center"/>
    </xf>
    <xf numFmtId="0" fontId="12" fillId="0" borderId="23" xfId="21" applyNumberFormat="1" applyFont="1" applyBorder="1" applyAlignment="1">
      <alignment horizontal="center" vertical="center"/>
      <protection/>
    </xf>
    <xf numFmtId="0" fontId="48" fillId="0" borderId="0" xfId="0" applyFont="1" applyBorder="1" applyAlignment="1">
      <alignment horizontal="center" vertical="center"/>
    </xf>
    <xf numFmtId="0" fontId="28" fillId="0" borderId="24" xfId="0" applyNumberFormat="1" applyFont="1" applyBorder="1" applyAlignment="1">
      <alignment horizontal="center" vertical="center"/>
    </xf>
    <xf numFmtId="0" fontId="29" fillId="0" borderId="24" xfId="0" applyNumberFormat="1" applyFont="1" applyBorder="1" applyAlignment="1">
      <alignment horizontal="center" vertical="center"/>
    </xf>
    <xf numFmtId="0" fontId="49" fillId="0" borderId="0" xfId="0" applyFont="1" applyAlignment="1">
      <alignment horizontal="right"/>
    </xf>
    <xf numFmtId="0" fontId="49" fillId="0" borderId="0" xfId="0" applyFont="1" applyAlignment="1">
      <alignment horizontal="right" vertical="top"/>
    </xf>
    <xf numFmtId="0" fontId="49" fillId="0" borderId="0" xfId="0" applyFont="1" applyAlignment="1">
      <alignment horizontal="left" vertical="top"/>
    </xf>
    <xf numFmtId="0" fontId="49" fillId="0" borderId="0" xfId="0" applyFont="1" applyAlignment="1">
      <alignment horizontal="left"/>
    </xf>
    <xf numFmtId="0" fontId="0" fillId="0" borderId="28" xfId="0" applyBorder="1" applyAlignment="1">
      <alignment/>
    </xf>
    <xf numFmtId="0" fontId="0" fillId="0" borderId="30" xfId="0" applyBorder="1" applyAlignment="1">
      <alignment/>
    </xf>
    <xf numFmtId="164" fontId="0" fillId="0" borderId="8" xfId="0" applyNumberFormat="1" applyFont="1" applyBorder="1" applyAlignment="1">
      <alignment horizontal="center" vertical="center"/>
    </xf>
    <xf numFmtId="0" fontId="29" fillId="0" borderId="37" xfId="0" applyNumberFormat="1" applyFont="1" applyBorder="1" applyAlignment="1">
      <alignment horizontal="center" vertical="center"/>
    </xf>
    <xf numFmtId="164" fontId="0" fillId="0" borderId="24" xfId="21" applyNumberFormat="1" applyFont="1" applyBorder="1" applyAlignment="1">
      <alignment vertical="center"/>
      <protection/>
    </xf>
    <xf numFmtId="1" fontId="0" fillId="0" borderId="9" xfId="21" applyNumberFormat="1" applyFont="1" applyBorder="1" applyAlignment="1">
      <alignment horizontal="center" vertical="center"/>
      <protection/>
    </xf>
    <xf numFmtId="1" fontId="0" fillId="0" borderId="0" xfId="21" applyNumberFormat="1" applyFont="1" applyBorder="1" applyAlignment="1">
      <alignment horizontal="center" vertical="center"/>
      <protection/>
    </xf>
    <xf numFmtId="0" fontId="0" fillId="0" borderId="10" xfId="21" applyFont="1" applyBorder="1" applyAlignment="1">
      <alignment horizontal="center" vertical="center"/>
      <protection/>
    </xf>
    <xf numFmtId="164" fontId="0" fillId="0" borderId="26" xfId="21" applyNumberFormat="1" applyFont="1" applyBorder="1" applyAlignment="1">
      <alignment vertical="center"/>
      <protection/>
    </xf>
    <xf numFmtId="0" fontId="16" fillId="0" borderId="0" xfId="0" applyFont="1" applyAlignment="1">
      <alignment horizontal="right"/>
    </xf>
    <xf numFmtId="164" fontId="0" fillId="0" borderId="24" xfId="0" applyNumberFormat="1" applyFont="1" applyBorder="1" applyAlignment="1">
      <alignment horizontal="center" vertical="center"/>
    </xf>
    <xf numFmtId="164" fontId="0" fillId="0" borderId="31" xfId="0" applyNumberFormat="1" applyFont="1" applyFill="1" applyBorder="1" applyAlignment="1">
      <alignment vertical="center"/>
    </xf>
    <xf numFmtId="164" fontId="0" fillId="0" borderId="10" xfId="0" applyNumberFormat="1" applyFont="1" applyBorder="1" applyAlignment="1">
      <alignment vertical="center"/>
    </xf>
    <xf numFmtId="164" fontId="4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164" fontId="10" fillId="0" borderId="0" xfId="21" applyNumberFormat="1" applyFont="1" applyBorder="1" applyAlignment="1">
      <alignment horizontal="center" vertical="center"/>
      <protection/>
    </xf>
    <xf numFmtId="0" fontId="0" fillId="0" borderId="31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164" fontId="0" fillId="0" borderId="24" xfId="21" applyNumberFormat="1" applyFont="1" applyBorder="1" applyAlignment="1">
      <alignment vertical="center"/>
      <protection/>
    </xf>
    <xf numFmtId="164" fontId="0" fillId="0" borderId="26" xfId="21" applyNumberFormat="1" applyFont="1" applyBorder="1" applyAlignment="1">
      <alignment vertical="center"/>
      <protection/>
    </xf>
    <xf numFmtId="0" fontId="38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0" fillId="0" borderId="0" xfId="21" applyFont="1" applyFill="1" applyBorder="1">
      <alignment/>
      <protection/>
    </xf>
    <xf numFmtId="0" fontId="0" fillId="0" borderId="0" xfId="0" applyAlignment="1">
      <alignment horizontal="center"/>
    </xf>
    <xf numFmtId="0" fontId="0" fillId="0" borderId="51" xfId="0" applyFont="1" applyBorder="1" applyAlignment="1">
      <alignment horizontal="center" vertical="center"/>
    </xf>
    <xf numFmtId="0" fontId="38" fillId="0" borderId="51" xfId="0" applyFont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164" fontId="0" fillId="0" borderId="52" xfId="0" applyNumberFormat="1" applyFont="1" applyBorder="1" applyAlignment="1">
      <alignment vertical="center"/>
    </xf>
    <xf numFmtId="164" fontId="0" fillId="0" borderId="29" xfId="0" applyNumberFormat="1" applyFont="1" applyFill="1" applyBorder="1" applyAlignment="1">
      <alignment vertical="center"/>
    </xf>
    <xf numFmtId="0" fontId="0" fillId="0" borderId="35" xfId="0" applyFont="1" applyFill="1" applyBorder="1" applyAlignment="1">
      <alignment horizontal="center" vertical="center"/>
    </xf>
    <xf numFmtId="164" fontId="24" fillId="0" borderId="24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3" borderId="49" xfId="0" applyFont="1" applyFill="1" applyBorder="1" applyAlignment="1">
      <alignment horizontal="center" vertical="center"/>
    </xf>
    <xf numFmtId="164" fontId="0" fillId="0" borderId="6" xfId="0" applyNumberFormat="1" applyFont="1" applyBorder="1" applyAlignment="1">
      <alignment vertical="center"/>
    </xf>
    <xf numFmtId="164" fontId="0" fillId="0" borderId="28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16" fillId="0" borderId="0" xfId="0" applyFont="1" applyAlignment="1">
      <alignment/>
    </xf>
    <xf numFmtId="0" fontId="45" fillId="0" borderId="0" xfId="0" applyFont="1" applyAlignment="1">
      <alignment horizontal="left"/>
    </xf>
    <xf numFmtId="49" fontId="36" fillId="0" borderId="4" xfId="0" applyNumberFormat="1" applyFont="1" applyBorder="1" applyAlignment="1">
      <alignment horizontal="center" vertical="center"/>
    </xf>
    <xf numFmtId="49" fontId="39" fillId="0" borderId="4" xfId="0" applyNumberFormat="1" applyFont="1" applyBorder="1" applyAlignment="1">
      <alignment horizontal="center" vertical="center"/>
    </xf>
    <xf numFmtId="49" fontId="37" fillId="0" borderId="0" xfId="0" applyNumberFormat="1" applyFont="1" applyFill="1" applyBorder="1" applyAlignment="1">
      <alignment horizontal="center" vertical="center"/>
    </xf>
    <xf numFmtId="49" fontId="39" fillId="0" borderId="0" xfId="0" applyNumberFormat="1" applyFont="1" applyBorder="1" applyAlignment="1">
      <alignment horizontal="center" vertical="center"/>
    </xf>
    <xf numFmtId="49" fontId="36" fillId="0" borderId="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24" xfId="0" applyNumberFormat="1" applyFont="1" applyBorder="1" applyAlignment="1">
      <alignment vertical="center"/>
    </xf>
    <xf numFmtId="164" fontId="0" fillId="0" borderId="24" xfId="21" applyNumberFormat="1" applyFont="1" applyFill="1" applyBorder="1" applyAlignment="1">
      <alignment vertical="center"/>
      <protection/>
    </xf>
    <xf numFmtId="164" fontId="0" fillId="0" borderId="24" xfId="21" applyNumberFormat="1" applyFont="1" applyFill="1" applyBorder="1" applyAlignment="1">
      <alignment vertical="center"/>
      <protection/>
    </xf>
    <xf numFmtId="164" fontId="5" fillId="0" borderId="24" xfId="21" applyNumberFormat="1" applyFont="1" applyFill="1" applyBorder="1" applyAlignment="1">
      <alignment horizontal="center" vertical="center"/>
      <protection/>
    </xf>
    <xf numFmtId="1" fontId="5" fillId="0" borderId="10" xfId="21" applyNumberFormat="1" applyFont="1" applyBorder="1" applyAlignment="1">
      <alignment horizontal="center" vertical="center"/>
      <protection/>
    </xf>
    <xf numFmtId="164" fontId="5" fillId="0" borderId="24" xfId="21" applyNumberFormat="1" applyFont="1" applyBorder="1" applyAlignment="1">
      <alignment horizontal="center" vertical="center"/>
      <protection/>
    </xf>
    <xf numFmtId="0" fontId="0" fillId="0" borderId="0" xfId="0" applyFont="1" applyFill="1" applyAlignment="1">
      <alignment/>
    </xf>
    <xf numFmtId="0" fontId="51" fillId="0" borderId="4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0" fontId="0" fillId="0" borderId="4" xfId="0" applyFill="1" applyBorder="1" applyAlignment="1">
      <alignment/>
    </xf>
    <xf numFmtId="0" fontId="0" fillId="0" borderId="0" xfId="0" applyFill="1" applyBorder="1" applyAlignment="1">
      <alignment/>
    </xf>
    <xf numFmtId="0" fontId="55" fillId="0" borderId="4" xfId="0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center" vertical="center"/>
    </xf>
    <xf numFmtId="0" fontId="0" fillId="0" borderId="27" xfId="0" applyBorder="1" applyAlignment="1">
      <alignment/>
    </xf>
    <xf numFmtId="0" fontId="0" fillId="0" borderId="45" xfId="0" applyBorder="1" applyAlignment="1">
      <alignment/>
    </xf>
    <xf numFmtId="0" fontId="0" fillId="0" borderId="29" xfId="0" applyBorder="1" applyAlignment="1">
      <alignment/>
    </xf>
    <xf numFmtId="0" fontId="0" fillId="0" borderId="4" xfId="0" applyFont="1" applyBorder="1" applyAlignment="1">
      <alignment vertical="center"/>
    </xf>
    <xf numFmtId="0" fontId="0" fillId="3" borderId="20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4" fillId="3" borderId="54" xfId="0" applyFont="1" applyFill="1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4" fillId="0" borderId="12" xfId="21" applyFont="1" applyBorder="1" applyAlignment="1">
      <alignment horizontal="center" vertical="top"/>
      <protection/>
    </xf>
    <xf numFmtId="164" fontId="43" fillId="0" borderId="24" xfId="0" applyNumberFormat="1" applyFont="1" applyFill="1" applyBorder="1" applyAlignment="1">
      <alignment horizontal="center" vertical="center"/>
    </xf>
    <xf numFmtId="164" fontId="17" fillId="0" borderId="24" xfId="0" applyNumberFormat="1" applyFont="1" applyFill="1" applyBorder="1" applyAlignment="1">
      <alignment horizontal="center" vertical="center"/>
    </xf>
    <xf numFmtId="164" fontId="0" fillId="0" borderId="24" xfId="0" applyNumberFormat="1" applyFont="1" applyFill="1" applyBorder="1" applyAlignment="1">
      <alignment horizontal="center" vertical="center"/>
    </xf>
    <xf numFmtId="164" fontId="13" fillId="0" borderId="24" xfId="0" applyNumberFormat="1" applyFont="1" applyFill="1" applyBorder="1" applyAlignment="1">
      <alignment horizontal="center" vertical="center"/>
    </xf>
    <xf numFmtId="164" fontId="0" fillId="0" borderId="24" xfId="0" applyNumberFormat="1" applyFont="1" applyFill="1" applyBorder="1" applyAlignment="1">
      <alignment horizontal="center" vertical="center"/>
    </xf>
    <xf numFmtId="164" fontId="4" fillId="0" borderId="24" xfId="0" applyNumberFormat="1" applyFont="1" applyFill="1" applyBorder="1" applyAlignment="1">
      <alignment horizontal="center" vertical="center"/>
    </xf>
    <xf numFmtId="164" fontId="4" fillId="0" borderId="8" xfId="0" applyNumberFormat="1" applyFont="1" applyFill="1" applyBorder="1" applyAlignment="1">
      <alignment horizontal="center" vertical="center"/>
    </xf>
    <xf numFmtId="164" fontId="0" fillId="0" borderId="8" xfId="0" applyNumberFormat="1" applyFont="1" applyFill="1" applyBorder="1" applyAlignment="1">
      <alignment horizontal="center" vertical="center"/>
    </xf>
    <xf numFmtId="164" fontId="0" fillId="0" borderId="24" xfId="0" applyNumberFormat="1" applyFont="1" applyFill="1" applyBorder="1" applyAlignment="1">
      <alignment vertical="center"/>
    </xf>
    <xf numFmtId="164" fontId="17" fillId="0" borderId="10" xfId="0" applyNumberFormat="1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vertical="center"/>
    </xf>
    <xf numFmtId="164" fontId="43" fillId="0" borderId="8" xfId="0" applyNumberFormat="1" applyFont="1" applyFill="1" applyBorder="1" applyAlignment="1">
      <alignment horizontal="center" vertical="center"/>
    </xf>
    <xf numFmtId="164" fontId="24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8" xfId="0" applyFill="1" applyBorder="1" applyAlignment="1">
      <alignment vertical="center"/>
    </xf>
    <xf numFmtId="164" fontId="17" fillId="0" borderId="10" xfId="0" applyNumberFormat="1" applyFont="1" applyFill="1" applyBorder="1" applyAlignment="1">
      <alignment horizontal="center" vertical="center"/>
    </xf>
    <xf numFmtId="164" fontId="47" fillId="0" borderId="8" xfId="0" applyNumberFormat="1" applyFont="1" applyFill="1" applyBorder="1" applyAlignment="1">
      <alignment horizontal="center" vertical="center"/>
    </xf>
    <xf numFmtId="49" fontId="39" fillId="0" borderId="0" xfId="0" applyNumberFormat="1" applyFont="1" applyFill="1" applyBorder="1" applyAlignment="1">
      <alignment horizontal="center" vertical="center"/>
    </xf>
    <xf numFmtId="164" fontId="47" fillId="0" borderId="10" xfId="0" applyNumberFormat="1" applyFont="1" applyFill="1" applyBorder="1" applyAlignment="1">
      <alignment horizontal="center" vertical="center"/>
    </xf>
    <xf numFmtId="164" fontId="24" fillId="0" borderId="8" xfId="0" applyNumberFormat="1" applyFont="1" applyFill="1" applyBorder="1" applyAlignment="1">
      <alignment horizontal="center" vertical="center"/>
    </xf>
    <xf numFmtId="0" fontId="0" fillId="3" borderId="33" xfId="0" applyFont="1" applyFill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0" fillId="0" borderId="34" xfId="0" applyBorder="1" applyAlignment="1">
      <alignment horizontal="center" vertical="center"/>
    </xf>
    <xf numFmtId="0" fontId="28" fillId="0" borderId="37" xfId="0" applyNumberFormat="1" applyFont="1" applyBorder="1" applyAlignment="1">
      <alignment horizontal="center" vertical="center"/>
    </xf>
    <xf numFmtId="0" fontId="15" fillId="6" borderId="43" xfId="0" applyFont="1" applyFill="1" applyBorder="1" applyAlignment="1">
      <alignment horizontal="center" vertical="center"/>
    </xf>
    <xf numFmtId="0" fontId="15" fillId="6" borderId="58" xfId="0" applyFont="1" applyFill="1" applyBorder="1" applyAlignment="1">
      <alignment horizontal="center" vertical="center"/>
    </xf>
    <xf numFmtId="0" fontId="15" fillId="6" borderId="59" xfId="0" applyFont="1" applyFill="1" applyBorder="1" applyAlignment="1">
      <alignment horizontal="center" vertical="center"/>
    </xf>
    <xf numFmtId="0" fontId="48" fillId="0" borderId="4" xfId="0" applyFont="1" applyBorder="1" applyAlignment="1">
      <alignment horizontal="center" vertical="center"/>
    </xf>
    <xf numFmtId="164" fontId="4" fillId="0" borderId="8" xfId="0" applyNumberFormat="1" applyFont="1" applyBorder="1" applyAlignment="1">
      <alignment horizontal="center" vertical="center"/>
    </xf>
    <xf numFmtId="164" fontId="17" fillId="0" borderId="8" xfId="0" applyNumberFormat="1" applyFont="1" applyFill="1" applyBorder="1" applyAlignment="1">
      <alignment horizontal="center" vertical="center"/>
    </xf>
    <xf numFmtId="164" fontId="4" fillId="0" borderId="8" xfId="0" applyNumberFormat="1" applyFont="1" applyFill="1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164" fontId="13" fillId="0" borderId="8" xfId="0" applyNumberFormat="1" applyFont="1" applyFill="1" applyBorder="1" applyAlignment="1">
      <alignment horizontal="center" vertical="center"/>
    </xf>
    <xf numFmtId="0" fontId="23" fillId="0" borderId="4" xfId="0" applyFont="1" applyBorder="1" applyAlignment="1">
      <alignment horizontal="center" vertical="center"/>
    </xf>
    <xf numFmtId="164" fontId="52" fillId="0" borderId="10" xfId="0" applyNumberFormat="1" applyFont="1" applyFill="1" applyBorder="1" applyAlignment="1">
      <alignment horizontal="center" vertical="center"/>
    </xf>
    <xf numFmtId="164" fontId="54" fillId="0" borderId="0" xfId="0" applyNumberFormat="1" applyFont="1" applyFill="1" applyBorder="1" applyAlignment="1">
      <alignment horizontal="center" vertical="center"/>
    </xf>
    <xf numFmtId="164" fontId="56" fillId="0" borderId="10" xfId="0" applyNumberFormat="1" applyFont="1" applyFill="1" applyBorder="1" applyAlignment="1">
      <alignment horizontal="center" vertical="center"/>
    </xf>
    <xf numFmtId="164" fontId="58" fillId="0" borderId="8" xfId="0" applyNumberFormat="1" applyFont="1" applyFill="1" applyBorder="1" applyAlignment="1">
      <alignment horizontal="center" vertical="center"/>
    </xf>
    <xf numFmtId="0" fontId="0" fillId="0" borderId="8" xfId="0" applyFill="1" applyBorder="1" applyAlignment="1">
      <alignment/>
    </xf>
    <xf numFmtId="164" fontId="54" fillId="0" borderId="8" xfId="0" applyNumberFormat="1" applyFont="1" applyFill="1" applyBorder="1" applyAlignment="1">
      <alignment horizontal="center" vertical="center"/>
    </xf>
    <xf numFmtId="164" fontId="58" fillId="0" borderId="0" xfId="0" applyNumberFormat="1" applyFont="1" applyFill="1" applyBorder="1" applyAlignment="1">
      <alignment horizontal="center" vertical="center"/>
    </xf>
    <xf numFmtId="0" fontId="24" fillId="0" borderId="0" xfId="21" applyFont="1" applyFill="1" applyBorder="1" applyAlignment="1">
      <alignment horizontal="center" vertical="center"/>
      <protection/>
    </xf>
    <xf numFmtId="0" fontId="24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22" fillId="0" borderId="24" xfId="0" applyFont="1" applyFill="1" applyBorder="1" applyAlignment="1">
      <alignment horizontal="center" vertical="center"/>
    </xf>
    <xf numFmtId="0" fontId="5" fillId="0" borderId="0" xfId="21" applyFont="1" applyAlignment="1">
      <alignment horizontal="center" vertical="center"/>
      <protection/>
    </xf>
    <xf numFmtId="0" fontId="43" fillId="0" borderId="0" xfId="21" applyFont="1" applyBorder="1" applyAlignment="1">
      <alignment horizontal="center" vertical="top"/>
      <protection/>
    </xf>
    <xf numFmtId="0" fontId="59" fillId="0" borderId="0" xfId="21" applyFont="1" applyBorder="1" applyAlignment="1">
      <alignment horizontal="center" vertical="center"/>
      <protection/>
    </xf>
    <xf numFmtId="0" fontId="0" fillId="0" borderId="9" xfId="0" applyFill="1" applyBorder="1" applyAlignment="1">
      <alignment/>
    </xf>
    <xf numFmtId="0" fontId="15" fillId="0" borderId="0" xfId="0" applyFont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60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60" xfId="0" applyBorder="1" applyAlignment="1">
      <alignment/>
    </xf>
    <xf numFmtId="0" fontId="0" fillId="0" borderId="12" xfId="0" applyBorder="1" applyAlignment="1">
      <alignment/>
    </xf>
    <xf numFmtId="0" fontId="0" fillId="0" borderId="61" xfId="0" applyBorder="1" applyAlignment="1">
      <alignment/>
    </xf>
    <xf numFmtId="0" fontId="0" fillId="0" borderId="62" xfId="0" applyBorder="1" applyAlignment="1">
      <alignment/>
    </xf>
    <xf numFmtId="0" fontId="4" fillId="3" borderId="49" xfId="0" applyFont="1" applyFill="1" applyBorder="1" applyAlignment="1">
      <alignment horizontal="center" vertical="center"/>
    </xf>
    <xf numFmtId="0" fontId="52" fillId="0" borderId="0" xfId="0" applyFont="1" applyAlignment="1">
      <alignment horizontal="center"/>
    </xf>
    <xf numFmtId="0" fontId="64" fillId="0" borderId="0" xfId="21" applyFont="1" applyFill="1" applyBorder="1" applyAlignment="1">
      <alignment horizontal="center"/>
      <protection/>
    </xf>
    <xf numFmtId="0" fontId="0" fillId="0" borderId="63" xfId="0" applyBorder="1" applyAlignment="1">
      <alignment/>
    </xf>
    <xf numFmtId="0" fontId="0" fillId="0" borderId="64" xfId="0" applyBorder="1" applyAlignment="1">
      <alignment/>
    </xf>
    <xf numFmtId="0" fontId="0" fillId="0" borderId="13" xfId="0" applyBorder="1" applyAlignment="1">
      <alignment/>
    </xf>
    <xf numFmtId="0" fontId="0" fillId="0" borderId="65" xfId="0" applyBorder="1" applyAlignment="1">
      <alignment/>
    </xf>
    <xf numFmtId="1" fontId="4" fillId="0" borderId="66" xfId="0" applyNumberFormat="1" applyFont="1" applyBorder="1" applyAlignment="1">
      <alignment horizontal="center" vertical="center"/>
    </xf>
    <xf numFmtId="1" fontId="4" fillId="0" borderId="67" xfId="0" applyNumberFormat="1" applyFont="1" applyBorder="1" applyAlignment="1">
      <alignment horizontal="center" vertical="center" wrapText="1"/>
    </xf>
    <xf numFmtId="1" fontId="4" fillId="0" borderId="68" xfId="0" applyNumberFormat="1" applyFont="1" applyBorder="1" applyAlignment="1">
      <alignment horizontal="center" vertical="center" wrapText="1"/>
    </xf>
    <xf numFmtId="0" fontId="4" fillId="3" borderId="33" xfId="0" applyFont="1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164" fontId="4" fillId="0" borderId="0" xfId="0" applyNumberFormat="1" applyFont="1" applyBorder="1" applyAlignment="1">
      <alignment horizontal="left" vertical="center" indent="1"/>
    </xf>
    <xf numFmtId="0" fontId="24" fillId="0" borderId="37" xfId="0" applyNumberFormat="1" applyFont="1" applyBorder="1" applyAlignment="1">
      <alignment horizontal="center" vertical="center"/>
    </xf>
    <xf numFmtId="165" fontId="4" fillId="0" borderId="69" xfId="0" applyNumberFormat="1" applyFont="1" applyBorder="1" applyAlignment="1">
      <alignment horizontal="left" vertical="center" indent="1"/>
    </xf>
    <xf numFmtId="165" fontId="4" fillId="0" borderId="70" xfId="0" applyNumberFormat="1" applyFont="1" applyBorder="1" applyAlignment="1">
      <alignment horizontal="left" vertical="center" indent="1"/>
    </xf>
    <xf numFmtId="165" fontId="4" fillId="0" borderId="71" xfId="0" applyNumberFormat="1" applyFont="1" applyBorder="1" applyAlignment="1">
      <alignment horizontal="left" vertical="center" indent="1"/>
    </xf>
    <xf numFmtId="165" fontId="4" fillId="0" borderId="72" xfId="0" applyNumberFormat="1" applyFont="1" applyBorder="1" applyAlignment="1">
      <alignment horizontal="left" vertical="center" indent="1"/>
    </xf>
    <xf numFmtId="1" fontId="4" fillId="0" borderId="73" xfId="0" applyNumberFormat="1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15" fillId="0" borderId="0" xfId="0" applyFont="1" applyAlignment="1">
      <alignment horizontal="right" vertical="top"/>
    </xf>
    <xf numFmtId="0" fontId="25" fillId="0" borderId="0" xfId="0" applyFont="1" applyAlignment="1">
      <alignment horizontal="right"/>
    </xf>
    <xf numFmtId="0" fontId="0" fillId="0" borderId="0" xfId="0" applyFont="1" applyAlignment="1">
      <alignment horizontal="left" vertical="top"/>
    </xf>
    <xf numFmtId="0" fontId="25" fillId="0" borderId="0" xfId="0" applyFont="1" applyAlignment="1">
      <alignment horizontal="right" vertical="top"/>
    </xf>
    <xf numFmtId="0" fontId="15" fillId="0" borderId="0" xfId="0" applyFont="1" applyAlignment="1">
      <alignment horizontal="right"/>
    </xf>
    <xf numFmtId="0" fontId="4" fillId="0" borderId="4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47" xfId="0" applyBorder="1" applyAlignment="1">
      <alignment/>
    </xf>
    <xf numFmtId="165" fontId="61" fillId="0" borderId="33" xfId="0" applyNumberFormat="1" applyFont="1" applyFill="1" applyBorder="1" applyAlignment="1">
      <alignment horizontal="center" vertical="center" wrapText="1"/>
    </xf>
    <xf numFmtId="165" fontId="61" fillId="0" borderId="49" xfId="0" applyNumberFormat="1" applyFont="1" applyFill="1" applyBorder="1" applyAlignment="1">
      <alignment horizontal="center" vertical="center"/>
    </xf>
    <xf numFmtId="165" fontId="61" fillId="0" borderId="22" xfId="0" applyNumberFormat="1" applyFont="1" applyFill="1" applyBorder="1" applyAlignment="1">
      <alignment horizontal="center" vertical="center"/>
    </xf>
    <xf numFmtId="165" fontId="61" fillId="0" borderId="3" xfId="0" applyNumberFormat="1" applyFont="1" applyFill="1" applyBorder="1" applyAlignment="1">
      <alignment horizontal="center" vertical="center" wrapText="1"/>
    </xf>
    <xf numFmtId="0" fontId="17" fillId="0" borderId="9" xfId="21" applyFont="1" applyBorder="1" applyAlignment="1">
      <alignment horizontal="center" vertical="center"/>
      <protection/>
    </xf>
    <xf numFmtId="0" fontId="17" fillId="0" borderId="0" xfId="21" applyFont="1" applyBorder="1" applyAlignment="1">
      <alignment horizontal="center" vertical="center"/>
      <protection/>
    </xf>
    <xf numFmtId="0" fontId="17" fillId="0" borderId="10" xfId="21" applyFont="1" applyBorder="1" applyAlignment="1">
      <alignment horizontal="center" vertical="center"/>
      <protection/>
    </xf>
    <xf numFmtId="0" fontId="50" fillId="0" borderId="9" xfId="21" applyFont="1" applyBorder="1" applyAlignment="1">
      <alignment horizontal="center" vertical="center"/>
      <protection/>
    </xf>
    <xf numFmtId="0" fontId="50" fillId="0" borderId="0" xfId="21" applyFont="1" applyBorder="1" applyAlignment="1">
      <alignment horizontal="center" vertical="center"/>
      <protection/>
    </xf>
    <xf numFmtId="0" fontId="50" fillId="0" borderId="10" xfId="21" applyFont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0" fontId="11" fillId="4" borderId="18" xfId="21" applyFont="1" applyFill="1" applyBorder="1" applyAlignment="1">
      <alignment horizontal="center" vertical="center"/>
      <protection/>
    </xf>
    <xf numFmtId="0" fontId="11" fillId="4" borderId="18" xfId="21" applyFont="1" applyFill="1" applyBorder="1" applyAlignment="1" quotePrefix="1">
      <alignment horizontal="center" vertical="center"/>
      <protection/>
    </xf>
    <xf numFmtId="0" fontId="4" fillId="4" borderId="74" xfId="21" applyFont="1" applyFill="1" applyBorder="1" applyAlignment="1">
      <alignment horizontal="center" vertical="center"/>
      <protection/>
    </xf>
    <xf numFmtId="0" fontId="4" fillId="4" borderId="75" xfId="21" applyFont="1" applyFill="1" applyBorder="1" applyAlignment="1">
      <alignment horizontal="center" vertical="center"/>
      <protection/>
    </xf>
    <xf numFmtId="0" fontId="4" fillId="4" borderId="76" xfId="21" applyFont="1" applyFill="1" applyBorder="1" applyAlignment="1">
      <alignment horizontal="center" vertical="center"/>
      <protection/>
    </xf>
    <xf numFmtId="0" fontId="50" fillId="0" borderId="9" xfId="21" applyFont="1" applyBorder="1" applyAlignment="1">
      <alignment horizontal="center" vertical="center"/>
      <protection/>
    </xf>
    <xf numFmtId="0" fontId="50" fillId="0" borderId="0" xfId="21" applyFont="1" applyBorder="1" applyAlignment="1">
      <alignment horizontal="center" vertical="center"/>
      <protection/>
    </xf>
    <xf numFmtId="0" fontId="50" fillId="0" borderId="10" xfId="21" applyFont="1" applyBorder="1" applyAlignment="1">
      <alignment horizontal="center" vertical="center"/>
      <protection/>
    </xf>
    <xf numFmtId="0" fontId="30" fillId="0" borderId="9" xfId="21" applyFont="1" applyBorder="1" applyAlignment="1">
      <alignment horizontal="center" vertical="center"/>
      <protection/>
    </xf>
    <xf numFmtId="0" fontId="30" fillId="0" borderId="0" xfId="21" applyFont="1" applyBorder="1" applyAlignment="1">
      <alignment horizontal="center" vertical="center"/>
      <protection/>
    </xf>
    <xf numFmtId="0" fontId="30" fillId="0" borderId="10" xfId="21" applyFont="1" applyBorder="1" applyAlignment="1">
      <alignment horizontal="center" vertical="center"/>
      <protection/>
    </xf>
    <xf numFmtId="0" fontId="24" fillId="0" borderId="9" xfId="20" applyFont="1" applyBorder="1" applyAlignment="1">
      <alignment horizontal="center" vertical="center"/>
      <protection/>
    </xf>
    <xf numFmtId="0" fontId="24" fillId="0" borderId="0" xfId="20" applyFont="1" applyBorder="1" applyAlignment="1">
      <alignment horizontal="center" vertical="center"/>
      <protection/>
    </xf>
    <xf numFmtId="0" fontId="24" fillId="0" borderId="10" xfId="20" applyFont="1" applyBorder="1" applyAlignment="1">
      <alignment horizontal="center" vertical="center"/>
      <protection/>
    </xf>
    <xf numFmtId="0" fontId="27" fillId="0" borderId="0" xfId="0" applyFont="1" applyAlignment="1">
      <alignment horizontal="center" vertical="center"/>
    </xf>
    <xf numFmtId="165" fontId="61" fillId="0" borderId="77" xfId="0" applyNumberFormat="1" applyFont="1" applyFill="1" applyBorder="1" applyAlignment="1">
      <alignment horizontal="center" vertical="center"/>
    </xf>
    <xf numFmtId="165" fontId="61" fillId="0" borderId="2" xfId="0" applyNumberFormat="1" applyFont="1" applyFill="1" applyBorder="1" applyAlignment="1">
      <alignment horizontal="center" vertical="center"/>
    </xf>
    <xf numFmtId="165" fontId="61" fillId="0" borderId="78" xfId="0" applyNumberFormat="1" applyFont="1" applyFill="1" applyBorder="1" applyAlignment="1">
      <alignment horizontal="center" vertical="center"/>
    </xf>
    <xf numFmtId="165" fontId="61" fillId="0" borderId="79" xfId="0" applyNumberFormat="1" applyFont="1" applyFill="1" applyBorder="1" applyAlignment="1">
      <alignment horizontal="center" vertical="center"/>
    </xf>
    <xf numFmtId="165" fontId="52" fillId="0" borderId="5" xfId="0" applyNumberFormat="1" applyFont="1" applyBorder="1" applyAlignment="1">
      <alignment horizontal="center" vertical="center"/>
    </xf>
    <xf numFmtId="165" fontId="52" fillId="0" borderId="6" xfId="0" applyNumberFormat="1" applyFont="1" applyBorder="1" applyAlignment="1">
      <alignment horizontal="center" vertical="center"/>
    </xf>
    <xf numFmtId="165" fontId="52" fillId="0" borderId="7" xfId="0" applyNumberFormat="1" applyFont="1" applyBorder="1" applyAlignment="1">
      <alignment horizontal="center" vertical="center"/>
    </xf>
    <xf numFmtId="165" fontId="52" fillId="0" borderId="14" xfId="0" applyNumberFormat="1" applyFont="1" applyBorder="1" applyAlignment="1">
      <alignment horizontal="center" vertical="center"/>
    </xf>
    <xf numFmtId="165" fontId="52" fillId="0" borderId="15" xfId="0" applyNumberFormat="1" applyFont="1" applyBorder="1" applyAlignment="1">
      <alignment horizontal="center" vertical="center"/>
    </xf>
    <xf numFmtId="165" fontId="52" fillId="0" borderId="16" xfId="0" applyNumberFormat="1" applyFont="1" applyBorder="1" applyAlignment="1">
      <alignment horizontal="center" vertical="center"/>
    </xf>
    <xf numFmtId="165" fontId="52" fillId="0" borderId="9" xfId="0" applyNumberFormat="1" applyFont="1" applyBorder="1" applyAlignment="1">
      <alignment horizontal="center" vertical="center"/>
    </xf>
    <xf numFmtId="165" fontId="52" fillId="0" borderId="0" xfId="0" applyNumberFormat="1" applyFont="1" applyBorder="1" applyAlignment="1">
      <alignment horizontal="center" vertical="center"/>
    </xf>
    <xf numFmtId="165" fontId="52" fillId="0" borderId="10" xfId="0" applyNumberFormat="1" applyFont="1" applyBorder="1" applyAlignment="1">
      <alignment horizontal="center" vertical="center"/>
    </xf>
    <xf numFmtId="165" fontId="52" fillId="0" borderId="45" xfId="0" applyNumberFormat="1" applyFont="1" applyBorder="1" applyAlignment="1">
      <alignment horizontal="center" vertical="center"/>
    </xf>
    <xf numFmtId="165" fontId="52" fillId="0" borderId="28" xfId="0" applyNumberFormat="1" applyFont="1" applyBorder="1" applyAlignment="1">
      <alignment horizontal="center" vertical="center"/>
    </xf>
    <xf numFmtId="165" fontId="52" fillId="0" borderId="30" xfId="0" applyNumberFormat="1" applyFont="1" applyBorder="1" applyAlignment="1">
      <alignment horizontal="center" vertical="center"/>
    </xf>
    <xf numFmtId="0" fontId="30" fillId="2" borderId="40" xfId="0" applyFont="1" applyFill="1" applyBorder="1" applyAlignment="1">
      <alignment horizontal="center" vertical="center"/>
    </xf>
    <xf numFmtId="0" fontId="32" fillId="5" borderId="40" xfId="0" applyFont="1" applyFill="1" applyBorder="1" applyAlignment="1">
      <alignment horizontal="center" vertical="center"/>
    </xf>
    <xf numFmtId="0" fontId="32" fillId="5" borderId="39" xfId="0" applyFont="1" applyFill="1" applyBorder="1" applyAlignment="1">
      <alignment horizontal="center" vertical="center"/>
    </xf>
    <xf numFmtId="0" fontId="32" fillId="5" borderId="41" xfId="0" applyFont="1" applyFill="1" applyBorder="1" applyAlignment="1">
      <alignment horizontal="center" vertical="center"/>
    </xf>
    <xf numFmtId="165" fontId="61" fillId="0" borderId="1" xfId="0" applyNumberFormat="1" applyFont="1" applyFill="1" applyBorder="1" applyAlignment="1">
      <alignment horizontal="center" vertical="center"/>
    </xf>
    <xf numFmtId="165" fontId="61" fillId="0" borderId="48" xfId="0" applyNumberFormat="1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0" fillId="6" borderId="59" xfId="0" applyFont="1" applyFill="1" applyBorder="1" applyAlignment="1">
      <alignment horizontal="center" vertical="center"/>
    </xf>
    <xf numFmtId="0" fontId="20" fillId="6" borderId="43" xfId="0" applyFont="1" applyFill="1" applyBorder="1" applyAlignment="1">
      <alignment horizontal="center" vertical="center"/>
    </xf>
    <xf numFmtId="0" fontId="20" fillId="6" borderId="44" xfId="0" applyFont="1" applyFill="1" applyBorder="1" applyAlignment="1">
      <alignment horizontal="center" vertical="center"/>
    </xf>
    <xf numFmtId="0" fontId="20" fillId="6" borderId="80" xfId="0" applyFont="1" applyFill="1" applyBorder="1" applyAlignment="1">
      <alignment horizontal="center" vertical="center"/>
    </xf>
    <xf numFmtId="0" fontId="20" fillId="6" borderId="58" xfId="0" applyFont="1" applyFill="1" applyBorder="1" applyAlignment="1">
      <alignment horizontal="center" vertical="center"/>
    </xf>
    <xf numFmtId="0" fontId="34" fillId="6" borderId="43" xfId="0" applyFont="1" applyFill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9" fillId="0" borderId="51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18" fillId="0" borderId="51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18" fillId="2" borderId="80" xfId="0" applyFont="1" applyFill="1" applyBorder="1" applyAlignment="1">
      <alignment horizontal="center" vertical="center"/>
    </xf>
    <xf numFmtId="0" fontId="18" fillId="2" borderId="44" xfId="0" applyFont="1" applyFill="1" applyBorder="1" applyAlignment="1">
      <alignment horizontal="center" vertical="center"/>
    </xf>
    <xf numFmtId="0" fontId="22" fillId="0" borderId="80" xfId="0" applyFont="1" applyFill="1" applyBorder="1" applyAlignment="1">
      <alignment horizontal="center" vertical="center"/>
    </xf>
    <xf numFmtId="0" fontId="22" fillId="0" borderId="58" xfId="0" applyFont="1" applyFill="1" applyBorder="1" applyAlignment="1">
      <alignment horizontal="center" vertical="center"/>
    </xf>
    <xf numFmtId="0" fontId="18" fillId="2" borderId="59" xfId="0" applyFont="1" applyFill="1" applyBorder="1" applyAlignment="1">
      <alignment horizontal="center" vertical="center"/>
    </xf>
    <xf numFmtId="0" fontId="22" fillId="0" borderId="80" xfId="0" applyFont="1" applyBorder="1" applyAlignment="1">
      <alignment horizontal="center" vertical="center"/>
    </xf>
    <xf numFmtId="0" fontId="22" fillId="0" borderId="44" xfId="0" applyFont="1" applyBorder="1" applyAlignment="1">
      <alignment horizontal="center" vertical="center"/>
    </xf>
    <xf numFmtId="0" fontId="18" fillId="0" borderId="80" xfId="0" applyFont="1" applyBorder="1" applyAlignment="1">
      <alignment horizontal="center" vertical="center"/>
    </xf>
    <xf numFmtId="0" fontId="18" fillId="0" borderId="44" xfId="0" applyFont="1" applyBorder="1" applyAlignment="1">
      <alignment horizontal="center" vertical="center"/>
    </xf>
    <xf numFmtId="0" fontId="22" fillId="2" borderId="80" xfId="0" applyFont="1" applyFill="1" applyBorder="1" applyAlignment="1">
      <alignment horizontal="center" vertical="center"/>
    </xf>
    <xf numFmtId="0" fontId="22" fillId="2" borderId="58" xfId="0" applyFont="1" applyFill="1" applyBorder="1" applyAlignment="1">
      <alignment horizontal="center" vertical="center"/>
    </xf>
    <xf numFmtId="0" fontId="18" fillId="0" borderId="59" xfId="0" applyFont="1" applyFill="1" applyBorder="1" applyAlignment="1">
      <alignment horizontal="center" vertical="center"/>
    </xf>
    <xf numFmtId="0" fontId="18" fillId="0" borderId="44" xfId="0" applyFont="1" applyFill="1" applyBorder="1" applyAlignment="1">
      <alignment horizontal="center" vertical="center"/>
    </xf>
    <xf numFmtId="0" fontId="22" fillId="2" borderId="44" xfId="0" applyFont="1" applyFill="1" applyBorder="1" applyAlignment="1">
      <alignment horizontal="center" vertical="center"/>
    </xf>
  </cellXfs>
  <cellStyles count="10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" xfId="20"/>
    <cellStyle name="normální_Vzor - titul  žst_jBzenec_p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5867400" y="0"/>
          <a:ext cx="76009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Grygov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40</xdr:col>
      <xdr:colOff>495300</xdr:colOff>
      <xdr:row>36</xdr:row>
      <xdr:rowOff>114300</xdr:rowOff>
    </xdr:from>
    <xdr:to>
      <xdr:col>74</xdr:col>
      <xdr:colOff>19050</xdr:colOff>
      <xdr:row>36</xdr:row>
      <xdr:rowOff>114300</xdr:rowOff>
    </xdr:to>
    <xdr:sp>
      <xdr:nvSpPr>
        <xdr:cNvPr id="1" name="Line 1"/>
        <xdr:cNvSpPr>
          <a:spLocks/>
        </xdr:cNvSpPr>
      </xdr:nvSpPr>
      <xdr:spPr>
        <a:xfrm>
          <a:off x="29756100" y="8972550"/>
          <a:ext cx="24784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33</xdr:row>
      <xdr:rowOff>114300</xdr:rowOff>
    </xdr:from>
    <xdr:to>
      <xdr:col>74</xdr:col>
      <xdr:colOff>47625</xdr:colOff>
      <xdr:row>33</xdr:row>
      <xdr:rowOff>114300</xdr:rowOff>
    </xdr:to>
    <xdr:sp>
      <xdr:nvSpPr>
        <xdr:cNvPr id="2" name="Line 2"/>
        <xdr:cNvSpPr>
          <a:spLocks/>
        </xdr:cNvSpPr>
      </xdr:nvSpPr>
      <xdr:spPr>
        <a:xfrm>
          <a:off x="981075" y="8286750"/>
          <a:ext cx="535876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952500</xdr:colOff>
      <xdr:row>36</xdr:row>
      <xdr:rowOff>114300</xdr:rowOff>
    </xdr:from>
    <xdr:to>
      <xdr:col>111</xdr:col>
      <xdr:colOff>247650</xdr:colOff>
      <xdr:row>36</xdr:row>
      <xdr:rowOff>114300</xdr:rowOff>
    </xdr:to>
    <xdr:sp>
      <xdr:nvSpPr>
        <xdr:cNvPr id="3" name="Line 3"/>
        <xdr:cNvSpPr>
          <a:spLocks/>
        </xdr:cNvSpPr>
      </xdr:nvSpPr>
      <xdr:spPr>
        <a:xfrm>
          <a:off x="55473600" y="8972550"/>
          <a:ext cx="2701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495300</xdr:colOff>
      <xdr:row>27</xdr:row>
      <xdr:rowOff>114300</xdr:rowOff>
    </xdr:from>
    <xdr:to>
      <xdr:col>66</xdr:col>
      <xdr:colOff>495300</xdr:colOff>
      <xdr:row>27</xdr:row>
      <xdr:rowOff>114300</xdr:rowOff>
    </xdr:to>
    <xdr:sp>
      <xdr:nvSpPr>
        <xdr:cNvPr id="4" name="Line 4"/>
        <xdr:cNvSpPr>
          <a:spLocks/>
        </xdr:cNvSpPr>
      </xdr:nvSpPr>
      <xdr:spPr>
        <a:xfrm>
          <a:off x="31242000" y="6915150"/>
          <a:ext cx="1783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923925</xdr:colOff>
      <xdr:row>30</xdr:row>
      <xdr:rowOff>114300</xdr:rowOff>
    </xdr:from>
    <xdr:to>
      <xdr:col>149</xdr:col>
      <xdr:colOff>47625</xdr:colOff>
      <xdr:row>30</xdr:row>
      <xdr:rowOff>114300</xdr:rowOff>
    </xdr:to>
    <xdr:sp>
      <xdr:nvSpPr>
        <xdr:cNvPr id="5" name="Line 5"/>
        <xdr:cNvSpPr>
          <a:spLocks/>
        </xdr:cNvSpPr>
      </xdr:nvSpPr>
      <xdr:spPr>
        <a:xfrm>
          <a:off x="55445025" y="7600950"/>
          <a:ext cx="55073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952500</xdr:colOff>
      <xdr:row>33</xdr:row>
      <xdr:rowOff>114300</xdr:rowOff>
    </xdr:from>
    <xdr:to>
      <xdr:col>150</xdr:col>
      <xdr:colOff>0</xdr:colOff>
      <xdr:row>33</xdr:row>
      <xdr:rowOff>114300</xdr:rowOff>
    </xdr:to>
    <xdr:sp>
      <xdr:nvSpPr>
        <xdr:cNvPr id="6" name="Line 6"/>
        <xdr:cNvSpPr>
          <a:spLocks/>
        </xdr:cNvSpPr>
      </xdr:nvSpPr>
      <xdr:spPr>
        <a:xfrm>
          <a:off x="110451900" y="828675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923925</xdr:colOff>
      <xdr:row>33</xdr:row>
      <xdr:rowOff>114300</xdr:rowOff>
    </xdr:from>
    <xdr:to>
      <xdr:col>148</xdr:col>
      <xdr:colOff>504825</xdr:colOff>
      <xdr:row>33</xdr:row>
      <xdr:rowOff>114300</xdr:rowOff>
    </xdr:to>
    <xdr:sp>
      <xdr:nvSpPr>
        <xdr:cNvPr id="7" name="Line 7"/>
        <xdr:cNvSpPr>
          <a:spLocks/>
        </xdr:cNvSpPr>
      </xdr:nvSpPr>
      <xdr:spPr>
        <a:xfrm>
          <a:off x="55445025" y="8286750"/>
          <a:ext cx="545592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495300</xdr:colOff>
      <xdr:row>26</xdr:row>
      <xdr:rowOff>114300</xdr:rowOff>
    </xdr:from>
    <xdr:to>
      <xdr:col>109</xdr:col>
      <xdr:colOff>247650</xdr:colOff>
      <xdr:row>26</xdr:row>
      <xdr:rowOff>114300</xdr:rowOff>
    </xdr:to>
    <xdr:sp>
      <xdr:nvSpPr>
        <xdr:cNvPr id="8" name="Line 8"/>
        <xdr:cNvSpPr>
          <a:spLocks/>
        </xdr:cNvSpPr>
      </xdr:nvSpPr>
      <xdr:spPr>
        <a:xfrm>
          <a:off x="53530500" y="6686550"/>
          <a:ext cx="27470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466725</xdr:colOff>
      <xdr:row>30</xdr:row>
      <xdr:rowOff>114300</xdr:rowOff>
    </xdr:from>
    <xdr:to>
      <xdr:col>74</xdr:col>
      <xdr:colOff>47625</xdr:colOff>
      <xdr:row>30</xdr:row>
      <xdr:rowOff>114300</xdr:rowOff>
    </xdr:to>
    <xdr:sp>
      <xdr:nvSpPr>
        <xdr:cNvPr id="9" name="Line 9"/>
        <xdr:cNvSpPr>
          <a:spLocks/>
        </xdr:cNvSpPr>
      </xdr:nvSpPr>
      <xdr:spPr>
        <a:xfrm>
          <a:off x="1495425" y="7600950"/>
          <a:ext cx="53073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114300</xdr:rowOff>
    </xdr:from>
    <xdr:to>
      <xdr:col>2</xdr:col>
      <xdr:colOff>19050</xdr:colOff>
      <xdr:row>30</xdr:row>
      <xdr:rowOff>114300</xdr:rowOff>
    </xdr:to>
    <xdr:sp>
      <xdr:nvSpPr>
        <xdr:cNvPr id="10" name="Line 10"/>
        <xdr:cNvSpPr>
          <a:spLocks/>
        </xdr:cNvSpPr>
      </xdr:nvSpPr>
      <xdr:spPr>
        <a:xfrm flipH="1">
          <a:off x="514350" y="760095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135</xdr:col>
      <xdr:colOff>0</xdr:colOff>
      <xdr:row>45</xdr:row>
      <xdr:rowOff>0</xdr:rowOff>
    </xdr:from>
    <xdr:to>
      <xdr:col>148</xdr:col>
      <xdr:colOff>0</xdr:colOff>
      <xdr:row>47</xdr:row>
      <xdr:rowOff>0</xdr:rowOff>
    </xdr:to>
    <xdr:sp>
      <xdr:nvSpPr>
        <xdr:cNvPr id="11" name="text 55"/>
        <xdr:cNvSpPr txBox="1">
          <a:spLocks noChangeArrowheads="1"/>
        </xdr:cNvSpPr>
      </xdr:nvSpPr>
      <xdr:spPr>
        <a:xfrm>
          <a:off x="100069650" y="10915650"/>
          <a:ext cx="94297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65</xdr:col>
      <xdr:colOff>514350</xdr:colOff>
      <xdr:row>45</xdr:row>
      <xdr:rowOff>19050</xdr:rowOff>
    </xdr:from>
    <xdr:to>
      <xdr:col>66</xdr:col>
      <xdr:colOff>504825</xdr:colOff>
      <xdr:row>45</xdr:row>
      <xdr:rowOff>19050</xdr:rowOff>
    </xdr:to>
    <xdr:sp>
      <xdr:nvSpPr>
        <xdr:cNvPr id="12" name="Line 12"/>
        <xdr:cNvSpPr>
          <a:spLocks/>
        </xdr:cNvSpPr>
      </xdr:nvSpPr>
      <xdr:spPr>
        <a:xfrm flipH="1">
          <a:off x="48577500" y="10934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74</xdr:col>
      <xdr:colOff>323850</xdr:colOff>
      <xdr:row>5</xdr:row>
      <xdr:rowOff>0</xdr:rowOff>
    </xdr:from>
    <xdr:ext cx="323850" cy="285750"/>
    <xdr:sp>
      <xdr:nvSpPr>
        <xdr:cNvPr id="13" name="Oval 13"/>
        <xdr:cNvSpPr>
          <a:spLocks noChangeAspect="1"/>
        </xdr:cNvSpPr>
      </xdr:nvSpPr>
      <xdr:spPr>
        <a:xfrm>
          <a:off x="54844950" y="1457325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2</xdr:col>
      <xdr:colOff>0</xdr:colOff>
      <xdr:row>30</xdr:row>
      <xdr:rowOff>0</xdr:rowOff>
    </xdr:from>
    <xdr:to>
      <xdr:col>2</xdr:col>
      <xdr:colOff>514350</xdr:colOff>
      <xdr:row>31</xdr:row>
      <xdr:rowOff>0</xdr:rowOff>
    </xdr:to>
    <xdr:sp>
      <xdr:nvSpPr>
        <xdr:cNvPr id="14" name="text 7093"/>
        <xdr:cNvSpPr txBox="1">
          <a:spLocks noChangeArrowheads="1"/>
        </xdr:cNvSpPr>
      </xdr:nvSpPr>
      <xdr:spPr>
        <a:xfrm>
          <a:off x="1028700" y="7486650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1</a:t>
          </a:r>
        </a:p>
      </xdr:txBody>
    </xdr:sp>
    <xdr:clientData/>
  </xdr:twoCellAnchor>
  <xdr:twoCellAnchor>
    <xdr:from>
      <xdr:col>128</xdr:col>
      <xdr:colOff>495300</xdr:colOff>
      <xdr:row>30</xdr:row>
      <xdr:rowOff>114300</xdr:rowOff>
    </xdr:from>
    <xdr:to>
      <xdr:col>135</xdr:col>
      <xdr:colOff>276225</xdr:colOff>
      <xdr:row>33</xdr:row>
      <xdr:rowOff>114300</xdr:rowOff>
    </xdr:to>
    <xdr:sp>
      <xdr:nvSpPr>
        <xdr:cNvPr id="15" name="Line 15"/>
        <xdr:cNvSpPr>
          <a:spLocks/>
        </xdr:cNvSpPr>
      </xdr:nvSpPr>
      <xdr:spPr>
        <a:xfrm flipV="1">
          <a:off x="95135700" y="7600950"/>
          <a:ext cx="52101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120</xdr:col>
      <xdr:colOff>504825</xdr:colOff>
      <xdr:row>30</xdr:row>
      <xdr:rowOff>114300</xdr:rowOff>
    </xdr:from>
    <xdr:to>
      <xdr:col>127</xdr:col>
      <xdr:colOff>276225</xdr:colOff>
      <xdr:row>33</xdr:row>
      <xdr:rowOff>114300</xdr:rowOff>
    </xdr:to>
    <xdr:sp>
      <xdr:nvSpPr>
        <xdr:cNvPr id="16" name="Line 16"/>
        <xdr:cNvSpPr>
          <a:spLocks/>
        </xdr:cNvSpPr>
      </xdr:nvSpPr>
      <xdr:spPr>
        <a:xfrm>
          <a:off x="89201625" y="7600950"/>
          <a:ext cx="52006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266700</xdr:colOff>
      <xdr:row>33</xdr:row>
      <xdr:rowOff>114300</xdr:rowOff>
    </xdr:from>
    <xdr:to>
      <xdr:col>118</xdr:col>
      <xdr:colOff>495300</xdr:colOff>
      <xdr:row>36</xdr:row>
      <xdr:rowOff>0</xdr:rowOff>
    </xdr:to>
    <xdr:sp>
      <xdr:nvSpPr>
        <xdr:cNvPr id="17" name="Line 17"/>
        <xdr:cNvSpPr>
          <a:spLocks/>
        </xdr:cNvSpPr>
      </xdr:nvSpPr>
      <xdr:spPr>
        <a:xfrm flipH="1">
          <a:off x="83991450" y="8286750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476250</xdr:colOff>
      <xdr:row>36</xdr:row>
      <xdr:rowOff>0</xdr:rowOff>
    </xdr:from>
    <xdr:to>
      <xdr:col>113</xdr:col>
      <xdr:colOff>266700</xdr:colOff>
      <xdr:row>36</xdr:row>
      <xdr:rowOff>76200</xdr:rowOff>
    </xdr:to>
    <xdr:sp>
      <xdr:nvSpPr>
        <xdr:cNvPr id="18" name="Line 18"/>
        <xdr:cNvSpPr>
          <a:spLocks/>
        </xdr:cNvSpPr>
      </xdr:nvSpPr>
      <xdr:spPr>
        <a:xfrm flipH="1">
          <a:off x="83229450" y="8858250"/>
          <a:ext cx="7620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247650</xdr:colOff>
      <xdr:row>36</xdr:row>
      <xdr:rowOff>76200</xdr:rowOff>
    </xdr:from>
    <xdr:to>
      <xdr:col>112</xdr:col>
      <xdr:colOff>476250</xdr:colOff>
      <xdr:row>36</xdr:row>
      <xdr:rowOff>114300</xdr:rowOff>
    </xdr:to>
    <xdr:sp>
      <xdr:nvSpPr>
        <xdr:cNvPr id="19" name="Line 19"/>
        <xdr:cNvSpPr>
          <a:spLocks/>
        </xdr:cNvSpPr>
      </xdr:nvSpPr>
      <xdr:spPr>
        <a:xfrm flipH="1">
          <a:off x="82486500" y="89344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266700</xdr:colOff>
      <xdr:row>30</xdr:row>
      <xdr:rowOff>114300</xdr:rowOff>
    </xdr:from>
    <xdr:to>
      <xdr:col>32</xdr:col>
      <xdr:colOff>495300</xdr:colOff>
      <xdr:row>33</xdr:row>
      <xdr:rowOff>114300</xdr:rowOff>
    </xdr:to>
    <xdr:sp>
      <xdr:nvSpPr>
        <xdr:cNvPr id="20" name="Line 20"/>
        <xdr:cNvSpPr>
          <a:spLocks/>
        </xdr:cNvSpPr>
      </xdr:nvSpPr>
      <xdr:spPr>
        <a:xfrm flipV="1">
          <a:off x="18611850" y="7600950"/>
          <a:ext cx="52006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30</xdr:row>
      <xdr:rowOff>114300</xdr:rowOff>
    </xdr:from>
    <xdr:to>
      <xdr:col>24</xdr:col>
      <xdr:colOff>495300</xdr:colOff>
      <xdr:row>33</xdr:row>
      <xdr:rowOff>114300</xdr:rowOff>
    </xdr:to>
    <xdr:sp>
      <xdr:nvSpPr>
        <xdr:cNvPr id="21" name="Line 21"/>
        <xdr:cNvSpPr>
          <a:spLocks/>
        </xdr:cNvSpPr>
      </xdr:nvSpPr>
      <xdr:spPr>
        <a:xfrm flipH="1" flipV="1">
          <a:off x="12668250" y="7600950"/>
          <a:ext cx="52006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266700</xdr:colOff>
      <xdr:row>33</xdr:row>
      <xdr:rowOff>114300</xdr:rowOff>
    </xdr:from>
    <xdr:to>
      <xdr:col>38</xdr:col>
      <xdr:colOff>495300</xdr:colOff>
      <xdr:row>36</xdr:row>
      <xdr:rowOff>28575</xdr:rowOff>
    </xdr:to>
    <xdr:sp>
      <xdr:nvSpPr>
        <xdr:cNvPr id="22" name="Line 22"/>
        <xdr:cNvSpPr>
          <a:spLocks/>
        </xdr:cNvSpPr>
      </xdr:nvSpPr>
      <xdr:spPr>
        <a:xfrm>
          <a:off x="23069550" y="8286750"/>
          <a:ext cx="520065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27</xdr:row>
      <xdr:rowOff>200025</xdr:rowOff>
    </xdr:from>
    <xdr:to>
      <xdr:col>40</xdr:col>
      <xdr:colOff>495300</xdr:colOff>
      <xdr:row>30</xdr:row>
      <xdr:rowOff>114300</xdr:rowOff>
    </xdr:to>
    <xdr:sp>
      <xdr:nvSpPr>
        <xdr:cNvPr id="23" name="Line 23"/>
        <xdr:cNvSpPr>
          <a:spLocks/>
        </xdr:cNvSpPr>
      </xdr:nvSpPr>
      <xdr:spPr>
        <a:xfrm flipV="1">
          <a:off x="24555450" y="7000875"/>
          <a:ext cx="520065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82</xdr:col>
      <xdr:colOff>695325</xdr:colOff>
      <xdr:row>39</xdr:row>
      <xdr:rowOff>9525</xdr:rowOff>
    </xdr:from>
    <xdr:to>
      <xdr:col>84</xdr:col>
      <xdr:colOff>457200</xdr:colOff>
      <xdr:row>41</xdr:row>
      <xdr:rowOff>28575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60025" y="9553575"/>
          <a:ext cx="12477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109</xdr:col>
      <xdr:colOff>247650</xdr:colOff>
      <xdr:row>26</xdr:row>
      <xdr:rowOff>114300</xdr:rowOff>
    </xdr:from>
    <xdr:to>
      <xdr:col>110</xdr:col>
      <xdr:colOff>476250</xdr:colOff>
      <xdr:row>26</xdr:row>
      <xdr:rowOff>152400</xdr:rowOff>
    </xdr:to>
    <xdr:sp>
      <xdr:nvSpPr>
        <xdr:cNvPr id="25" name="Line 25"/>
        <xdr:cNvSpPr>
          <a:spLocks/>
        </xdr:cNvSpPr>
      </xdr:nvSpPr>
      <xdr:spPr>
        <a:xfrm>
          <a:off x="81000600" y="66865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476250</xdr:colOff>
      <xdr:row>26</xdr:row>
      <xdr:rowOff>152400</xdr:rowOff>
    </xdr:from>
    <xdr:to>
      <xdr:col>111</xdr:col>
      <xdr:colOff>247650</xdr:colOff>
      <xdr:row>27</xdr:row>
      <xdr:rowOff>0</xdr:rowOff>
    </xdr:to>
    <xdr:sp>
      <xdr:nvSpPr>
        <xdr:cNvPr id="26" name="Line 26"/>
        <xdr:cNvSpPr>
          <a:spLocks/>
        </xdr:cNvSpPr>
      </xdr:nvSpPr>
      <xdr:spPr>
        <a:xfrm>
          <a:off x="81743550" y="67246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14</xdr:col>
      <xdr:colOff>0</xdr:colOff>
      <xdr:row>47</xdr:row>
      <xdr:rowOff>0</xdr:rowOff>
    </xdr:to>
    <xdr:sp>
      <xdr:nvSpPr>
        <xdr:cNvPr id="27" name="text 6"/>
        <xdr:cNvSpPr txBox="1">
          <a:spLocks noChangeArrowheads="1"/>
        </xdr:cNvSpPr>
      </xdr:nvSpPr>
      <xdr:spPr>
        <a:xfrm>
          <a:off x="514350" y="10915650"/>
          <a:ext cx="94297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78</xdr:col>
      <xdr:colOff>0</xdr:colOff>
      <xdr:row>2</xdr:row>
      <xdr:rowOff>0</xdr:rowOff>
    </xdr:to>
    <xdr:sp>
      <xdr:nvSpPr>
        <xdr:cNvPr id="28" name="text 3"/>
        <xdr:cNvSpPr txBox="1">
          <a:spLocks noChangeArrowheads="1"/>
        </xdr:cNvSpPr>
      </xdr:nvSpPr>
      <xdr:spPr>
        <a:xfrm>
          <a:off x="52520850" y="0"/>
          <a:ext cx="49720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Grygov</a:t>
          </a:r>
        </a:p>
      </xdr:txBody>
    </xdr:sp>
    <xdr:clientData/>
  </xdr:twoCellAnchor>
  <xdr:twoCellAnchor>
    <xdr:from>
      <xdr:col>149</xdr:col>
      <xdr:colOff>0</xdr:colOff>
      <xdr:row>30</xdr:row>
      <xdr:rowOff>0</xdr:rowOff>
    </xdr:from>
    <xdr:to>
      <xdr:col>150</xdr:col>
      <xdr:colOff>0</xdr:colOff>
      <xdr:row>31</xdr:row>
      <xdr:rowOff>0</xdr:rowOff>
    </xdr:to>
    <xdr:sp>
      <xdr:nvSpPr>
        <xdr:cNvPr id="29" name="text 7094"/>
        <xdr:cNvSpPr txBox="1">
          <a:spLocks noChangeArrowheads="1"/>
        </xdr:cNvSpPr>
      </xdr:nvSpPr>
      <xdr:spPr>
        <a:xfrm>
          <a:off x="110470950" y="7486650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2</xdr:col>
      <xdr:colOff>0</xdr:colOff>
      <xdr:row>34</xdr:row>
      <xdr:rowOff>0</xdr:rowOff>
    </xdr:to>
    <xdr:sp>
      <xdr:nvSpPr>
        <xdr:cNvPr id="30" name="text 7094"/>
        <xdr:cNvSpPr txBox="1">
          <a:spLocks noChangeArrowheads="1"/>
        </xdr:cNvSpPr>
      </xdr:nvSpPr>
      <xdr:spPr>
        <a:xfrm>
          <a:off x="514350" y="8172450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oneCellAnchor>
    <xdr:from>
      <xdr:col>74</xdr:col>
      <xdr:colOff>0</xdr:colOff>
      <xdr:row>36</xdr:row>
      <xdr:rowOff>0</xdr:rowOff>
    </xdr:from>
    <xdr:ext cx="971550" cy="228600"/>
    <xdr:sp>
      <xdr:nvSpPr>
        <xdr:cNvPr id="31" name="text 7166"/>
        <xdr:cNvSpPr txBox="1">
          <a:spLocks noChangeArrowheads="1"/>
        </xdr:cNvSpPr>
      </xdr:nvSpPr>
      <xdr:spPr>
        <a:xfrm>
          <a:off x="54521100" y="88582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 *</a:t>
          </a:r>
        </a:p>
      </xdr:txBody>
    </xdr:sp>
    <xdr:clientData/>
  </xdr:oneCellAnchor>
  <xdr:twoCellAnchor>
    <xdr:from>
      <xdr:col>74</xdr:col>
      <xdr:colOff>0</xdr:colOff>
      <xdr:row>30</xdr:row>
      <xdr:rowOff>0</xdr:rowOff>
    </xdr:from>
    <xdr:to>
      <xdr:col>75</xdr:col>
      <xdr:colOff>0</xdr:colOff>
      <xdr:row>31</xdr:row>
      <xdr:rowOff>0</xdr:rowOff>
    </xdr:to>
    <xdr:sp>
      <xdr:nvSpPr>
        <xdr:cNvPr id="32" name="text 7166"/>
        <xdr:cNvSpPr txBox="1">
          <a:spLocks noChangeArrowheads="1"/>
        </xdr:cNvSpPr>
      </xdr:nvSpPr>
      <xdr:spPr>
        <a:xfrm>
          <a:off x="54521100" y="74866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twoCellAnchor>
  <xdr:twoCellAnchor>
    <xdr:from>
      <xdr:col>74</xdr:col>
      <xdr:colOff>0</xdr:colOff>
      <xdr:row>33</xdr:row>
      <xdr:rowOff>0</xdr:rowOff>
    </xdr:from>
    <xdr:to>
      <xdr:col>75</xdr:col>
      <xdr:colOff>0</xdr:colOff>
      <xdr:row>34</xdr:row>
      <xdr:rowOff>0</xdr:rowOff>
    </xdr:to>
    <xdr:sp>
      <xdr:nvSpPr>
        <xdr:cNvPr id="33" name="text 7166"/>
        <xdr:cNvSpPr txBox="1">
          <a:spLocks noChangeArrowheads="1"/>
        </xdr:cNvSpPr>
      </xdr:nvSpPr>
      <xdr:spPr>
        <a:xfrm>
          <a:off x="54521100" y="81724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twoCellAnchor>
  <xdr:oneCellAnchor>
    <xdr:from>
      <xdr:col>74</xdr:col>
      <xdr:colOff>0</xdr:colOff>
      <xdr:row>26</xdr:row>
      <xdr:rowOff>0</xdr:rowOff>
    </xdr:from>
    <xdr:ext cx="971550" cy="228600"/>
    <xdr:sp>
      <xdr:nvSpPr>
        <xdr:cNvPr id="34" name="text 7166"/>
        <xdr:cNvSpPr txBox="1">
          <a:spLocks noChangeArrowheads="1"/>
        </xdr:cNvSpPr>
      </xdr:nvSpPr>
      <xdr:spPr>
        <a:xfrm>
          <a:off x="54521100" y="65722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*</a:t>
          </a:r>
        </a:p>
      </xdr:txBody>
    </xdr:sp>
    <xdr:clientData/>
  </xdr:oneCellAnchor>
  <xdr:twoCellAnchor>
    <xdr:from>
      <xdr:col>107</xdr:col>
      <xdr:colOff>247650</xdr:colOff>
      <xdr:row>39</xdr:row>
      <xdr:rowOff>0</xdr:rowOff>
    </xdr:from>
    <xdr:to>
      <xdr:col>108</xdr:col>
      <xdr:colOff>476250</xdr:colOff>
      <xdr:row>39</xdr:row>
      <xdr:rowOff>76200</xdr:rowOff>
    </xdr:to>
    <xdr:sp>
      <xdr:nvSpPr>
        <xdr:cNvPr id="35" name="Line 35"/>
        <xdr:cNvSpPr>
          <a:spLocks/>
        </xdr:cNvSpPr>
      </xdr:nvSpPr>
      <xdr:spPr>
        <a:xfrm flipH="1">
          <a:off x="79514700" y="95440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476250</xdr:colOff>
      <xdr:row>39</xdr:row>
      <xdr:rowOff>76200</xdr:rowOff>
    </xdr:from>
    <xdr:to>
      <xdr:col>107</xdr:col>
      <xdr:colOff>247650</xdr:colOff>
      <xdr:row>39</xdr:row>
      <xdr:rowOff>114300</xdr:rowOff>
    </xdr:to>
    <xdr:sp>
      <xdr:nvSpPr>
        <xdr:cNvPr id="36" name="Line 36"/>
        <xdr:cNvSpPr>
          <a:spLocks/>
        </xdr:cNvSpPr>
      </xdr:nvSpPr>
      <xdr:spPr>
        <a:xfrm flipH="1">
          <a:off x="78771750" y="96202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247650</xdr:colOff>
      <xdr:row>36</xdr:row>
      <xdr:rowOff>0</xdr:rowOff>
    </xdr:from>
    <xdr:to>
      <xdr:col>113</xdr:col>
      <xdr:colOff>266700</xdr:colOff>
      <xdr:row>38</xdr:row>
      <xdr:rowOff>114300</xdr:rowOff>
    </xdr:to>
    <xdr:sp>
      <xdr:nvSpPr>
        <xdr:cNvPr id="37" name="Line 37"/>
        <xdr:cNvSpPr>
          <a:spLocks/>
        </xdr:cNvSpPr>
      </xdr:nvSpPr>
      <xdr:spPr>
        <a:xfrm flipH="1">
          <a:off x="81000600" y="8858250"/>
          <a:ext cx="299085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0</xdr:colOff>
      <xdr:row>49</xdr:row>
      <xdr:rowOff>0</xdr:rowOff>
    </xdr:from>
    <xdr:to>
      <xdr:col>40</xdr:col>
      <xdr:colOff>0</xdr:colOff>
      <xdr:row>51</xdr:row>
      <xdr:rowOff>0</xdr:rowOff>
    </xdr:to>
    <xdr:sp>
      <xdr:nvSpPr>
        <xdr:cNvPr id="38" name="text 6"/>
        <xdr:cNvSpPr txBox="1">
          <a:spLocks noChangeArrowheads="1"/>
        </xdr:cNvSpPr>
      </xdr:nvSpPr>
      <xdr:spPr>
        <a:xfrm>
          <a:off x="24288750" y="11906250"/>
          <a:ext cx="4972050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>
    <xdr:from>
      <xdr:col>148</xdr:col>
      <xdr:colOff>457200</xdr:colOff>
      <xdr:row>33</xdr:row>
      <xdr:rowOff>0</xdr:rowOff>
    </xdr:from>
    <xdr:to>
      <xdr:col>149</xdr:col>
      <xdr:colOff>0</xdr:colOff>
      <xdr:row>34</xdr:row>
      <xdr:rowOff>0</xdr:rowOff>
    </xdr:to>
    <xdr:sp>
      <xdr:nvSpPr>
        <xdr:cNvPr id="39" name="text 7093"/>
        <xdr:cNvSpPr txBox="1">
          <a:spLocks noChangeArrowheads="1"/>
        </xdr:cNvSpPr>
      </xdr:nvSpPr>
      <xdr:spPr>
        <a:xfrm>
          <a:off x="109956600" y="8172450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2</a:t>
          </a:r>
        </a:p>
      </xdr:txBody>
    </xdr:sp>
    <xdr:clientData/>
  </xdr:twoCellAnchor>
  <xdr:twoCellAnchor>
    <xdr:from>
      <xdr:col>111</xdr:col>
      <xdr:colOff>247650</xdr:colOff>
      <xdr:row>27</xdr:row>
      <xdr:rowOff>0</xdr:rowOff>
    </xdr:from>
    <xdr:to>
      <xdr:col>118</xdr:col>
      <xdr:colOff>495300</xdr:colOff>
      <xdr:row>30</xdr:row>
      <xdr:rowOff>114300</xdr:rowOff>
    </xdr:to>
    <xdr:sp>
      <xdr:nvSpPr>
        <xdr:cNvPr id="40" name="Line 40"/>
        <xdr:cNvSpPr>
          <a:spLocks/>
        </xdr:cNvSpPr>
      </xdr:nvSpPr>
      <xdr:spPr>
        <a:xfrm flipH="1" flipV="1">
          <a:off x="82486500" y="6800850"/>
          <a:ext cx="521970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121</xdr:col>
      <xdr:colOff>0</xdr:colOff>
      <xdr:row>49</xdr:row>
      <xdr:rowOff>0</xdr:rowOff>
    </xdr:from>
    <xdr:to>
      <xdr:col>128</xdr:col>
      <xdr:colOff>0</xdr:colOff>
      <xdr:row>51</xdr:row>
      <xdr:rowOff>0</xdr:rowOff>
    </xdr:to>
    <xdr:sp>
      <xdr:nvSpPr>
        <xdr:cNvPr id="41" name="text 6"/>
        <xdr:cNvSpPr txBox="1">
          <a:spLocks noChangeArrowheads="1"/>
        </xdr:cNvSpPr>
      </xdr:nvSpPr>
      <xdr:spPr>
        <a:xfrm>
          <a:off x="89668350" y="11906250"/>
          <a:ext cx="4972050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>
    <xdr:from>
      <xdr:col>40</xdr:col>
      <xdr:colOff>495300</xdr:colOff>
      <xdr:row>27</xdr:row>
      <xdr:rowOff>142875</xdr:rowOff>
    </xdr:from>
    <xdr:to>
      <xdr:col>41</xdr:col>
      <xdr:colOff>266700</xdr:colOff>
      <xdr:row>27</xdr:row>
      <xdr:rowOff>200025</xdr:rowOff>
    </xdr:to>
    <xdr:sp>
      <xdr:nvSpPr>
        <xdr:cNvPr id="42" name="Line 42"/>
        <xdr:cNvSpPr>
          <a:spLocks/>
        </xdr:cNvSpPr>
      </xdr:nvSpPr>
      <xdr:spPr>
        <a:xfrm flipH="1">
          <a:off x="29756100" y="6943725"/>
          <a:ext cx="74295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266700</xdr:colOff>
      <xdr:row>27</xdr:row>
      <xdr:rowOff>114300</xdr:rowOff>
    </xdr:from>
    <xdr:to>
      <xdr:col>42</xdr:col>
      <xdr:colOff>495300</xdr:colOff>
      <xdr:row>27</xdr:row>
      <xdr:rowOff>142875</xdr:rowOff>
    </xdr:to>
    <xdr:sp>
      <xdr:nvSpPr>
        <xdr:cNvPr id="43" name="Line 43"/>
        <xdr:cNvSpPr>
          <a:spLocks/>
        </xdr:cNvSpPr>
      </xdr:nvSpPr>
      <xdr:spPr>
        <a:xfrm flipH="1">
          <a:off x="30499050" y="6915150"/>
          <a:ext cx="7429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37</xdr:row>
      <xdr:rowOff>0</xdr:rowOff>
    </xdr:from>
    <xdr:to>
      <xdr:col>34</xdr:col>
      <xdr:colOff>495300</xdr:colOff>
      <xdr:row>37</xdr:row>
      <xdr:rowOff>142875</xdr:rowOff>
    </xdr:to>
    <xdr:sp>
      <xdr:nvSpPr>
        <xdr:cNvPr id="44" name="Line 44"/>
        <xdr:cNvSpPr>
          <a:spLocks/>
        </xdr:cNvSpPr>
      </xdr:nvSpPr>
      <xdr:spPr>
        <a:xfrm flipH="1">
          <a:off x="24555450" y="908685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495300</xdr:colOff>
      <xdr:row>36</xdr:row>
      <xdr:rowOff>152400</xdr:rowOff>
    </xdr:from>
    <xdr:to>
      <xdr:col>35</xdr:col>
      <xdr:colOff>266700</xdr:colOff>
      <xdr:row>37</xdr:row>
      <xdr:rowOff>0</xdr:rowOff>
    </xdr:to>
    <xdr:sp>
      <xdr:nvSpPr>
        <xdr:cNvPr id="45" name="Line 45"/>
        <xdr:cNvSpPr>
          <a:spLocks/>
        </xdr:cNvSpPr>
      </xdr:nvSpPr>
      <xdr:spPr>
        <a:xfrm flipH="1">
          <a:off x="25298400" y="90106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266700</xdr:colOff>
      <xdr:row>36</xdr:row>
      <xdr:rowOff>114300</xdr:rowOff>
    </xdr:from>
    <xdr:to>
      <xdr:col>36</xdr:col>
      <xdr:colOff>495300</xdr:colOff>
      <xdr:row>36</xdr:row>
      <xdr:rowOff>152400</xdr:rowOff>
    </xdr:to>
    <xdr:sp>
      <xdr:nvSpPr>
        <xdr:cNvPr id="46" name="Line 46"/>
        <xdr:cNvSpPr>
          <a:spLocks/>
        </xdr:cNvSpPr>
      </xdr:nvSpPr>
      <xdr:spPr>
        <a:xfrm flipH="1">
          <a:off x="26041350" y="89725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266700</xdr:colOff>
      <xdr:row>38</xdr:row>
      <xdr:rowOff>114300</xdr:rowOff>
    </xdr:from>
    <xdr:to>
      <xdr:col>32</xdr:col>
      <xdr:colOff>495300</xdr:colOff>
      <xdr:row>39</xdr:row>
      <xdr:rowOff>114300</xdr:rowOff>
    </xdr:to>
    <xdr:sp>
      <xdr:nvSpPr>
        <xdr:cNvPr id="47" name="Line 47"/>
        <xdr:cNvSpPr>
          <a:spLocks/>
        </xdr:cNvSpPr>
      </xdr:nvSpPr>
      <xdr:spPr>
        <a:xfrm flipV="1">
          <a:off x="23069550" y="9429750"/>
          <a:ext cx="742950" cy="2286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37</xdr:row>
      <xdr:rowOff>142875</xdr:rowOff>
    </xdr:from>
    <xdr:to>
      <xdr:col>33</xdr:col>
      <xdr:colOff>266700</xdr:colOff>
      <xdr:row>38</xdr:row>
      <xdr:rowOff>114300</xdr:rowOff>
    </xdr:to>
    <xdr:sp>
      <xdr:nvSpPr>
        <xdr:cNvPr id="48" name="Line 48"/>
        <xdr:cNvSpPr>
          <a:spLocks/>
        </xdr:cNvSpPr>
      </xdr:nvSpPr>
      <xdr:spPr>
        <a:xfrm flipH="1">
          <a:off x="23812500" y="922972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21</xdr:row>
      <xdr:rowOff>114300</xdr:rowOff>
    </xdr:from>
    <xdr:to>
      <xdr:col>23</xdr:col>
      <xdr:colOff>247650</xdr:colOff>
      <xdr:row>23</xdr:row>
      <xdr:rowOff>114300</xdr:rowOff>
    </xdr:to>
    <xdr:sp>
      <xdr:nvSpPr>
        <xdr:cNvPr id="49" name="Line 49"/>
        <xdr:cNvSpPr>
          <a:spLocks/>
        </xdr:cNvSpPr>
      </xdr:nvSpPr>
      <xdr:spPr>
        <a:xfrm flipH="1" flipV="1">
          <a:off x="14897100" y="5543550"/>
          <a:ext cx="22098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17</xdr:row>
      <xdr:rowOff>114300</xdr:rowOff>
    </xdr:from>
    <xdr:to>
      <xdr:col>13</xdr:col>
      <xdr:colOff>247650</xdr:colOff>
      <xdr:row>19</xdr:row>
      <xdr:rowOff>114300</xdr:rowOff>
    </xdr:to>
    <xdr:sp>
      <xdr:nvSpPr>
        <xdr:cNvPr id="50" name="Line 52"/>
        <xdr:cNvSpPr>
          <a:spLocks/>
        </xdr:cNvSpPr>
      </xdr:nvSpPr>
      <xdr:spPr>
        <a:xfrm flipV="1">
          <a:off x="7467600" y="4629150"/>
          <a:ext cx="22098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476250</xdr:colOff>
      <xdr:row>38</xdr:row>
      <xdr:rowOff>114300</xdr:rowOff>
    </xdr:from>
    <xdr:to>
      <xdr:col>109</xdr:col>
      <xdr:colOff>247650</xdr:colOff>
      <xdr:row>39</xdr:row>
      <xdr:rowOff>0</xdr:rowOff>
    </xdr:to>
    <xdr:sp>
      <xdr:nvSpPr>
        <xdr:cNvPr id="51" name="Line 53"/>
        <xdr:cNvSpPr>
          <a:spLocks/>
        </xdr:cNvSpPr>
      </xdr:nvSpPr>
      <xdr:spPr>
        <a:xfrm flipH="1">
          <a:off x="80257650" y="9429750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266700</xdr:colOff>
      <xdr:row>36</xdr:row>
      <xdr:rowOff>85725</xdr:rowOff>
    </xdr:from>
    <xdr:to>
      <xdr:col>40</xdr:col>
      <xdr:colOff>495300</xdr:colOff>
      <xdr:row>36</xdr:row>
      <xdr:rowOff>114300</xdr:rowOff>
    </xdr:to>
    <xdr:sp>
      <xdr:nvSpPr>
        <xdr:cNvPr id="52" name="Line 54"/>
        <xdr:cNvSpPr>
          <a:spLocks/>
        </xdr:cNvSpPr>
      </xdr:nvSpPr>
      <xdr:spPr>
        <a:xfrm>
          <a:off x="29013150" y="8943975"/>
          <a:ext cx="7429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495300</xdr:colOff>
      <xdr:row>36</xdr:row>
      <xdr:rowOff>28575</xdr:rowOff>
    </xdr:from>
    <xdr:to>
      <xdr:col>39</xdr:col>
      <xdr:colOff>266700</xdr:colOff>
      <xdr:row>36</xdr:row>
      <xdr:rowOff>85725</xdr:rowOff>
    </xdr:to>
    <xdr:sp>
      <xdr:nvSpPr>
        <xdr:cNvPr id="53" name="Line 55"/>
        <xdr:cNvSpPr>
          <a:spLocks/>
        </xdr:cNvSpPr>
      </xdr:nvSpPr>
      <xdr:spPr>
        <a:xfrm>
          <a:off x="28270200" y="8886825"/>
          <a:ext cx="74295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323850</xdr:colOff>
      <xdr:row>39</xdr:row>
      <xdr:rowOff>114300</xdr:rowOff>
    </xdr:from>
    <xdr:to>
      <xdr:col>106</xdr:col>
      <xdr:colOff>476250</xdr:colOff>
      <xdr:row>39</xdr:row>
      <xdr:rowOff>114300</xdr:rowOff>
    </xdr:to>
    <xdr:sp>
      <xdr:nvSpPr>
        <xdr:cNvPr id="54" name="Line 56"/>
        <xdr:cNvSpPr>
          <a:spLocks/>
        </xdr:cNvSpPr>
      </xdr:nvSpPr>
      <xdr:spPr>
        <a:xfrm>
          <a:off x="68218050" y="9658350"/>
          <a:ext cx="105537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495300</xdr:colOff>
      <xdr:row>27</xdr:row>
      <xdr:rowOff>85725</xdr:rowOff>
    </xdr:from>
    <xdr:to>
      <xdr:col>67</xdr:col>
      <xdr:colOff>266700</xdr:colOff>
      <xdr:row>27</xdr:row>
      <xdr:rowOff>114300</xdr:rowOff>
    </xdr:to>
    <xdr:sp>
      <xdr:nvSpPr>
        <xdr:cNvPr id="55" name="Line 57"/>
        <xdr:cNvSpPr>
          <a:spLocks/>
        </xdr:cNvSpPr>
      </xdr:nvSpPr>
      <xdr:spPr>
        <a:xfrm flipH="1">
          <a:off x="49072800" y="6886575"/>
          <a:ext cx="7429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266700</xdr:colOff>
      <xdr:row>26</xdr:row>
      <xdr:rowOff>114300</xdr:rowOff>
    </xdr:from>
    <xdr:to>
      <xdr:col>72</xdr:col>
      <xdr:colOff>495300</xdr:colOff>
      <xdr:row>26</xdr:row>
      <xdr:rowOff>142875</xdr:rowOff>
    </xdr:to>
    <xdr:sp>
      <xdr:nvSpPr>
        <xdr:cNvPr id="56" name="Line 58"/>
        <xdr:cNvSpPr>
          <a:spLocks/>
        </xdr:cNvSpPr>
      </xdr:nvSpPr>
      <xdr:spPr>
        <a:xfrm flipH="1">
          <a:off x="52787550" y="6686550"/>
          <a:ext cx="7429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266700</xdr:colOff>
      <xdr:row>26</xdr:row>
      <xdr:rowOff>142875</xdr:rowOff>
    </xdr:from>
    <xdr:to>
      <xdr:col>71</xdr:col>
      <xdr:colOff>266700</xdr:colOff>
      <xdr:row>27</xdr:row>
      <xdr:rowOff>85725</xdr:rowOff>
    </xdr:to>
    <xdr:sp>
      <xdr:nvSpPr>
        <xdr:cNvPr id="57" name="Line 59"/>
        <xdr:cNvSpPr>
          <a:spLocks/>
        </xdr:cNvSpPr>
      </xdr:nvSpPr>
      <xdr:spPr>
        <a:xfrm flipH="1">
          <a:off x="49815750" y="6715125"/>
          <a:ext cx="297180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0</xdr:colOff>
      <xdr:row>23</xdr:row>
      <xdr:rowOff>114300</xdr:rowOff>
    </xdr:from>
    <xdr:to>
      <xdr:col>28</xdr:col>
      <xdr:colOff>495300</xdr:colOff>
      <xdr:row>23</xdr:row>
      <xdr:rowOff>114300</xdr:rowOff>
    </xdr:to>
    <xdr:sp>
      <xdr:nvSpPr>
        <xdr:cNvPr id="58" name="Line 61"/>
        <xdr:cNvSpPr>
          <a:spLocks/>
        </xdr:cNvSpPr>
      </xdr:nvSpPr>
      <xdr:spPr>
        <a:xfrm>
          <a:off x="12401550" y="6000750"/>
          <a:ext cx="84391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495300</xdr:colOff>
      <xdr:row>20</xdr:row>
      <xdr:rowOff>0</xdr:rowOff>
    </xdr:from>
    <xdr:to>
      <xdr:col>9</xdr:col>
      <xdr:colOff>266700</xdr:colOff>
      <xdr:row>20</xdr:row>
      <xdr:rowOff>76200</xdr:rowOff>
    </xdr:to>
    <xdr:sp>
      <xdr:nvSpPr>
        <xdr:cNvPr id="59" name="Line 66"/>
        <xdr:cNvSpPr>
          <a:spLocks/>
        </xdr:cNvSpPr>
      </xdr:nvSpPr>
      <xdr:spPr>
        <a:xfrm flipH="1">
          <a:off x="5981700" y="52006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266700</xdr:colOff>
      <xdr:row>20</xdr:row>
      <xdr:rowOff>76200</xdr:rowOff>
    </xdr:from>
    <xdr:to>
      <xdr:col>8</xdr:col>
      <xdr:colOff>495300</xdr:colOff>
      <xdr:row>20</xdr:row>
      <xdr:rowOff>114300</xdr:rowOff>
    </xdr:to>
    <xdr:sp>
      <xdr:nvSpPr>
        <xdr:cNvPr id="60" name="Line 67"/>
        <xdr:cNvSpPr>
          <a:spLocks/>
        </xdr:cNvSpPr>
      </xdr:nvSpPr>
      <xdr:spPr>
        <a:xfrm flipH="1">
          <a:off x="5238750" y="52768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14</xdr:row>
      <xdr:rowOff>152400</xdr:rowOff>
    </xdr:from>
    <xdr:to>
      <xdr:col>21</xdr:col>
      <xdr:colOff>266700</xdr:colOff>
      <xdr:row>15</xdr:row>
      <xdr:rowOff>0</xdr:rowOff>
    </xdr:to>
    <xdr:sp>
      <xdr:nvSpPr>
        <xdr:cNvPr id="61" name="Line 68"/>
        <xdr:cNvSpPr>
          <a:spLocks/>
        </xdr:cNvSpPr>
      </xdr:nvSpPr>
      <xdr:spPr>
        <a:xfrm>
          <a:off x="14897100" y="39814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14</xdr:row>
      <xdr:rowOff>114300</xdr:rowOff>
    </xdr:from>
    <xdr:to>
      <xdr:col>20</xdr:col>
      <xdr:colOff>495300</xdr:colOff>
      <xdr:row>14</xdr:row>
      <xdr:rowOff>152400</xdr:rowOff>
    </xdr:to>
    <xdr:sp>
      <xdr:nvSpPr>
        <xdr:cNvPr id="62" name="Line 69"/>
        <xdr:cNvSpPr>
          <a:spLocks/>
        </xdr:cNvSpPr>
      </xdr:nvSpPr>
      <xdr:spPr>
        <a:xfrm>
          <a:off x="14154150" y="39433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266700</xdr:colOff>
      <xdr:row>16</xdr:row>
      <xdr:rowOff>114300</xdr:rowOff>
    </xdr:from>
    <xdr:to>
      <xdr:col>31</xdr:col>
      <xdr:colOff>247650</xdr:colOff>
      <xdr:row>24</xdr:row>
      <xdr:rowOff>114300</xdr:rowOff>
    </xdr:to>
    <xdr:sp>
      <xdr:nvSpPr>
        <xdr:cNvPr id="63" name="Line 74"/>
        <xdr:cNvSpPr>
          <a:spLocks/>
        </xdr:cNvSpPr>
      </xdr:nvSpPr>
      <xdr:spPr>
        <a:xfrm flipH="1" flipV="1">
          <a:off x="17125950" y="4400550"/>
          <a:ext cx="5924550" cy="18288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23</xdr:row>
      <xdr:rowOff>152400</xdr:rowOff>
    </xdr:from>
    <xdr:to>
      <xdr:col>30</xdr:col>
      <xdr:colOff>495300</xdr:colOff>
      <xdr:row>24</xdr:row>
      <xdr:rowOff>0</xdr:rowOff>
    </xdr:to>
    <xdr:sp>
      <xdr:nvSpPr>
        <xdr:cNvPr id="64" name="Line 75"/>
        <xdr:cNvSpPr>
          <a:spLocks/>
        </xdr:cNvSpPr>
      </xdr:nvSpPr>
      <xdr:spPr>
        <a:xfrm>
          <a:off x="21583650" y="60388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23</xdr:row>
      <xdr:rowOff>114300</xdr:rowOff>
    </xdr:from>
    <xdr:to>
      <xdr:col>29</xdr:col>
      <xdr:colOff>266700</xdr:colOff>
      <xdr:row>23</xdr:row>
      <xdr:rowOff>152400</xdr:rowOff>
    </xdr:to>
    <xdr:sp>
      <xdr:nvSpPr>
        <xdr:cNvPr id="65" name="Line 76"/>
        <xdr:cNvSpPr>
          <a:spLocks/>
        </xdr:cNvSpPr>
      </xdr:nvSpPr>
      <xdr:spPr>
        <a:xfrm>
          <a:off x="20840700" y="60007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21</xdr:row>
      <xdr:rowOff>0</xdr:rowOff>
    </xdr:from>
    <xdr:to>
      <xdr:col>20</xdr:col>
      <xdr:colOff>495300</xdr:colOff>
      <xdr:row>21</xdr:row>
      <xdr:rowOff>114300</xdr:rowOff>
    </xdr:to>
    <xdr:sp>
      <xdr:nvSpPr>
        <xdr:cNvPr id="66" name="Line 221"/>
        <xdr:cNvSpPr>
          <a:spLocks/>
        </xdr:cNvSpPr>
      </xdr:nvSpPr>
      <xdr:spPr>
        <a:xfrm>
          <a:off x="14154150" y="5429250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15</xdr:row>
      <xdr:rowOff>0</xdr:rowOff>
    </xdr:from>
    <xdr:to>
      <xdr:col>22</xdr:col>
      <xdr:colOff>495300</xdr:colOff>
      <xdr:row>15</xdr:row>
      <xdr:rowOff>142875</xdr:rowOff>
    </xdr:to>
    <xdr:sp>
      <xdr:nvSpPr>
        <xdr:cNvPr id="67" name="Line 222"/>
        <xdr:cNvSpPr>
          <a:spLocks/>
        </xdr:cNvSpPr>
      </xdr:nvSpPr>
      <xdr:spPr>
        <a:xfrm>
          <a:off x="15640050" y="405765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15</xdr:row>
      <xdr:rowOff>142875</xdr:rowOff>
    </xdr:from>
    <xdr:to>
      <xdr:col>23</xdr:col>
      <xdr:colOff>266700</xdr:colOff>
      <xdr:row>16</xdr:row>
      <xdr:rowOff>114300</xdr:rowOff>
    </xdr:to>
    <xdr:sp>
      <xdr:nvSpPr>
        <xdr:cNvPr id="68" name="Line 223"/>
        <xdr:cNvSpPr>
          <a:spLocks/>
        </xdr:cNvSpPr>
      </xdr:nvSpPr>
      <xdr:spPr>
        <a:xfrm>
          <a:off x="16383000" y="420052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495300</xdr:colOff>
      <xdr:row>36</xdr:row>
      <xdr:rowOff>114300</xdr:rowOff>
    </xdr:from>
    <xdr:to>
      <xdr:col>40</xdr:col>
      <xdr:colOff>495300</xdr:colOff>
      <xdr:row>36</xdr:row>
      <xdr:rowOff>114300</xdr:rowOff>
    </xdr:to>
    <xdr:sp>
      <xdr:nvSpPr>
        <xdr:cNvPr id="69" name="Line 435"/>
        <xdr:cNvSpPr>
          <a:spLocks/>
        </xdr:cNvSpPr>
      </xdr:nvSpPr>
      <xdr:spPr>
        <a:xfrm>
          <a:off x="26784300" y="8972550"/>
          <a:ext cx="29718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495300</xdr:colOff>
      <xdr:row>27</xdr:row>
      <xdr:rowOff>114300</xdr:rowOff>
    </xdr:from>
    <xdr:to>
      <xdr:col>42</xdr:col>
      <xdr:colOff>495300</xdr:colOff>
      <xdr:row>27</xdr:row>
      <xdr:rowOff>114300</xdr:rowOff>
    </xdr:to>
    <xdr:sp>
      <xdr:nvSpPr>
        <xdr:cNvPr id="70" name="Line 436"/>
        <xdr:cNvSpPr>
          <a:spLocks/>
        </xdr:cNvSpPr>
      </xdr:nvSpPr>
      <xdr:spPr>
        <a:xfrm>
          <a:off x="28270200" y="6915150"/>
          <a:ext cx="29718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266700</xdr:colOff>
      <xdr:row>26</xdr:row>
      <xdr:rowOff>152400</xdr:rowOff>
    </xdr:from>
    <xdr:to>
      <xdr:col>37</xdr:col>
      <xdr:colOff>266700</xdr:colOff>
      <xdr:row>27</xdr:row>
      <xdr:rowOff>76200</xdr:rowOff>
    </xdr:to>
    <xdr:sp>
      <xdr:nvSpPr>
        <xdr:cNvPr id="71" name="Line 437"/>
        <xdr:cNvSpPr>
          <a:spLocks/>
        </xdr:cNvSpPr>
      </xdr:nvSpPr>
      <xdr:spPr>
        <a:xfrm>
          <a:off x="26041350" y="6724650"/>
          <a:ext cx="1485900" cy="1524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266700</xdr:colOff>
      <xdr:row>27</xdr:row>
      <xdr:rowOff>76200</xdr:rowOff>
    </xdr:from>
    <xdr:to>
      <xdr:col>38</xdr:col>
      <xdr:colOff>495300</xdr:colOff>
      <xdr:row>27</xdr:row>
      <xdr:rowOff>114300</xdr:rowOff>
    </xdr:to>
    <xdr:sp>
      <xdr:nvSpPr>
        <xdr:cNvPr id="72" name="Line 438"/>
        <xdr:cNvSpPr>
          <a:spLocks/>
        </xdr:cNvSpPr>
      </xdr:nvSpPr>
      <xdr:spPr>
        <a:xfrm>
          <a:off x="27527250" y="68770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495300</xdr:colOff>
      <xdr:row>24</xdr:row>
      <xdr:rowOff>0</xdr:rowOff>
    </xdr:from>
    <xdr:to>
      <xdr:col>36</xdr:col>
      <xdr:colOff>476250</xdr:colOff>
      <xdr:row>27</xdr:row>
      <xdr:rowOff>0</xdr:rowOff>
    </xdr:to>
    <xdr:sp>
      <xdr:nvSpPr>
        <xdr:cNvPr id="73" name="Line 439"/>
        <xdr:cNvSpPr>
          <a:spLocks/>
        </xdr:cNvSpPr>
      </xdr:nvSpPr>
      <xdr:spPr>
        <a:xfrm>
          <a:off x="22326600" y="6115050"/>
          <a:ext cx="443865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46</xdr:col>
      <xdr:colOff>323850</xdr:colOff>
      <xdr:row>27</xdr:row>
      <xdr:rowOff>0</xdr:rowOff>
    </xdr:from>
    <xdr:ext cx="323850" cy="228600"/>
    <xdr:sp>
      <xdr:nvSpPr>
        <xdr:cNvPr id="74" name="TextBox 440"/>
        <xdr:cNvSpPr txBox="1">
          <a:spLocks noChangeArrowheads="1"/>
        </xdr:cNvSpPr>
      </xdr:nvSpPr>
      <xdr:spPr>
        <a:xfrm>
          <a:off x="34042350" y="680085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oneCellAnchor>
    <xdr:from>
      <xdr:col>46</xdr:col>
      <xdr:colOff>323850</xdr:colOff>
      <xdr:row>36</xdr:row>
      <xdr:rowOff>0</xdr:rowOff>
    </xdr:from>
    <xdr:ext cx="323850" cy="228600"/>
    <xdr:sp>
      <xdr:nvSpPr>
        <xdr:cNvPr id="75" name="TextBox 441"/>
        <xdr:cNvSpPr txBox="1">
          <a:spLocks noChangeArrowheads="1"/>
        </xdr:cNvSpPr>
      </xdr:nvSpPr>
      <xdr:spPr>
        <a:xfrm>
          <a:off x="34042350" y="885825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twoCellAnchor>
    <xdr:from>
      <xdr:col>17</xdr:col>
      <xdr:colOff>104775</xdr:colOff>
      <xdr:row>28</xdr:row>
      <xdr:rowOff>219075</xdr:rowOff>
    </xdr:from>
    <xdr:to>
      <xdr:col>17</xdr:col>
      <xdr:colOff>419100</xdr:colOff>
      <xdr:row>30</xdr:row>
      <xdr:rowOff>114300</xdr:rowOff>
    </xdr:to>
    <xdr:grpSp>
      <xdr:nvGrpSpPr>
        <xdr:cNvPr id="76" name="Group 442"/>
        <xdr:cNvGrpSpPr>
          <a:grpSpLocks noChangeAspect="1"/>
        </xdr:cNvGrpSpPr>
      </xdr:nvGrpSpPr>
      <xdr:grpSpPr>
        <a:xfrm>
          <a:off x="12506325" y="72485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77" name="Line 44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Oval 44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342900</xdr:colOff>
      <xdr:row>33</xdr:row>
      <xdr:rowOff>114300</xdr:rowOff>
    </xdr:from>
    <xdr:to>
      <xdr:col>24</xdr:col>
      <xdr:colOff>647700</xdr:colOff>
      <xdr:row>35</xdr:row>
      <xdr:rowOff>28575</xdr:rowOff>
    </xdr:to>
    <xdr:grpSp>
      <xdr:nvGrpSpPr>
        <xdr:cNvPr id="79" name="Group 445"/>
        <xdr:cNvGrpSpPr>
          <a:grpSpLocks noChangeAspect="1"/>
        </xdr:cNvGrpSpPr>
      </xdr:nvGrpSpPr>
      <xdr:grpSpPr>
        <a:xfrm>
          <a:off x="17716500" y="82867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80" name="Line 44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Oval 44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104775</xdr:colOff>
      <xdr:row>33</xdr:row>
      <xdr:rowOff>114300</xdr:rowOff>
    </xdr:from>
    <xdr:to>
      <xdr:col>25</xdr:col>
      <xdr:colOff>419100</xdr:colOff>
      <xdr:row>35</xdr:row>
      <xdr:rowOff>28575</xdr:rowOff>
    </xdr:to>
    <xdr:grpSp>
      <xdr:nvGrpSpPr>
        <xdr:cNvPr id="82" name="Group 448"/>
        <xdr:cNvGrpSpPr>
          <a:grpSpLocks noChangeAspect="1"/>
        </xdr:cNvGrpSpPr>
      </xdr:nvGrpSpPr>
      <xdr:grpSpPr>
        <a:xfrm>
          <a:off x="18449925" y="82867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83" name="Line 44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Oval 45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104775</xdr:colOff>
      <xdr:row>33</xdr:row>
      <xdr:rowOff>114300</xdr:rowOff>
    </xdr:from>
    <xdr:to>
      <xdr:col>31</xdr:col>
      <xdr:colOff>419100</xdr:colOff>
      <xdr:row>35</xdr:row>
      <xdr:rowOff>28575</xdr:rowOff>
    </xdr:to>
    <xdr:grpSp>
      <xdr:nvGrpSpPr>
        <xdr:cNvPr id="85" name="Group 451"/>
        <xdr:cNvGrpSpPr>
          <a:grpSpLocks noChangeAspect="1"/>
        </xdr:cNvGrpSpPr>
      </xdr:nvGrpSpPr>
      <xdr:grpSpPr>
        <a:xfrm>
          <a:off x="22907625" y="82867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86" name="Line 45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Oval 45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342900</xdr:colOff>
      <xdr:row>28</xdr:row>
      <xdr:rowOff>219075</xdr:rowOff>
    </xdr:from>
    <xdr:to>
      <xdr:col>32</xdr:col>
      <xdr:colOff>647700</xdr:colOff>
      <xdr:row>30</xdr:row>
      <xdr:rowOff>114300</xdr:rowOff>
    </xdr:to>
    <xdr:grpSp>
      <xdr:nvGrpSpPr>
        <xdr:cNvPr id="88" name="Group 454"/>
        <xdr:cNvGrpSpPr>
          <a:grpSpLocks noChangeAspect="1"/>
        </xdr:cNvGrpSpPr>
      </xdr:nvGrpSpPr>
      <xdr:grpSpPr>
        <a:xfrm>
          <a:off x="23660100" y="72485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89" name="Line 45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Oval 45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33</xdr:col>
      <xdr:colOff>104775</xdr:colOff>
      <xdr:row>28</xdr:row>
      <xdr:rowOff>219075</xdr:rowOff>
    </xdr:from>
    <xdr:to>
      <xdr:col>33</xdr:col>
      <xdr:colOff>419100</xdr:colOff>
      <xdr:row>30</xdr:row>
      <xdr:rowOff>114300</xdr:rowOff>
    </xdr:to>
    <xdr:grpSp>
      <xdr:nvGrpSpPr>
        <xdr:cNvPr id="91" name="Group 457"/>
        <xdr:cNvGrpSpPr>
          <a:grpSpLocks noChangeAspect="1"/>
        </xdr:cNvGrpSpPr>
      </xdr:nvGrpSpPr>
      <xdr:grpSpPr>
        <a:xfrm>
          <a:off x="24393525" y="72485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92" name="Line 45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Oval 45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40</xdr:col>
      <xdr:colOff>342900</xdr:colOff>
      <xdr:row>36</xdr:row>
      <xdr:rowOff>114300</xdr:rowOff>
    </xdr:from>
    <xdr:to>
      <xdr:col>40</xdr:col>
      <xdr:colOff>647700</xdr:colOff>
      <xdr:row>38</xdr:row>
      <xdr:rowOff>28575</xdr:rowOff>
    </xdr:to>
    <xdr:grpSp>
      <xdr:nvGrpSpPr>
        <xdr:cNvPr id="94" name="Group 460"/>
        <xdr:cNvGrpSpPr>
          <a:grpSpLocks noChangeAspect="1"/>
        </xdr:cNvGrpSpPr>
      </xdr:nvGrpSpPr>
      <xdr:grpSpPr>
        <a:xfrm>
          <a:off x="29603700" y="89725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95" name="Line 46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Oval 46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42</xdr:col>
      <xdr:colOff>342900</xdr:colOff>
      <xdr:row>25</xdr:row>
      <xdr:rowOff>219075</xdr:rowOff>
    </xdr:from>
    <xdr:to>
      <xdr:col>42</xdr:col>
      <xdr:colOff>647700</xdr:colOff>
      <xdr:row>27</xdr:row>
      <xdr:rowOff>114300</xdr:rowOff>
    </xdr:to>
    <xdr:grpSp>
      <xdr:nvGrpSpPr>
        <xdr:cNvPr id="97" name="Group 463"/>
        <xdr:cNvGrpSpPr>
          <a:grpSpLocks noChangeAspect="1"/>
        </xdr:cNvGrpSpPr>
      </xdr:nvGrpSpPr>
      <xdr:grpSpPr>
        <a:xfrm>
          <a:off x="31089600" y="65627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98" name="Line 46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Oval 46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118</xdr:col>
      <xdr:colOff>342900</xdr:colOff>
      <xdr:row>28</xdr:row>
      <xdr:rowOff>219075</xdr:rowOff>
    </xdr:from>
    <xdr:to>
      <xdr:col>118</xdr:col>
      <xdr:colOff>647700</xdr:colOff>
      <xdr:row>30</xdr:row>
      <xdr:rowOff>114300</xdr:rowOff>
    </xdr:to>
    <xdr:grpSp>
      <xdr:nvGrpSpPr>
        <xdr:cNvPr id="100" name="Group 484"/>
        <xdr:cNvGrpSpPr>
          <a:grpSpLocks noChangeAspect="1"/>
        </xdr:cNvGrpSpPr>
      </xdr:nvGrpSpPr>
      <xdr:grpSpPr>
        <a:xfrm>
          <a:off x="87553800" y="72485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01" name="Line 48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Oval 48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120</xdr:col>
      <xdr:colOff>352425</xdr:colOff>
      <xdr:row>28</xdr:row>
      <xdr:rowOff>219075</xdr:rowOff>
    </xdr:from>
    <xdr:to>
      <xdr:col>120</xdr:col>
      <xdr:colOff>657225</xdr:colOff>
      <xdr:row>30</xdr:row>
      <xdr:rowOff>114300</xdr:rowOff>
    </xdr:to>
    <xdr:grpSp>
      <xdr:nvGrpSpPr>
        <xdr:cNvPr id="103" name="Group 487"/>
        <xdr:cNvGrpSpPr>
          <a:grpSpLocks noChangeAspect="1"/>
        </xdr:cNvGrpSpPr>
      </xdr:nvGrpSpPr>
      <xdr:grpSpPr>
        <a:xfrm>
          <a:off x="89049225" y="72485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04" name="Line 48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Oval 48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118</xdr:col>
      <xdr:colOff>342900</xdr:colOff>
      <xdr:row>33</xdr:row>
      <xdr:rowOff>114300</xdr:rowOff>
    </xdr:from>
    <xdr:to>
      <xdr:col>118</xdr:col>
      <xdr:colOff>647700</xdr:colOff>
      <xdr:row>35</xdr:row>
      <xdr:rowOff>28575</xdr:rowOff>
    </xdr:to>
    <xdr:grpSp>
      <xdr:nvGrpSpPr>
        <xdr:cNvPr id="106" name="Group 490"/>
        <xdr:cNvGrpSpPr>
          <a:grpSpLocks noChangeAspect="1"/>
        </xdr:cNvGrpSpPr>
      </xdr:nvGrpSpPr>
      <xdr:grpSpPr>
        <a:xfrm>
          <a:off x="87553800" y="82867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07" name="Line 49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Oval 49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113</xdr:col>
      <xdr:colOff>266700</xdr:colOff>
      <xdr:row>36</xdr:row>
      <xdr:rowOff>0</xdr:rowOff>
    </xdr:from>
    <xdr:to>
      <xdr:col>113</xdr:col>
      <xdr:colOff>266700</xdr:colOff>
      <xdr:row>36</xdr:row>
      <xdr:rowOff>95250</xdr:rowOff>
    </xdr:to>
    <xdr:sp>
      <xdr:nvSpPr>
        <xdr:cNvPr id="109" name="Line 494"/>
        <xdr:cNvSpPr>
          <a:spLocks noChangeAspect="1"/>
        </xdr:cNvSpPr>
      </xdr:nvSpPr>
      <xdr:spPr>
        <a:xfrm flipH="1">
          <a:off x="83991450" y="885825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104775</xdr:colOff>
      <xdr:row>36</xdr:row>
      <xdr:rowOff>95250</xdr:rowOff>
    </xdr:from>
    <xdr:to>
      <xdr:col>113</xdr:col>
      <xdr:colOff>419100</xdr:colOff>
      <xdr:row>37</xdr:row>
      <xdr:rowOff>133350</xdr:rowOff>
    </xdr:to>
    <xdr:sp>
      <xdr:nvSpPr>
        <xdr:cNvPr id="110" name="Oval 495"/>
        <xdr:cNvSpPr>
          <a:spLocks noChangeAspect="1"/>
        </xdr:cNvSpPr>
      </xdr:nvSpPr>
      <xdr:spPr>
        <a:xfrm>
          <a:off x="83829525" y="8953500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128</xdr:col>
      <xdr:colOff>342900</xdr:colOff>
      <xdr:row>33</xdr:row>
      <xdr:rowOff>114300</xdr:rowOff>
    </xdr:from>
    <xdr:to>
      <xdr:col>128</xdr:col>
      <xdr:colOff>647700</xdr:colOff>
      <xdr:row>35</xdr:row>
      <xdr:rowOff>28575</xdr:rowOff>
    </xdr:to>
    <xdr:grpSp>
      <xdr:nvGrpSpPr>
        <xdr:cNvPr id="111" name="Group 502"/>
        <xdr:cNvGrpSpPr>
          <a:grpSpLocks noChangeAspect="1"/>
        </xdr:cNvGrpSpPr>
      </xdr:nvGrpSpPr>
      <xdr:grpSpPr>
        <a:xfrm>
          <a:off x="94983300" y="82867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12" name="Line 50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Oval 50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127</xdr:col>
      <xdr:colOff>123825</xdr:colOff>
      <xdr:row>33</xdr:row>
      <xdr:rowOff>114300</xdr:rowOff>
    </xdr:from>
    <xdr:to>
      <xdr:col>127</xdr:col>
      <xdr:colOff>428625</xdr:colOff>
      <xdr:row>35</xdr:row>
      <xdr:rowOff>28575</xdr:rowOff>
    </xdr:to>
    <xdr:grpSp>
      <xdr:nvGrpSpPr>
        <xdr:cNvPr id="114" name="Group 508"/>
        <xdr:cNvGrpSpPr>
          <a:grpSpLocks noChangeAspect="1"/>
        </xdr:cNvGrpSpPr>
      </xdr:nvGrpSpPr>
      <xdr:grpSpPr>
        <a:xfrm>
          <a:off x="94249875" y="82867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15" name="Line 50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Oval 51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135</xdr:col>
      <xdr:colOff>123825</xdr:colOff>
      <xdr:row>28</xdr:row>
      <xdr:rowOff>219075</xdr:rowOff>
    </xdr:from>
    <xdr:to>
      <xdr:col>135</xdr:col>
      <xdr:colOff>428625</xdr:colOff>
      <xdr:row>30</xdr:row>
      <xdr:rowOff>114300</xdr:rowOff>
    </xdr:to>
    <xdr:grpSp>
      <xdr:nvGrpSpPr>
        <xdr:cNvPr id="117" name="Group 511"/>
        <xdr:cNvGrpSpPr>
          <a:grpSpLocks noChangeAspect="1"/>
        </xdr:cNvGrpSpPr>
      </xdr:nvGrpSpPr>
      <xdr:grpSpPr>
        <a:xfrm>
          <a:off x="100193475" y="72485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18" name="Line 51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Oval 51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119</xdr:col>
      <xdr:colOff>0</xdr:colOff>
      <xdr:row>28</xdr:row>
      <xdr:rowOff>0</xdr:rowOff>
    </xdr:from>
    <xdr:to>
      <xdr:col>119</xdr:col>
      <xdr:colOff>0</xdr:colOff>
      <xdr:row>36</xdr:row>
      <xdr:rowOff>0</xdr:rowOff>
    </xdr:to>
    <xdr:sp>
      <xdr:nvSpPr>
        <xdr:cNvPr id="120" name="Line 514"/>
        <xdr:cNvSpPr>
          <a:spLocks/>
        </xdr:cNvSpPr>
      </xdr:nvSpPr>
      <xdr:spPr>
        <a:xfrm>
          <a:off x="88182450" y="7029450"/>
          <a:ext cx="0" cy="18288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118</xdr:col>
      <xdr:colOff>466725</xdr:colOff>
      <xdr:row>26</xdr:row>
      <xdr:rowOff>0</xdr:rowOff>
    </xdr:from>
    <xdr:ext cx="1000125" cy="457200"/>
    <xdr:sp>
      <xdr:nvSpPr>
        <xdr:cNvPr id="121" name="text 774"/>
        <xdr:cNvSpPr txBox="1">
          <a:spLocks noChangeArrowheads="1"/>
        </xdr:cNvSpPr>
      </xdr:nvSpPr>
      <xdr:spPr>
        <a:xfrm>
          <a:off x="87677625" y="6572250"/>
          <a:ext cx="100012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6529 - 3ZBI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199,418</a:t>
          </a:r>
        </a:p>
      </xdr:txBody>
    </xdr:sp>
    <xdr:clientData/>
  </xdr:oneCellAnchor>
  <xdr:twoCellAnchor>
    <xdr:from>
      <xdr:col>19</xdr:col>
      <xdr:colOff>0</xdr:colOff>
      <xdr:row>45</xdr:row>
      <xdr:rowOff>0</xdr:rowOff>
    </xdr:from>
    <xdr:to>
      <xdr:col>27</xdr:col>
      <xdr:colOff>0</xdr:colOff>
      <xdr:row>47</xdr:row>
      <xdr:rowOff>0</xdr:rowOff>
    </xdr:to>
    <xdr:sp>
      <xdr:nvSpPr>
        <xdr:cNvPr id="122" name="text 6"/>
        <xdr:cNvSpPr txBox="1">
          <a:spLocks noChangeArrowheads="1"/>
        </xdr:cNvSpPr>
      </xdr:nvSpPr>
      <xdr:spPr>
        <a:xfrm>
          <a:off x="13887450" y="10915650"/>
          <a:ext cx="594360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86</xdr:col>
      <xdr:colOff>514350</xdr:colOff>
      <xdr:row>40</xdr:row>
      <xdr:rowOff>0</xdr:rowOff>
    </xdr:from>
    <xdr:to>
      <xdr:col>88</xdr:col>
      <xdr:colOff>0</xdr:colOff>
      <xdr:row>41</xdr:row>
      <xdr:rowOff>0</xdr:rowOff>
    </xdr:to>
    <xdr:sp>
      <xdr:nvSpPr>
        <xdr:cNvPr id="123" name="Rectangle 519"/>
        <xdr:cNvSpPr>
          <a:spLocks/>
        </xdr:cNvSpPr>
      </xdr:nvSpPr>
      <xdr:spPr>
        <a:xfrm>
          <a:off x="63950850" y="9772650"/>
          <a:ext cx="971550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495300</xdr:colOff>
      <xdr:row>26</xdr:row>
      <xdr:rowOff>114300</xdr:rowOff>
    </xdr:from>
    <xdr:to>
      <xdr:col>35</xdr:col>
      <xdr:colOff>266700</xdr:colOff>
      <xdr:row>26</xdr:row>
      <xdr:rowOff>152400</xdr:rowOff>
    </xdr:to>
    <xdr:sp>
      <xdr:nvSpPr>
        <xdr:cNvPr id="124" name="Line 520"/>
        <xdr:cNvSpPr>
          <a:spLocks/>
        </xdr:cNvSpPr>
      </xdr:nvSpPr>
      <xdr:spPr>
        <a:xfrm>
          <a:off x="25298400" y="66865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26</xdr:row>
      <xdr:rowOff>114300</xdr:rowOff>
    </xdr:from>
    <xdr:to>
      <xdr:col>34</xdr:col>
      <xdr:colOff>495300</xdr:colOff>
      <xdr:row>26</xdr:row>
      <xdr:rowOff>114300</xdr:rowOff>
    </xdr:to>
    <xdr:sp>
      <xdr:nvSpPr>
        <xdr:cNvPr id="125" name="Line 521"/>
        <xdr:cNvSpPr>
          <a:spLocks/>
        </xdr:cNvSpPr>
      </xdr:nvSpPr>
      <xdr:spPr>
        <a:xfrm>
          <a:off x="9429750" y="6686550"/>
          <a:ext cx="158686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20</xdr:row>
      <xdr:rowOff>152400</xdr:rowOff>
    </xdr:from>
    <xdr:to>
      <xdr:col>19</xdr:col>
      <xdr:colOff>266700</xdr:colOff>
      <xdr:row>21</xdr:row>
      <xdr:rowOff>0</xdr:rowOff>
    </xdr:to>
    <xdr:sp>
      <xdr:nvSpPr>
        <xdr:cNvPr id="126" name="Line 522"/>
        <xdr:cNvSpPr>
          <a:spLocks/>
        </xdr:cNvSpPr>
      </xdr:nvSpPr>
      <xdr:spPr>
        <a:xfrm>
          <a:off x="13411200" y="53530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20</xdr:row>
      <xdr:rowOff>114300</xdr:rowOff>
    </xdr:from>
    <xdr:to>
      <xdr:col>18</xdr:col>
      <xdr:colOff>495300</xdr:colOff>
      <xdr:row>20</xdr:row>
      <xdr:rowOff>152400</xdr:rowOff>
    </xdr:to>
    <xdr:sp>
      <xdr:nvSpPr>
        <xdr:cNvPr id="127" name="Line 523"/>
        <xdr:cNvSpPr>
          <a:spLocks/>
        </xdr:cNvSpPr>
      </xdr:nvSpPr>
      <xdr:spPr>
        <a:xfrm>
          <a:off x="12668250" y="53149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17</xdr:row>
      <xdr:rowOff>114300</xdr:rowOff>
    </xdr:from>
    <xdr:to>
      <xdr:col>22</xdr:col>
      <xdr:colOff>495300</xdr:colOff>
      <xdr:row>17</xdr:row>
      <xdr:rowOff>114300</xdr:rowOff>
    </xdr:to>
    <xdr:sp>
      <xdr:nvSpPr>
        <xdr:cNvPr id="128" name="Line 524"/>
        <xdr:cNvSpPr>
          <a:spLocks/>
        </xdr:cNvSpPr>
      </xdr:nvSpPr>
      <xdr:spPr>
        <a:xfrm>
          <a:off x="4000500" y="4629150"/>
          <a:ext cx="123825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0</xdr:colOff>
      <xdr:row>20</xdr:row>
      <xdr:rowOff>114300</xdr:rowOff>
    </xdr:from>
    <xdr:to>
      <xdr:col>17</xdr:col>
      <xdr:colOff>266700</xdr:colOff>
      <xdr:row>20</xdr:row>
      <xdr:rowOff>114300</xdr:rowOff>
    </xdr:to>
    <xdr:sp>
      <xdr:nvSpPr>
        <xdr:cNvPr id="129" name="Line 525"/>
        <xdr:cNvSpPr>
          <a:spLocks/>
        </xdr:cNvSpPr>
      </xdr:nvSpPr>
      <xdr:spPr>
        <a:xfrm>
          <a:off x="12401550" y="5314950"/>
          <a:ext cx="2667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114300</xdr:rowOff>
    </xdr:from>
    <xdr:to>
      <xdr:col>19</xdr:col>
      <xdr:colOff>266700</xdr:colOff>
      <xdr:row>14</xdr:row>
      <xdr:rowOff>114300</xdr:rowOff>
    </xdr:to>
    <xdr:sp>
      <xdr:nvSpPr>
        <xdr:cNvPr id="130" name="Line 526"/>
        <xdr:cNvSpPr>
          <a:spLocks/>
        </xdr:cNvSpPr>
      </xdr:nvSpPr>
      <xdr:spPr>
        <a:xfrm>
          <a:off x="12401550" y="3943350"/>
          <a:ext cx="17526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266700</xdr:colOff>
      <xdr:row>17</xdr:row>
      <xdr:rowOff>152400</xdr:rowOff>
    </xdr:from>
    <xdr:to>
      <xdr:col>24</xdr:col>
      <xdr:colOff>495300</xdr:colOff>
      <xdr:row>18</xdr:row>
      <xdr:rowOff>0</xdr:rowOff>
    </xdr:to>
    <xdr:sp>
      <xdr:nvSpPr>
        <xdr:cNvPr id="131" name="Line 527"/>
        <xdr:cNvSpPr>
          <a:spLocks/>
        </xdr:cNvSpPr>
      </xdr:nvSpPr>
      <xdr:spPr>
        <a:xfrm>
          <a:off x="17125950" y="46672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17</xdr:row>
      <xdr:rowOff>114300</xdr:rowOff>
    </xdr:from>
    <xdr:to>
      <xdr:col>23</xdr:col>
      <xdr:colOff>266700</xdr:colOff>
      <xdr:row>17</xdr:row>
      <xdr:rowOff>152400</xdr:rowOff>
    </xdr:to>
    <xdr:sp>
      <xdr:nvSpPr>
        <xdr:cNvPr id="132" name="Line 528"/>
        <xdr:cNvSpPr>
          <a:spLocks/>
        </xdr:cNvSpPr>
      </xdr:nvSpPr>
      <xdr:spPr>
        <a:xfrm>
          <a:off x="16383000" y="46291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18</xdr:row>
      <xdr:rowOff>0</xdr:rowOff>
    </xdr:from>
    <xdr:to>
      <xdr:col>25</xdr:col>
      <xdr:colOff>266700</xdr:colOff>
      <xdr:row>18</xdr:row>
      <xdr:rowOff>142875</xdr:rowOff>
    </xdr:to>
    <xdr:sp>
      <xdr:nvSpPr>
        <xdr:cNvPr id="133" name="Line 529"/>
        <xdr:cNvSpPr>
          <a:spLocks/>
        </xdr:cNvSpPr>
      </xdr:nvSpPr>
      <xdr:spPr>
        <a:xfrm>
          <a:off x="17868900" y="474345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266700</xdr:colOff>
      <xdr:row>18</xdr:row>
      <xdr:rowOff>142875</xdr:rowOff>
    </xdr:from>
    <xdr:to>
      <xdr:col>26</xdr:col>
      <xdr:colOff>476250</xdr:colOff>
      <xdr:row>19</xdr:row>
      <xdr:rowOff>114300</xdr:rowOff>
    </xdr:to>
    <xdr:sp>
      <xdr:nvSpPr>
        <xdr:cNvPr id="134" name="Line 530"/>
        <xdr:cNvSpPr>
          <a:spLocks/>
        </xdr:cNvSpPr>
      </xdr:nvSpPr>
      <xdr:spPr>
        <a:xfrm>
          <a:off x="18611850" y="4886325"/>
          <a:ext cx="7239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114300</xdr:rowOff>
    </xdr:from>
    <xdr:to>
      <xdr:col>7</xdr:col>
      <xdr:colOff>266700</xdr:colOff>
      <xdr:row>20</xdr:row>
      <xdr:rowOff>114300</xdr:rowOff>
    </xdr:to>
    <xdr:sp>
      <xdr:nvSpPr>
        <xdr:cNvPr id="135" name="Line 531"/>
        <xdr:cNvSpPr>
          <a:spLocks/>
        </xdr:cNvSpPr>
      </xdr:nvSpPr>
      <xdr:spPr>
        <a:xfrm>
          <a:off x="4000500" y="5314950"/>
          <a:ext cx="12382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266700</xdr:colOff>
      <xdr:row>19</xdr:row>
      <xdr:rowOff>114300</xdr:rowOff>
    </xdr:from>
    <xdr:to>
      <xdr:col>10</xdr:col>
      <xdr:colOff>495300</xdr:colOff>
      <xdr:row>20</xdr:row>
      <xdr:rowOff>0</xdr:rowOff>
    </xdr:to>
    <xdr:sp>
      <xdr:nvSpPr>
        <xdr:cNvPr id="136" name="Line 532"/>
        <xdr:cNvSpPr>
          <a:spLocks/>
        </xdr:cNvSpPr>
      </xdr:nvSpPr>
      <xdr:spPr>
        <a:xfrm flipH="1">
          <a:off x="6724650" y="5086350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323850</xdr:colOff>
      <xdr:row>25</xdr:row>
      <xdr:rowOff>95250</xdr:rowOff>
    </xdr:from>
    <xdr:to>
      <xdr:col>36</xdr:col>
      <xdr:colOff>628650</xdr:colOff>
      <xdr:row>27</xdr:row>
      <xdr:rowOff>0</xdr:rowOff>
    </xdr:to>
    <xdr:grpSp>
      <xdr:nvGrpSpPr>
        <xdr:cNvPr id="137" name="Group 533"/>
        <xdr:cNvGrpSpPr>
          <a:grpSpLocks noChangeAspect="1"/>
        </xdr:cNvGrpSpPr>
      </xdr:nvGrpSpPr>
      <xdr:grpSpPr>
        <a:xfrm>
          <a:off x="26612850" y="64389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38" name="Line 534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Oval 535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95250</xdr:colOff>
      <xdr:row>22</xdr:row>
      <xdr:rowOff>209550</xdr:rowOff>
    </xdr:from>
    <xdr:to>
      <xdr:col>31</xdr:col>
      <xdr:colOff>409575</xdr:colOff>
      <xdr:row>24</xdr:row>
      <xdr:rowOff>114300</xdr:rowOff>
    </xdr:to>
    <xdr:grpSp>
      <xdr:nvGrpSpPr>
        <xdr:cNvPr id="140" name="Group 536"/>
        <xdr:cNvGrpSpPr>
          <a:grpSpLocks noChangeAspect="1"/>
        </xdr:cNvGrpSpPr>
      </xdr:nvGrpSpPr>
      <xdr:grpSpPr>
        <a:xfrm>
          <a:off x="22898100" y="58674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41" name="Line 537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Oval 538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323850</xdr:colOff>
      <xdr:row>17</xdr:row>
      <xdr:rowOff>209550</xdr:rowOff>
    </xdr:from>
    <xdr:to>
      <xdr:col>26</xdr:col>
      <xdr:colOff>628650</xdr:colOff>
      <xdr:row>19</xdr:row>
      <xdr:rowOff>114300</xdr:rowOff>
    </xdr:to>
    <xdr:grpSp>
      <xdr:nvGrpSpPr>
        <xdr:cNvPr id="143" name="Group 544"/>
        <xdr:cNvGrpSpPr>
          <a:grpSpLocks noChangeAspect="1"/>
        </xdr:cNvGrpSpPr>
      </xdr:nvGrpSpPr>
      <xdr:grpSpPr>
        <a:xfrm>
          <a:off x="19183350" y="47244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44" name="Line 545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Oval 546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95250</xdr:colOff>
      <xdr:row>23</xdr:row>
      <xdr:rowOff>114300</xdr:rowOff>
    </xdr:from>
    <xdr:to>
      <xdr:col>23</xdr:col>
      <xdr:colOff>409575</xdr:colOff>
      <xdr:row>25</xdr:row>
      <xdr:rowOff>28575</xdr:rowOff>
    </xdr:to>
    <xdr:grpSp>
      <xdr:nvGrpSpPr>
        <xdr:cNvPr id="146" name="Group 556"/>
        <xdr:cNvGrpSpPr>
          <a:grpSpLocks/>
        </xdr:cNvGrpSpPr>
      </xdr:nvGrpSpPr>
      <xdr:grpSpPr>
        <a:xfrm>
          <a:off x="16954500" y="60007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47" name="Line 55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Oval 55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95250</xdr:colOff>
      <xdr:row>15</xdr:row>
      <xdr:rowOff>209550</xdr:rowOff>
    </xdr:from>
    <xdr:to>
      <xdr:col>13</xdr:col>
      <xdr:colOff>409575</xdr:colOff>
      <xdr:row>17</xdr:row>
      <xdr:rowOff>114300</xdr:rowOff>
    </xdr:to>
    <xdr:grpSp>
      <xdr:nvGrpSpPr>
        <xdr:cNvPr id="149" name="Group 559"/>
        <xdr:cNvGrpSpPr>
          <a:grpSpLocks noChangeAspect="1"/>
        </xdr:cNvGrpSpPr>
      </xdr:nvGrpSpPr>
      <xdr:grpSpPr>
        <a:xfrm>
          <a:off x="9525000" y="42672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50" name="Line 560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Oval 561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0</xdr:colOff>
      <xdr:row>27</xdr:row>
      <xdr:rowOff>114300</xdr:rowOff>
    </xdr:from>
    <xdr:to>
      <xdr:col>94</xdr:col>
      <xdr:colOff>0</xdr:colOff>
      <xdr:row>29</xdr:row>
      <xdr:rowOff>114300</xdr:rowOff>
    </xdr:to>
    <xdr:grpSp>
      <xdr:nvGrpSpPr>
        <xdr:cNvPr id="152" name="Group 570"/>
        <xdr:cNvGrpSpPr>
          <a:grpSpLocks/>
        </xdr:cNvGrpSpPr>
      </xdr:nvGrpSpPr>
      <xdr:grpSpPr>
        <a:xfrm>
          <a:off x="54521100" y="6915150"/>
          <a:ext cx="14859000" cy="457200"/>
          <a:chOff x="115" y="298"/>
          <a:chExt cx="1117" cy="40"/>
        </a:xfrm>
        <a:solidFill>
          <a:srgbClr val="FFFFFF"/>
        </a:solidFill>
      </xdr:grpSpPr>
      <xdr:sp>
        <xdr:nvSpPr>
          <xdr:cNvPr id="153" name="Rectangle 571"/>
          <xdr:cNvSpPr>
            <a:spLocks/>
          </xdr:cNvSpPr>
        </xdr:nvSpPr>
        <xdr:spPr>
          <a:xfrm>
            <a:off x="121" y="30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Rectangle 572"/>
          <xdr:cNvSpPr>
            <a:spLocks/>
          </xdr:cNvSpPr>
        </xdr:nvSpPr>
        <xdr:spPr>
          <a:xfrm>
            <a:off x="115" y="29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Rectangle 573"/>
          <xdr:cNvSpPr>
            <a:spLocks/>
          </xdr:cNvSpPr>
        </xdr:nvSpPr>
        <xdr:spPr>
          <a:xfrm flipV="1">
            <a:off x="11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Rectangle 574"/>
          <xdr:cNvSpPr>
            <a:spLocks/>
          </xdr:cNvSpPr>
        </xdr:nvSpPr>
        <xdr:spPr>
          <a:xfrm flipV="1">
            <a:off x="11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Rectangle 575"/>
          <xdr:cNvSpPr>
            <a:spLocks/>
          </xdr:cNvSpPr>
        </xdr:nvSpPr>
        <xdr:spPr>
          <a:xfrm flipV="1">
            <a:off x="29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Rectangle 576"/>
          <xdr:cNvSpPr>
            <a:spLocks/>
          </xdr:cNvSpPr>
        </xdr:nvSpPr>
        <xdr:spPr>
          <a:xfrm flipV="1">
            <a:off x="29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Rectangle 577"/>
          <xdr:cNvSpPr>
            <a:spLocks/>
          </xdr:cNvSpPr>
        </xdr:nvSpPr>
        <xdr:spPr>
          <a:xfrm flipV="1">
            <a:off x="467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Rectangle 578"/>
          <xdr:cNvSpPr>
            <a:spLocks/>
          </xdr:cNvSpPr>
        </xdr:nvSpPr>
        <xdr:spPr>
          <a:xfrm flipV="1">
            <a:off x="467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Rectangle 579"/>
          <xdr:cNvSpPr>
            <a:spLocks/>
          </xdr:cNvSpPr>
        </xdr:nvSpPr>
        <xdr:spPr>
          <a:xfrm flipV="1">
            <a:off x="643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Rectangle 580"/>
          <xdr:cNvSpPr>
            <a:spLocks/>
          </xdr:cNvSpPr>
        </xdr:nvSpPr>
        <xdr:spPr>
          <a:xfrm flipV="1">
            <a:off x="643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Rectangle 581"/>
          <xdr:cNvSpPr>
            <a:spLocks/>
          </xdr:cNvSpPr>
        </xdr:nvSpPr>
        <xdr:spPr>
          <a:xfrm flipV="1">
            <a:off x="819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Rectangle 582"/>
          <xdr:cNvSpPr>
            <a:spLocks/>
          </xdr:cNvSpPr>
        </xdr:nvSpPr>
        <xdr:spPr>
          <a:xfrm flipV="1">
            <a:off x="819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Rectangle 583"/>
          <xdr:cNvSpPr>
            <a:spLocks/>
          </xdr:cNvSpPr>
        </xdr:nvSpPr>
        <xdr:spPr>
          <a:xfrm flipV="1">
            <a:off x="99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" name="Rectangle 584"/>
          <xdr:cNvSpPr>
            <a:spLocks/>
          </xdr:cNvSpPr>
        </xdr:nvSpPr>
        <xdr:spPr>
          <a:xfrm flipV="1">
            <a:off x="99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Rectangle 585"/>
          <xdr:cNvSpPr>
            <a:spLocks/>
          </xdr:cNvSpPr>
        </xdr:nvSpPr>
        <xdr:spPr>
          <a:xfrm flipV="1">
            <a:off x="117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Rectangle 586"/>
          <xdr:cNvSpPr>
            <a:spLocks/>
          </xdr:cNvSpPr>
        </xdr:nvSpPr>
        <xdr:spPr>
          <a:xfrm flipV="1">
            <a:off x="117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73</xdr:col>
      <xdr:colOff>266700</xdr:colOff>
      <xdr:row>34</xdr:row>
      <xdr:rowOff>76200</xdr:rowOff>
    </xdr:from>
    <xdr:to>
      <xdr:col>93</xdr:col>
      <xdr:colOff>266700</xdr:colOff>
      <xdr:row>35</xdr:row>
      <xdr:rowOff>152400</xdr:rowOff>
    </xdr:to>
    <xdr:grpSp>
      <xdr:nvGrpSpPr>
        <xdr:cNvPr id="169" name="Group 587"/>
        <xdr:cNvGrpSpPr>
          <a:grpSpLocks/>
        </xdr:cNvGrpSpPr>
      </xdr:nvGrpSpPr>
      <xdr:grpSpPr>
        <a:xfrm>
          <a:off x="54273450" y="8477250"/>
          <a:ext cx="14859000" cy="304800"/>
          <a:chOff x="115" y="388"/>
          <a:chExt cx="1117" cy="40"/>
        </a:xfrm>
        <a:solidFill>
          <a:srgbClr val="FFFFFF"/>
        </a:solidFill>
      </xdr:grpSpPr>
      <xdr:sp>
        <xdr:nvSpPr>
          <xdr:cNvPr id="170" name="Rectangle 588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Rectangle 589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Rectangle 590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Rectangle 591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Rectangle 592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Rectangle 593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Rectangle 594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Rectangle 595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" name="Rectangle 596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84</xdr:col>
      <xdr:colOff>0</xdr:colOff>
      <xdr:row>37</xdr:row>
      <xdr:rowOff>76200</xdr:rowOff>
    </xdr:from>
    <xdr:to>
      <xdr:col>105</xdr:col>
      <xdr:colOff>247650</xdr:colOff>
      <xdr:row>38</xdr:row>
      <xdr:rowOff>152400</xdr:rowOff>
    </xdr:to>
    <xdr:grpSp>
      <xdr:nvGrpSpPr>
        <xdr:cNvPr id="179" name="Group 597"/>
        <xdr:cNvGrpSpPr>
          <a:grpSpLocks/>
        </xdr:cNvGrpSpPr>
      </xdr:nvGrpSpPr>
      <xdr:grpSpPr>
        <a:xfrm>
          <a:off x="61950600" y="9163050"/>
          <a:ext cx="16078200" cy="304800"/>
          <a:chOff x="115" y="388"/>
          <a:chExt cx="1117" cy="40"/>
        </a:xfrm>
        <a:solidFill>
          <a:srgbClr val="FFFFFF"/>
        </a:solidFill>
      </xdr:grpSpPr>
      <xdr:sp>
        <xdr:nvSpPr>
          <xdr:cNvPr id="180" name="Rectangle 598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Rectangle 599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" name="Rectangle 600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" name="Rectangle 601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" name="Rectangle 602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Rectangle 603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" name="Rectangle 604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" name="Rectangle 605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Rectangle 606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108</xdr:col>
      <xdr:colOff>304800</xdr:colOff>
      <xdr:row>39</xdr:row>
      <xdr:rowOff>104775</xdr:rowOff>
    </xdr:from>
    <xdr:to>
      <xdr:col>108</xdr:col>
      <xdr:colOff>657225</xdr:colOff>
      <xdr:row>40</xdr:row>
      <xdr:rowOff>0</xdr:rowOff>
    </xdr:to>
    <xdr:sp>
      <xdr:nvSpPr>
        <xdr:cNvPr id="189" name="kreslení 417"/>
        <xdr:cNvSpPr>
          <a:spLocks/>
        </xdr:cNvSpPr>
      </xdr:nvSpPr>
      <xdr:spPr>
        <a:xfrm>
          <a:off x="80086200" y="964882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35</xdr:col>
      <xdr:colOff>104775</xdr:colOff>
      <xdr:row>37</xdr:row>
      <xdr:rowOff>76200</xdr:rowOff>
    </xdr:from>
    <xdr:to>
      <xdr:col>35</xdr:col>
      <xdr:colOff>457200</xdr:colOff>
      <xdr:row>37</xdr:row>
      <xdr:rowOff>200025</xdr:rowOff>
    </xdr:to>
    <xdr:sp>
      <xdr:nvSpPr>
        <xdr:cNvPr id="190" name="kreslení 417"/>
        <xdr:cNvSpPr>
          <a:spLocks/>
        </xdr:cNvSpPr>
      </xdr:nvSpPr>
      <xdr:spPr>
        <a:xfrm>
          <a:off x="25879425" y="916305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37</xdr:col>
      <xdr:colOff>104775</xdr:colOff>
      <xdr:row>26</xdr:row>
      <xdr:rowOff>28575</xdr:rowOff>
    </xdr:from>
    <xdr:to>
      <xdr:col>37</xdr:col>
      <xdr:colOff>457200</xdr:colOff>
      <xdr:row>26</xdr:row>
      <xdr:rowOff>152400</xdr:rowOff>
    </xdr:to>
    <xdr:sp>
      <xdr:nvSpPr>
        <xdr:cNvPr id="191" name="kreslení 12"/>
        <xdr:cNvSpPr>
          <a:spLocks/>
        </xdr:cNvSpPr>
      </xdr:nvSpPr>
      <xdr:spPr>
        <a:xfrm>
          <a:off x="27365325" y="660082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</xdr:col>
      <xdr:colOff>28575</xdr:colOff>
      <xdr:row>29</xdr:row>
      <xdr:rowOff>57150</xdr:rowOff>
    </xdr:from>
    <xdr:to>
      <xdr:col>5</xdr:col>
      <xdr:colOff>466725</xdr:colOff>
      <xdr:row>29</xdr:row>
      <xdr:rowOff>171450</xdr:rowOff>
    </xdr:to>
    <xdr:grpSp>
      <xdr:nvGrpSpPr>
        <xdr:cNvPr id="192" name="Group 616"/>
        <xdr:cNvGrpSpPr>
          <a:grpSpLocks noChangeAspect="1"/>
        </xdr:cNvGrpSpPr>
      </xdr:nvGrpSpPr>
      <xdr:grpSpPr>
        <a:xfrm>
          <a:off x="3514725" y="73152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93" name="Line 617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" name="Oval 618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" name="Oval 619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" name="Rectangle 620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28575</xdr:colOff>
      <xdr:row>34</xdr:row>
      <xdr:rowOff>57150</xdr:rowOff>
    </xdr:from>
    <xdr:to>
      <xdr:col>5</xdr:col>
      <xdr:colOff>466725</xdr:colOff>
      <xdr:row>34</xdr:row>
      <xdr:rowOff>171450</xdr:rowOff>
    </xdr:to>
    <xdr:grpSp>
      <xdr:nvGrpSpPr>
        <xdr:cNvPr id="197" name="Group 621"/>
        <xdr:cNvGrpSpPr>
          <a:grpSpLocks noChangeAspect="1"/>
        </xdr:cNvGrpSpPr>
      </xdr:nvGrpSpPr>
      <xdr:grpSpPr>
        <a:xfrm>
          <a:off x="3514725" y="84582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98" name="Line 622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" name="Oval 623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" name="Oval 624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" name="Rectangle 625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29</xdr:row>
      <xdr:rowOff>57150</xdr:rowOff>
    </xdr:from>
    <xdr:to>
      <xdr:col>4</xdr:col>
      <xdr:colOff>723900</xdr:colOff>
      <xdr:row>29</xdr:row>
      <xdr:rowOff>171450</xdr:rowOff>
    </xdr:to>
    <xdr:grpSp>
      <xdr:nvGrpSpPr>
        <xdr:cNvPr id="202" name="Group 626"/>
        <xdr:cNvGrpSpPr>
          <a:grpSpLocks noChangeAspect="1"/>
        </xdr:cNvGrpSpPr>
      </xdr:nvGrpSpPr>
      <xdr:grpSpPr>
        <a:xfrm>
          <a:off x="2057400" y="7315200"/>
          <a:ext cx="1181100" cy="114300"/>
          <a:chOff x="330" y="95"/>
          <a:chExt cx="108" cy="12"/>
        </a:xfrm>
        <a:solidFill>
          <a:srgbClr val="FFFFFF"/>
        </a:solidFill>
      </xdr:grpSpPr>
      <xdr:sp>
        <xdr:nvSpPr>
          <xdr:cNvPr id="203" name="text 1492"/>
          <xdr:cNvSpPr txBox="1">
            <a:spLocks noChangeAspect="1" noChangeArrowheads="1"/>
          </xdr:cNvSpPr>
        </xdr:nvSpPr>
        <xdr:spPr>
          <a:xfrm>
            <a:off x="346" y="95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04" name="Line 628"/>
          <xdr:cNvSpPr>
            <a:spLocks noChangeAspect="1"/>
          </xdr:cNvSpPr>
        </xdr:nvSpPr>
        <xdr:spPr>
          <a:xfrm>
            <a:off x="333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" name="Oval 629"/>
          <xdr:cNvSpPr>
            <a:spLocks noChangeAspect="1"/>
          </xdr:cNvSpPr>
        </xdr:nvSpPr>
        <xdr:spPr>
          <a:xfrm>
            <a:off x="390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" name="Oval 630"/>
          <xdr:cNvSpPr>
            <a:spLocks noChangeAspect="1"/>
          </xdr:cNvSpPr>
        </xdr:nvSpPr>
        <xdr:spPr>
          <a:xfrm>
            <a:off x="426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" name="Oval 631"/>
          <xdr:cNvSpPr>
            <a:spLocks noChangeAspect="1"/>
          </xdr:cNvSpPr>
        </xdr:nvSpPr>
        <xdr:spPr>
          <a:xfrm>
            <a:off x="414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" name="Oval 632"/>
          <xdr:cNvSpPr>
            <a:spLocks noChangeAspect="1"/>
          </xdr:cNvSpPr>
        </xdr:nvSpPr>
        <xdr:spPr>
          <a:xfrm>
            <a:off x="402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" name="Oval 633"/>
          <xdr:cNvSpPr>
            <a:spLocks noChangeAspect="1"/>
          </xdr:cNvSpPr>
        </xdr:nvSpPr>
        <xdr:spPr>
          <a:xfrm>
            <a:off x="36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" name="Rectangle 634"/>
          <xdr:cNvSpPr>
            <a:spLocks noChangeAspect="1"/>
          </xdr:cNvSpPr>
        </xdr:nvSpPr>
        <xdr:spPr>
          <a:xfrm>
            <a:off x="330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" name="Line 635"/>
          <xdr:cNvSpPr>
            <a:spLocks noChangeAspect="1"/>
          </xdr:cNvSpPr>
        </xdr:nvSpPr>
        <xdr:spPr>
          <a:xfrm>
            <a:off x="368" y="9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" name="Line 636"/>
          <xdr:cNvSpPr>
            <a:spLocks noChangeAspect="1"/>
          </xdr:cNvSpPr>
        </xdr:nvSpPr>
        <xdr:spPr>
          <a:xfrm flipV="1">
            <a:off x="368" y="9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" name="Oval 637"/>
          <xdr:cNvSpPr>
            <a:spLocks noChangeAspect="1"/>
          </xdr:cNvSpPr>
        </xdr:nvSpPr>
        <xdr:spPr>
          <a:xfrm>
            <a:off x="37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" name="Rectangle 638"/>
          <xdr:cNvSpPr>
            <a:spLocks noChangeAspect="1"/>
          </xdr:cNvSpPr>
        </xdr:nvSpPr>
        <xdr:spPr>
          <a:xfrm>
            <a:off x="361" y="9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66675</xdr:colOff>
      <xdr:row>34</xdr:row>
      <xdr:rowOff>57150</xdr:rowOff>
    </xdr:from>
    <xdr:to>
      <xdr:col>4</xdr:col>
      <xdr:colOff>733425</xdr:colOff>
      <xdr:row>34</xdr:row>
      <xdr:rowOff>171450</xdr:rowOff>
    </xdr:to>
    <xdr:grpSp>
      <xdr:nvGrpSpPr>
        <xdr:cNvPr id="215" name="Group 639"/>
        <xdr:cNvGrpSpPr>
          <a:grpSpLocks noChangeAspect="1"/>
        </xdr:cNvGrpSpPr>
      </xdr:nvGrpSpPr>
      <xdr:grpSpPr>
        <a:xfrm>
          <a:off x="2066925" y="8458200"/>
          <a:ext cx="1181100" cy="114300"/>
          <a:chOff x="330" y="95"/>
          <a:chExt cx="108" cy="12"/>
        </a:xfrm>
        <a:solidFill>
          <a:srgbClr val="FFFFFF"/>
        </a:solidFill>
      </xdr:grpSpPr>
      <xdr:sp>
        <xdr:nvSpPr>
          <xdr:cNvPr id="216" name="text 1492"/>
          <xdr:cNvSpPr txBox="1">
            <a:spLocks noChangeAspect="1" noChangeArrowheads="1"/>
          </xdr:cNvSpPr>
        </xdr:nvSpPr>
        <xdr:spPr>
          <a:xfrm>
            <a:off x="346" y="95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17" name="Line 641"/>
          <xdr:cNvSpPr>
            <a:spLocks noChangeAspect="1"/>
          </xdr:cNvSpPr>
        </xdr:nvSpPr>
        <xdr:spPr>
          <a:xfrm>
            <a:off x="333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" name="Oval 642"/>
          <xdr:cNvSpPr>
            <a:spLocks noChangeAspect="1"/>
          </xdr:cNvSpPr>
        </xdr:nvSpPr>
        <xdr:spPr>
          <a:xfrm>
            <a:off x="390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" name="Oval 643"/>
          <xdr:cNvSpPr>
            <a:spLocks noChangeAspect="1"/>
          </xdr:cNvSpPr>
        </xdr:nvSpPr>
        <xdr:spPr>
          <a:xfrm>
            <a:off x="426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" name="Oval 644"/>
          <xdr:cNvSpPr>
            <a:spLocks noChangeAspect="1"/>
          </xdr:cNvSpPr>
        </xdr:nvSpPr>
        <xdr:spPr>
          <a:xfrm>
            <a:off x="414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" name="Oval 645"/>
          <xdr:cNvSpPr>
            <a:spLocks noChangeAspect="1"/>
          </xdr:cNvSpPr>
        </xdr:nvSpPr>
        <xdr:spPr>
          <a:xfrm>
            <a:off x="402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" name="Oval 646"/>
          <xdr:cNvSpPr>
            <a:spLocks noChangeAspect="1"/>
          </xdr:cNvSpPr>
        </xdr:nvSpPr>
        <xdr:spPr>
          <a:xfrm>
            <a:off x="36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" name="Rectangle 647"/>
          <xdr:cNvSpPr>
            <a:spLocks noChangeAspect="1"/>
          </xdr:cNvSpPr>
        </xdr:nvSpPr>
        <xdr:spPr>
          <a:xfrm>
            <a:off x="330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" name="Line 648"/>
          <xdr:cNvSpPr>
            <a:spLocks noChangeAspect="1"/>
          </xdr:cNvSpPr>
        </xdr:nvSpPr>
        <xdr:spPr>
          <a:xfrm>
            <a:off x="368" y="9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" name="Line 649"/>
          <xdr:cNvSpPr>
            <a:spLocks noChangeAspect="1"/>
          </xdr:cNvSpPr>
        </xdr:nvSpPr>
        <xdr:spPr>
          <a:xfrm flipV="1">
            <a:off x="368" y="9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" name="Oval 650"/>
          <xdr:cNvSpPr>
            <a:spLocks noChangeAspect="1"/>
          </xdr:cNvSpPr>
        </xdr:nvSpPr>
        <xdr:spPr>
          <a:xfrm>
            <a:off x="37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" name="Rectangle 651"/>
          <xdr:cNvSpPr>
            <a:spLocks noChangeAspect="1"/>
          </xdr:cNvSpPr>
        </xdr:nvSpPr>
        <xdr:spPr>
          <a:xfrm>
            <a:off x="361" y="9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17</xdr:col>
      <xdr:colOff>47625</xdr:colOff>
      <xdr:row>34</xdr:row>
      <xdr:rowOff>57150</xdr:rowOff>
    </xdr:from>
    <xdr:to>
      <xdr:col>17</xdr:col>
      <xdr:colOff>342900</xdr:colOff>
      <xdr:row>34</xdr:row>
      <xdr:rowOff>171450</xdr:rowOff>
    </xdr:to>
    <xdr:grpSp>
      <xdr:nvGrpSpPr>
        <xdr:cNvPr id="228" name="Group 652"/>
        <xdr:cNvGrpSpPr>
          <a:grpSpLocks noChangeAspect="1"/>
        </xdr:cNvGrpSpPr>
      </xdr:nvGrpSpPr>
      <xdr:grpSpPr>
        <a:xfrm>
          <a:off x="12449175" y="84582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29" name="Oval 653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0" name="Oval 654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1" name="Rectangle 655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17</xdr:col>
      <xdr:colOff>47625</xdr:colOff>
      <xdr:row>31</xdr:row>
      <xdr:rowOff>57150</xdr:rowOff>
    </xdr:from>
    <xdr:to>
      <xdr:col>17</xdr:col>
      <xdr:colOff>342900</xdr:colOff>
      <xdr:row>31</xdr:row>
      <xdr:rowOff>171450</xdr:rowOff>
    </xdr:to>
    <xdr:grpSp>
      <xdr:nvGrpSpPr>
        <xdr:cNvPr id="232" name="Group 656"/>
        <xdr:cNvGrpSpPr>
          <a:grpSpLocks noChangeAspect="1"/>
        </xdr:cNvGrpSpPr>
      </xdr:nvGrpSpPr>
      <xdr:grpSpPr>
        <a:xfrm>
          <a:off x="12449175" y="77724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33" name="Oval 657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" name="Oval 658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" name="Rectangle 659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31</xdr:col>
      <xdr:colOff>47625</xdr:colOff>
      <xdr:row>35</xdr:row>
      <xdr:rowOff>57150</xdr:rowOff>
    </xdr:from>
    <xdr:to>
      <xdr:col>31</xdr:col>
      <xdr:colOff>342900</xdr:colOff>
      <xdr:row>35</xdr:row>
      <xdr:rowOff>171450</xdr:rowOff>
    </xdr:to>
    <xdr:grpSp>
      <xdr:nvGrpSpPr>
        <xdr:cNvPr id="236" name="Group 660"/>
        <xdr:cNvGrpSpPr>
          <a:grpSpLocks noChangeAspect="1"/>
        </xdr:cNvGrpSpPr>
      </xdr:nvGrpSpPr>
      <xdr:grpSpPr>
        <a:xfrm>
          <a:off x="22850475" y="86868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37" name="Oval 661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" name="Oval 662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9" name="Rectangle 663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33</xdr:col>
      <xdr:colOff>47625</xdr:colOff>
      <xdr:row>31</xdr:row>
      <xdr:rowOff>57150</xdr:rowOff>
    </xdr:from>
    <xdr:to>
      <xdr:col>33</xdr:col>
      <xdr:colOff>342900</xdr:colOff>
      <xdr:row>31</xdr:row>
      <xdr:rowOff>171450</xdr:rowOff>
    </xdr:to>
    <xdr:grpSp>
      <xdr:nvGrpSpPr>
        <xdr:cNvPr id="240" name="Group 664"/>
        <xdr:cNvGrpSpPr>
          <a:grpSpLocks noChangeAspect="1"/>
        </xdr:cNvGrpSpPr>
      </xdr:nvGrpSpPr>
      <xdr:grpSpPr>
        <a:xfrm>
          <a:off x="24336375" y="77724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41" name="Oval 665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2" name="Oval 666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3" name="Rectangle 667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34</xdr:col>
      <xdr:colOff>590550</xdr:colOff>
      <xdr:row>37</xdr:row>
      <xdr:rowOff>57150</xdr:rowOff>
    </xdr:from>
    <xdr:to>
      <xdr:col>35</xdr:col>
      <xdr:colOff>57150</xdr:colOff>
      <xdr:row>37</xdr:row>
      <xdr:rowOff>171450</xdr:rowOff>
    </xdr:to>
    <xdr:grpSp>
      <xdr:nvGrpSpPr>
        <xdr:cNvPr id="244" name="Group 668"/>
        <xdr:cNvGrpSpPr>
          <a:grpSpLocks noChangeAspect="1"/>
        </xdr:cNvGrpSpPr>
      </xdr:nvGrpSpPr>
      <xdr:grpSpPr>
        <a:xfrm>
          <a:off x="25393650" y="91440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45" name="Line 669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6" name="Oval 670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7" name="Oval 671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8" name="Rectangle 672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36</xdr:col>
      <xdr:colOff>466725</xdr:colOff>
      <xdr:row>27</xdr:row>
      <xdr:rowOff>123825</xdr:rowOff>
    </xdr:from>
    <xdr:to>
      <xdr:col>36</xdr:col>
      <xdr:colOff>904875</xdr:colOff>
      <xdr:row>28</xdr:row>
      <xdr:rowOff>9525</xdr:rowOff>
    </xdr:to>
    <xdr:grpSp>
      <xdr:nvGrpSpPr>
        <xdr:cNvPr id="249" name="Group 673"/>
        <xdr:cNvGrpSpPr>
          <a:grpSpLocks noChangeAspect="1"/>
        </xdr:cNvGrpSpPr>
      </xdr:nvGrpSpPr>
      <xdr:grpSpPr>
        <a:xfrm>
          <a:off x="26755725" y="692467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50" name="Line 674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1" name="Oval 675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" name="Oval 676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" name="Rectangle 677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145</xdr:col>
      <xdr:colOff>47625</xdr:colOff>
      <xdr:row>34</xdr:row>
      <xdr:rowOff>57150</xdr:rowOff>
    </xdr:from>
    <xdr:to>
      <xdr:col>145</xdr:col>
      <xdr:colOff>485775</xdr:colOff>
      <xdr:row>34</xdr:row>
      <xdr:rowOff>171450</xdr:rowOff>
    </xdr:to>
    <xdr:grpSp>
      <xdr:nvGrpSpPr>
        <xdr:cNvPr id="254" name="Group 678"/>
        <xdr:cNvGrpSpPr>
          <a:grpSpLocks noChangeAspect="1"/>
        </xdr:cNvGrpSpPr>
      </xdr:nvGrpSpPr>
      <xdr:grpSpPr>
        <a:xfrm>
          <a:off x="107546775" y="84582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55" name="Line 679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6" name="Oval 680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7" name="Oval 681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8" name="Rectangle 682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145</xdr:col>
      <xdr:colOff>47625</xdr:colOff>
      <xdr:row>29</xdr:row>
      <xdr:rowOff>57150</xdr:rowOff>
    </xdr:from>
    <xdr:to>
      <xdr:col>145</xdr:col>
      <xdr:colOff>485775</xdr:colOff>
      <xdr:row>29</xdr:row>
      <xdr:rowOff>171450</xdr:rowOff>
    </xdr:to>
    <xdr:grpSp>
      <xdr:nvGrpSpPr>
        <xdr:cNvPr id="259" name="Group 683"/>
        <xdr:cNvGrpSpPr>
          <a:grpSpLocks noChangeAspect="1"/>
        </xdr:cNvGrpSpPr>
      </xdr:nvGrpSpPr>
      <xdr:grpSpPr>
        <a:xfrm>
          <a:off x="107546775" y="73152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60" name="Line 684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1" name="Oval 685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2" name="Oval 686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3" name="Rectangle 687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107</xdr:col>
      <xdr:colOff>209550</xdr:colOff>
      <xdr:row>40</xdr:row>
      <xdr:rowOff>57150</xdr:rowOff>
    </xdr:from>
    <xdr:to>
      <xdr:col>108</xdr:col>
      <xdr:colOff>133350</xdr:colOff>
      <xdr:row>40</xdr:row>
      <xdr:rowOff>171450</xdr:rowOff>
    </xdr:to>
    <xdr:grpSp>
      <xdr:nvGrpSpPr>
        <xdr:cNvPr id="264" name="Group 688"/>
        <xdr:cNvGrpSpPr>
          <a:grpSpLocks noChangeAspect="1"/>
        </xdr:cNvGrpSpPr>
      </xdr:nvGrpSpPr>
      <xdr:grpSpPr>
        <a:xfrm>
          <a:off x="79476600" y="98298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65" name="Line 689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6" name="Oval 690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7" name="Oval 691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8" name="Rectangle 692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120</xdr:col>
      <xdr:colOff>95250</xdr:colOff>
      <xdr:row>28</xdr:row>
      <xdr:rowOff>57150</xdr:rowOff>
    </xdr:from>
    <xdr:to>
      <xdr:col>120</xdr:col>
      <xdr:colOff>390525</xdr:colOff>
      <xdr:row>28</xdr:row>
      <xdr:rowOff>171450</xdr:rowOff>
    </xdr:to>
    <xdr:grpSp>
      <xdr:nvGrpSpPr>
        <xdr:cNvPr id="269" name="Group 693"/>
        <xdr:cNvGrpSpPr>
          <a:grpSpLocks noChangeAspect="1"/>
        </xdr:cNvGrpSpPr>
      </xdr:nvGrpSpPr>
      <xdr:grpSpPr>
        <a:xfrm>
          <a:off x="88792050" y="70866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70" name="Oval 694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1" name="Oval 695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2" name="Rectangle 696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120</xdr:col>
      <xdr:colOff>95250</xdr:colOff>
      <xdr:row>32</xdr:row>
      <xdr:rowOff>57150</xdr:rowOff>
    </xdr:from>
    <xdr:to>
      <xdr:col>120</xdr:col>
      <xdr:colOff>390525</xdr:colOff>
      <xdr:row>32</xdr:row>
      <xdr:rowOff>171450</xdr:rowOff>
    </xdr:to>
    <xdr:grpSp>
      <xdr:nvGrpSpPr>
        <xdr:cNvPr id="273" name="Group 697"/>
        <xdr:cNvGrpSpPr>
          <a:grpSpLocks noChangeAspect="1"/>
        </xdr:cNvGrpSpPr>
      </xdr:nvGrpSpPr>
      <xdr:grpSpPr>
        <a:xfrm>
          <a:off x="88792050" y="80010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74" name="Oval 698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5" name="Oval 699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6" name="Rectangle 700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135</xdr:col>
      <xdr:colOff>190500</xdr:colOff>
      <xdr:row>32</xdr:row>
      <xdr:rowOff>57150</xdr:rowOff>
    </xdr:from>
    <xdr:to>
      <xdr:col>135</xdr:col>
      <xdr:colOff>485775</xdr:colOff>
      <xdr:row>32</xdr:row>
      <xdr:rowOff>171450</xdr:rowOff>
    </xdr:to>
    <xdr:grpSp>
      <xdr:nvGrpSpPr>
        <xdr:cNvPr id="277" name="Group 701"/>
        <xdr:cNvGrpSpPr>
          <a:grpSpLocks noChangeAspect="1"/>
        </xdr:cNvGrpSpPr>
      </xdr:nvGrpSpPr>
      <xdr:grpSpPr>
        <a:xfrm>
          <a:off x="100260150" y="80010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78" name="Oval 70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9" name="Oval 70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0" name="Rectangle 70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135</xdr:col>
      <xdr:colOff>190500</xdr:colOff>
      <xdr:row>28</xdr:row>
      <xdr:rowOff>57150</xdr:rowOff>
    </xdr:from>
    <xdr:to>
      <xdr:col>135</xdr:col>
      <xdr:colOff>485775</xdr:colOff>
      <xdr:row>28</xdr:row>
      <xdr:rowOff>171450</xdr:rowOff>
    </xdr:to>
    <xdr:grpSp>
      <xdr:nvGrpSpPr>
        <xdr:cNvPr id="281" name="Group 705"/>
        <xdr:cNvGrpSpPr>
          <a:grpSpLocks noChangeAspect="1"/>
        </xdr:cNvGrpSpPr>
      </xdr:nvGrpSpPr>
      <xdr:grpSpPr>
        <a:xfrm>
          <a:off x="100260150" y="70866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82" name="Oval 706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3" name="Oval 707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4" name="Rectangle 708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110</xdr:col>
      <xdr:colOff>714375</xdr:colOff>
      <xdr:row>28</xdr:row>
      <xdr:rowOff>57150</xdr:rowOff>
    </xdr:from>
    <xdr:to>
      <xdr:col>112</xdr:col>
      <xdr:colOff>219075</xdr:colOff>
      <xdr:row>28</xdr:row>
      <xdr:rowOff>171450</xdr:rowOff>
    </xdr:to>
    <xdr:grpSp>
      <xdr:nvGrpSpPr>
        <xdr:cNvPr id="285" name="Group 709"/>
        <xdr:cNvGrpSpPr>
          <a:grpSpLocks noChangeAspect="1"/>
        </xdr:cNvGrpSpPr>
      </xdr:nvGrpSpPr>
      <xdr:grpSpPr>
        <a:xfrm>
          <a:off x="81981675" y="7086600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286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87" name="Line 711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8" name="Oval 712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9" name="Oval 713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0" name="Oval 714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1" name="Oval 715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2" name="Oval 716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3" name="Rectangle 717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110</xdr:col>
      <xdr:colOff>714375</xdr:colOff>
      <xdr:row>31</xdr:row>
      <xdr:rowOff>57150</xdr:rowOff>
    </xdr:from>
    <xdr:to>
      <xdr:col>112</xdr:col>
      <xdr:colOff>219075</xdr:colOff>
      <xdr:row>31</xdr:row>
      <xdr:rowOff>171450</xdr:rowOff>
    </xdr:to>
    <xdr:grpSp>
      <xdr:nvGrpSpPr>
        <xdr:cNvPr id="294" name="Group 718"/>
        <xdr:cNvGrpSpPr>
          <a:grpSpLocks noChangeAspect="1"/>
        </xdr:cNvGrpSpPr>
      </xdr:nvGrpSpPr>
      <xdr:grpSpPr>
        <a:xfrm>
          <a:off x="81981675" y="7772400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295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96" name="Line 720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7" name="Oval 721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8" name="Oval 722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9" name="Oval 723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0" name="Oval 724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1" name="Oval 725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2" name="Rectangle 726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110</xdr:col>
      <xdr:colOff>714375</xdr:colOff>
      <xdr:row>34</xdr:row>
      <xdr:rowOff>57150</xdr:rowOff>
    </xdr:from>
    <xdr:to>
      <xdr:col>112</xdr:col>
      <xdr:colOff>219075</xdr:colOff>
      <xdr:row>34</xdr:row>
      <xdr:rowOff>171450</xdr:rowOff>
    </xdr:to>
    <xdr:grpSp>
      <xdr:nvGrpSpPr>
        <xdr:cNvPr id="303" name="Group 727"/>
        <xdr:cNvGrpSpPr>
          <a:grpSpLocks noChangeAspect="1"/>
        </xdr:cNvGrpSpPr>
      </xdr:nvGrpSpPr>
      <xdr:grpSpPr>
        <a:xfrm>
          <a:off x="81981675" y="8458200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304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305" name="Line 729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6" name="Oval 730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7" name="Oval 731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8" name="Oval 732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9" name="Oval 733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0" name="Oval 734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1" name="Rectangle 735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106</xdr:col>
      <xdr:colOff>714375</xdr:colOff>
      <xdr:row>37</xdr:row>
      <xdr:rowOff>57150</xdr:rowOff>
    </xdr:from>
    <xdr:to>
      <xdr:col>108</xdr:col>
      <xdr:colOff>219075</xdr:colOff>
      <xdr:row>37</xdr:row>
      <xdr:rowOff>171450</xdr:rowOff>
    </xdr:to>
    <xdr:grpSp>
      <xdr:nvGrpSpPr>
        <xdr:cNvPr id="312" name="Group 736"/>
        <xdr:cNvGrpSpPr>
          <a:grpSpLocks noChangeAspect="1"/>
        </xdr:cNvGrpSpPr>
      </xdr:nvGrpSpPr>
      <xdr:grpSpPr>
        <a:xfrm>
          <a:off x="79009875" y="9144000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313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314" name="Line 738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5" name="Oval 739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6" name="Oval 740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7" name="Oval 741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8" name="Oval 742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9" name="Oval 743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0" name="Rectangle 744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146</xdr:col>
      <xdr:colOff>438150</xdr:colOff>
      <xdr:row>29</xdr:row>
      <xdr:rowOff>57150</xdr:rowOff>
    </xdr:from>
    <xdr:to>
      <xdr:col>147</xdr:col>
      <xdr:colOff>457200</xdr:colOff>
      <xdr:row>29</xdr:row>
      <xdr:rowOff>171450</xdr:rowOff>
    </xdr:to>
    <xdr:grpSp>
      <xdr:nvGrpSpPr>
        <xdr:cNvPr id="321" name="Group 745"/>
        <xdr:cNvGrpSpPr>
          <a:grpSpLocks noChangeAspect="1"/>
        </xdr:cNvGrpSpPr>
      </xdr:nvGrpSpPr>
      <xdr:grpSpPr>
        <a:xfrm>
          <a:off x="108451650" y="7315200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322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323" name="Line 747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4" name="Oval 748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5" name="Oval 749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6" name="Oval 750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7" name="Oval 751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8" name="Oval 752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9" name="Rectangle 753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146</xdr:col>
      <xdr:colOff>438150</xdr:colOff>
      <xdr:row>34</xdr:row>
      <xdr:rowOff>57150</xdr:rowOff>
    </xdr:from>
    <xdr:to>
      <xdr:col>147</xdr:col>
      <xdr:colOff>457200</xdr:colOff>
      <xdr:row>34</xdr:row>
      <xdr:rowOff>171450</xdr:rowOff>
    </xdr:to>
    <xdr:grpSp>
      <xdr:nvGrpSpPr>
        <xdr:cNvPr id="330" name="Group 754"/>
        <xdr:cNvGrpSpPr>
          <a:grpSpLocks noChangeAspect="1"/>
        </xdr:cNvGrpSpPr>
      </xdr:nvGrpSpPr>
      <xdr:grpSpPr>
        <a:xfrm>
          <a:off x="108451650" y="8458200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331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332" name="Line 756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3" name="Oval 757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4" name="Oval 758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5" name="Oval 759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6" name="Oval 760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7" name="Oval 761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8" name="Rectangle 762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40</xdr:col>
      <xdr:colOff>447675</xdr:colOff>
      <xdr:row>29</xdr:row>
      <xdr:rowOff>57150</xdr:rowOff>
    </xdr:from>
    <xdr:to>
      <xdr:col>41</xdr:col>
      <xdr:colOff>466725</xdr:colOff>
      <xdr:row>29</xdr:row>
      <xdr:rowOff>171450</xdr:rowOff>
    </xdr:to>
    <xdr:grpSp>
      <xdr:nvGrpSpPr>
        <xdr:cNvPr id="339" name="Group 763"/>
        <xdr:cNvGrpSpPr>
          <a:grpSpLocks noChangeAspect="1"/>
        </xdr:cNvGrpSpPr>
      </xdr:nvGrpSpPr>
      <xdr:grpSpPr>
        <a:xfrm>
          <a:off x="29708475" y="7315200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340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341" name="Line 765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2" name="Oval 766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3" name="Oval 767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4" name="Oval 768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5" name="Oval 769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6" name="Oval 770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7" name="Rectangle 771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37</xdr:col>
      <xdr:colOff>457200</xdr:colOff>
      <xdr:row>32</xdr:row>
      <xdr:rowOff>57150</xdr:rowOff>
    </xdr:from>
    <xdr:to>
      <xdr:col>38</xdr:col>
      <xdr:colOff>942975</xdr:colOff>
      <xdr:row>32</xdr:row>
      <xdr:rowOff>171450</xdr:rowOff>
    </xdr:to>
    <xdr:grpSp>
      <xdr:nvGrpSpPr>
        <xdr:cNvPr id="348" name="Group 772"/>
        <xdr:cNvGrpSpPr>
          <a:grpSpLocks noChangeAspect="1"/>
        </xdr:cNvGrpSpPr>
      </xdr:nvGrpSpPr>
      <xdr:grpSpPr>
        <a:xfrm>
          <a:off x="27717750" y="8001000"/>
          <a:ext cx="1000125" cy="114300"/>
          <a:chOff x="492" y="167"/>
          <a:chExt cx="91" cy="12"/>
        </a:xfrm>
        <a:solidFill>
          <a:srgbClr val="FFFFFF"/>
        </a:solidFill>
      </xdr:grpSpPr>
      <xdr:sp>
        <xdr:nvSpPr>
          <xdr:cNvPr id="349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350" name="Line 774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1" name="Oval 775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2" name="Oval 776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3" name="Oval 777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4" name="Oval 778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5" name="Oval 779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6" name="Rectangle 780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41</xdr:col>
      <xdr:colOff>276225</xdr:colOff>
      <xdr:row>25</xdr:row>
      <xdr:rowOff>57150</xdr:rowOff>
    </xdr:from>
    <xdr:to>
      <xdr:col>42</xdr:col>
      <xdr:colOff>942975</xdr:colOff>
      <xdr:row>25</xdr:row>
      <xdr:rowOff>171450</xdr:rowOff>
    </xdr:to>
    <xdr:grpSp>
      <xdr:nvGrpSpPr>
        <xdr:cNvPr id="357" name="Group 781"/>
        <xdr:cNvGrpSpPr>
          <a:grpSpLocks noChangeAspect="1"/>
        </xdr:cNvGrpSpPr>
      </xdr:nvGrpSpPr>
      <xdr:grpSpPr>
        <a:xfrm>
          <a:off x="30508575" y="6400800"/>
          <a:ext cx="1181100" cy="114300"/>
          <a:chOff x="475" y="95"/>
          <a:chExt cx="108" cy="12"/>
        </a:xfrm>
        <a:solidFill>
          <a:srgbClr val="FFFFFF"/>
        </a:solidFill>
      </xdr:grpSpPr>
      <xdr:sp>
        <xdr:nvSpPr>
          <xdr:cNvPr id="358" name="text 1492"/>
          <xdr:cNvSpPr txBox="1">
            <a:spLocks noChangeAspect="1" noChangeArrowheads="1"/>
          </xdr:cNvSpPr>
        </xdr:nvSpPr>
        <xdr:spPr>
          <a:xfrm>
            <a:off x="552" y="95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359" name="Line 783"/>
          <xdr:cNvSpPr>
            <a:spLocks noChangeAspect="1"/>
          </xdr:cNvSpPr>
        </xdr:nvSpPr>
        <xdr:spPr>
          <a:xfrm>
            <a:off x="567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0" name="Oval 784"/>
          <xdr:cNvSpPr>
            <a:spLocks noChangeAspect="1"/>
          </xdr:cNvSpPr>
        </xdr:nvSpPr>
        <xdr:spPr>
          <a:xfrm>
            <a:off x="511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1" name="Oval 785"/>
          <xdr:cNvSpPr>
            <a:spLocks noChangeAspect="1"/>
          </xdr:cNvSpPr>
        </xdr:nvSpPr>
        <xdr:spPr>
          <a:xfrm>
            <a:off x="535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2" name="Oval 786"/>
          <xdr:cNvSpPr>
            <a:spLocks noChangeAspect="1"/>
          </xdr:cNvSpPr>
        </xdr:nvSpPr>
        <xdr:spPr>
          <a:xfrm>
            <a:off x="487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3" name="Oval 787"/>
          <xdr:cNvSpPr>
            <a:spLocks noChangeAspect="1"/>
          </xdr:cNvSpPr>
        </xdr:nvSpPr>
        <xdr:spPr>
          <a:xfrm>
            <a:off x="49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4" name="Oval 788"/>
          <xdr:cNvSpPr>
            <a:spLocks noChangeAspect="1"/>
          </xdr:cNvSpPr>
        </xdr:nvSpPr>
        <xdr:spPr>
          <a:xfrm>
            <a:off x="47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5" name="Rectangle 789"/>
          <xdr:cNvSpPr>
            <a:spLocks noChangeAspect="1"/>
          </xdr:cNvSpPr>
        </xdr:nvSpPr>
        <xdr:spPr>
          <a:xfrm>
            <a:off x="580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6" name="Line 790"/>
          <xdr:cNvSpPr>
            <a:spLocks noChangeAspect="1"/>
          </xdr:cNvSpPr>
        </xdr:nvSpPr>
        <xdr:spPr>
          <a:xfrm>
            <a:off x="537" y="9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7" name="Line 791"/>
          <xdr:cNvSpPr>
            <a:spLocks noChangeAspect="1"/>
          </xdr:cNvSpPr>
        </xdr:nvSpPr>
        <xdr:spPr>
          <a:xfrm flipV="1">
            <a:off x="537" y="9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8" name="Oval 792"/>
          <xdr:cNvSpPr>
            <a:spLocks noChangeAspect="1"/>
          </xdr:cNvSpPr>
        </xdr:nvSpPr>
        <xdr:spPr>
          <a:xfrm>
            <a:off x="523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9" name="Rectangle 793"/>
          <xdr:cNvSpPr>
            <a:spLocks noChangeAspect="1"/>
          </xdr:cNvSpPr>
        </xdr:nvSpPr>
        <xdr:spPr>
          <a:xfrm>
            <a:off x="547" y="9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39</xdr:col>
      <xdr:colOff>276225</xdr:colOff>
      <xdr:row>35</xdr:row>
      <xdr:rowOff>57150</xdr:rowOff>
    </xdr:from>
    <xdr:to>
      <xdr:col>40</xdr:col>
      <xdr:colOff>942975</xdr:colOff>
      <xdr:row>35</xdr:row>
      <xdr:rowOff>171450</xdr:rowOff>
    </xdr:to>
    <xdr:grpSp>
      <xdr:nvGrpSpPr>
        <xdr:cNvPr id="370" name="Group 794"/>
        <xdr:cNvGrpSpPr>
          <a:grpSpLocks noChangeAspect="1"/>
        </xdr:cNvGrpSpPr>
      </xdr:nvGrpSpPr>
      <xdr:grpSpPr>
        <a:xfrm>
          <a:off x="29022675" y="8686800"/>
          <a:ext cx="1181100" cy="114300"/>
          <a:chOff x="475" y="95"/>
          <a:chExt cx="108" cy="12"/>
        </a:xfrm>
        <a:solidFill>
          <a:srgbClr val="FFFFFF"/>
        </a:solidFill>
      </xdr:grpSpPr>
      <xdr:sp>
        <xdr:nvSpPr>
          <xdr:cNvPr id="371" name="text 1492"/>
          <xdr:cNvSpPr txBox="1">
            <a:spLocks noChangeAspect="1" noChangeArrowheads="1"/>
          </xdr:cNvSpPr>
        </xdr:nvSpPr>
        <xdr:spPr>
          <a:xfrm>
            <a:off x="552" y="95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372" name="Line 796"/>
          <xdr:cNvSpPr>
            <a:spLocks noChangeAspect="1"/>
          </xdr:cNvSpPr>
        </xdr:nvSpPr>
        <xdr:spPr>
          <a:xfrm>
            <a:off x="567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3" name="Oval 797"/>
          <xdr:cNvSpPr>
            <a:spLocks noChangeAspect="1"/>
          </xdr:cNvSpPr>
        </xdr:nvSpPr>
        <xdr:spPr>
          <a:xfrm>
            <a:off x="511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4" name="Oval 798"/>
          <xdr:cNvSpPr>
            <a:spLocks noChangeAspect="1"/>
          </xdr:cNvSpPr>
        </xdr:nvSpPr>
        <xdr:spPr>
          <a:xfrm>
            <a:off x="535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5" name="Oval 799"/>
          <xdr:cNvSpPr>
            <a:spLocks noChangeAspect="1"/>
          </xdr:cNvSpPr>
        </xdr:nvSpPr>
        <xdr:spPr>
          <a:xfrm>
            <a:off x="487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6" name="Oval 800"/>
          <xdr:cNvSpPr>
            <a:spLocks noChangeAspect="1"/>
          </xdr:cNvSpPr>
        </xdr:nvSpPr>
        <xdr:spPr>
          <a:xfrm>
            <a:off x="49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7" name="Oval 801"/>
          <xdr:cNvSpPr>
            <a:spLocks noChangeAspect="1"/>
          </xdr:cNvSpPr>
        </xdr:nvSpPr>
        <xdr:spPr>
          <a:xfrm>
            <a:off x="47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8" name="Rectangle 802"/>
          <xdr:cNvSpPr>
            <a:spLocks noChangeAspect="1"/>
          </xdr:cNvSpPr>
        </xdr:nvSpPr>
        <xdr:spPr>
          <a:xfrm>
            <a:off x="580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9" name="Line 803"/>
          <xdr:cNvSpPr>
            <a:spLocks noChangeAspect="1"/>
          </xdr:cNvSpPr>
        </xdr:nvSpPr>
        <xdr:spPr>
          <a:xfrm>
            <a:off x="537" y="9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0" name="Line 804"/>
          <xdr:cNvSpPr>
            <a:spLocks noChangeAspect="1"/>
          </xdr:cNvSpPr>
        </xdr:nvSpPr>
        <xdr:spPr>
          <a:xfrm flipV="1">
            <a:off x="537" y="9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1" name="Oval 805"/>
          <xdr:cNvSpPr>
            <a:spLocks noChangeAspect="1"/>
          </xdr:cNvSpPr>
        </xdr:nvSpPr>
        <xdr:spPr>
          <a:xfrm>
            <a:off x="523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2" name="Rectangle 806"/>
          <xdr:cNvSpPr>
            <a:spLocks noChangeAspect="1"/>
          </xdr:cNvSpPr>
        </xdr:nvSpPr>
        <xdr:spPr>
          <a:xfrm>
            <a:off x="547" y="9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6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5.75390625" style="5" customWidth="1"/>
    <col min="2" max="2" width="14.25390625" style="82" customWidth="1"/>
    <col min="3" max="18" width="14.25390625" style="6" customWidth="1"/>
    <col min="19" max="19" width="5.75390625" style="5" customWidth="1"/>
    <col min="20" max="20" width="2.75390625" style="5" customWidth="1"/>
    <col min="21" max="16384" width="9.125" style="6" customWidth="1"/>
  </cols>
  <sheetData>
    <row r="1" spans="1:20" s="4" customFormat="1" ht="9.75" customHeight="1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S1" s="1"/>
      <c r="T1" s="1"/>
    </row>
    <row r="2" spans="2:18" ht="36" customHeight="1">
      <c r="B2" s="6"/>
      <c r="D2" s="7"/>
      <c r="E2" s="7"/>
      <c r="F2" s="7"/>
      <c r="G2" s="7"/>
      <c r="H2" s="7"/>
      <c r="I2" s="7"/>
      <c r="J2" s="7"/>
      <c r="K2" s="7"/>
      <c r="L2" s="7"/>
      <c r="R2" s="8"/>
    </row>
    <row r="3" spans="2:12" s="5" customFormat="1" ht="12.75" customHeight="1">
      <c r="B3" s="9"/>
      <c r="C3" s="9"/>
      <c r="D3" s="9"/>
      <c r="J3" s="10"/>
      <c r="K3" s="9"/>
      <c r="L3" s="9"/>
    </row>
    <row r="4" spans="1:22" s="19" customFormat="1" ht="22.5" customHeight="1">
      <c r="A4" s="11"/>
      <c r="B4" s="12" t="s">
        <v>0</v>
      </c>
      <c r="C4" s="13">
        <v>309</v>
      </c>
      <c r="D4" s="14"/>
      <c r="E4" s="11"/>
      <c r="F4" s="11"/>
      <c r="G4" s="11"/>
      <c r="H4" s="11"/>
      <c r="I4" s="14"/>
      <c r="J4" s="15" t="s">
        <v>108</v>
      </c>
      <c r="K4" s="14"/>
      <c r="L4" s="16"/>
      <c r="M4" s="14"/>
      <c r="N4" s="14"/>
      <c r="O4" s="14"/>
      <c r="P4" s="14"/>
      <c r="Q4" s="17" t="s">
        <v>1</v>
      </c>
      <c r="R4" s="326">
        <v>334821</v>
      </c>
      <c r="S4" s="14"/>
      <c r="T4" s="14"/>
      <c r="U4" s="18"/>
      <c r="V4" s="18"/>
    </row>
    <row r="5" spans="2:22" s="20" customFormat="1" ht="10.5" customHeight="1" thickBot="1">
      <c r="B5" s="21"/>
      <c r="C5" s="22"/>
      <c r="D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</row>
    <row r="6" spans="1:22" s="28" customFormat="1" ht="30" customHeight="1">
      <c r="A6" s="23"/>
      <c r="B6" s="24"/>
      <c r="C6" s="25"/>
      <c r="D6" s="24"/>
      <c r="E6" s="26"/>
      <c r="F6" s="26"/>
      <c r="G6" s="26"/>
      <c r="H6" s="26"/>
      <c r="I6" s="26"/>
      <c r="J6" s="24"/>
      <c r="K6" s="24"/>
      <c r="L6" s="24"/>
      <c r="M6" s="24"/>
      <c r="N6" s="24"/>
      <c r="O6" s="24"/>
      <c r="P6" s="24"/>
      <c r="Q6" s="24"/>
      <c r="R6" s="24"/>
      <c r="S6" s="27"/>
      <c r="T6" s="10"/>
      <c r="U6" s="10"/>
      <c r="V6" s="10"/>
    </row>
    <row r="7" spans="1:21" ht="21" customHeight="1">
      <c r="A7" s="29"/>
      <c r="B7" s="30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2"/>
      <c r="S7" s="33"/>
      <c r="T7" s="9"/>
      <c r="U7" s="7"/>
    </row>
    <row r="8" spans="1:21" ht="25.5" customHeight="1">
      <c r="A8" s="29"/>
      <c r="B8" s="34"/>
      <c r="C8" s="35" t="s">
        <v>2</v>
      </c>
      <c r="D8" s="36"/>
      <c r="E8" s="36"/>
      <c r="F8" s="36"/>
      <c r="G8" s="36"/>
      <c r="H8" s="37"/>
      <c r="I8" s="37"/>
      <c r="J8" s="38" t="s">
        <v>73</v>
      </c>
      <c r="K8" s="37"/>
      <c r="L8" s="37"/>
      <c r="M8" s="36"/>
      <c r="N8" s="36"/>
      <c r="O8" s="36"/>
      <c r="P8" s="36"/>
      <c r="Q8" s="36"/>
      <c r="R8" s="39"/>
      <c r="S8" s="33"/>
      <c r="T8" s="9"/>
      <c r="U8" s="7"/>
    </row>
    <row r="9" spans="1:21" ht="25.5" customHeight="1">
      <c r="A9" s="29"/>
      <c r="B9" s="34"/>
      <c r="C9" s="40" t="s">
        <v>3</v>
      </c>
      <c r="D9" s="36"/>
      <c r="E9" s="36"/>
      <c r="F9" s="36"/>
      <c r="G9" s="36"/>
      <c r="H9" s="36"/>
      <c r="I9" s="36"/>
      <c r="J9" s="198" t="s">
        <v>88</v>
      </c>
      <c r="K9" s="36"/>
      <c r="L9" s="36"/>
      <c r="M9" s="36"/>
      <c r="N9" s="36"/>
      <c r="O9" s="36"/>
      <c r="P9" s="381" t="s">
        <v>74</v>
      </c>
      <c r="Q9" s="381"/>
      <c r="R9" s="42"/>
      <c r="S9" s="33"/>
      <c r="T9" s="9"/>
      <c r="U9" s="7"/>
    </row>
    <row r="10" spans="1:21" ht="25.5" customHeight="1">
      <c r="A10" s="29"/>
      <c r="B10" s="34"/>
      <c r="C10" s="40" t="s">
        <v>4</v>
      </c>
      <c r="D10" s="36"/>
      <c r="E10" s="36"/>
      <c r="F10" s="36"/>
      <c r="G10" s="36"/>
      <c r="H10" s="36"/>
      <c r="I10" s="36"/>
      <c r="J10" s="344" t="s">
        <v>147</v>
      </c>
      <c r="K10" s="36"/>
      <c r="L10" s="36"/>
      <c r="M10" s="36"/>
      <c r="N10" s="36"/>
      <c r="O10" s="36"/>
      <c r="P10" s="36"/>
      <c r="Q10" s="36"/>
      <c r="R10" s="39"/>
      <c r="S10" s="33"/>
      <c r="T10" s="9"/>
      <c r="U10" s="7"/>
    </row>
    <row r="11" spans="1:21" ht="21" customHeight="1">
      <c r="A11" s="29"/>
      <c r="B11" s="43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5"/>
      <c r="S11" s="33"/>
      <c r="T11" s="9"/>
      <c r="U11" s="7"/>
    </row>
    <row r="12" spans="1:21" ht="21" customHeight="1">
      <c r="A12" s="29"/>
      <c r="B12" s="34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9"/>
      <c r="S12" s="33"/>
      <c r="T12" s="9"/>
      <c r="U12" s="7"/>
    </row>
    <row r="13" spans="1:21" ht="21" customHeight="1">
      <c r="A13" s="29"/>
      <c r="B13" s="34"/>
      <c r="C13" s="46" t="s">
        <v>5</v>
      </c>
      <c r="D13" s="36"/>
      <c r="E13" s="36"/>
      <c r="F13" s="36"/>
      <c r="G13" s="36"/>
      <c r="H13" s="36"/>
      <c r="J13" s="47" t="s">
        <v>6</v>
      </c>
      <c r="L13" s="36"/>
      <c r="M13" s="48"/>
      <c r="N13" s="48"/>
      <c r="O13" s="36"/>
      <c r="P13" s="36"/>
      <c r="Q13" s="36"/>
      <c r="R13" s="39"/>
      <c r="S13" s="33"/>
      <c r="T13" s="9"/>
      <c r="U13" s="7"/>
    </row>
    <row r="14" spans="1:21" ht="21" customHeight="1">
      <c r="A14" s="29"/>
      <c r="B14" s="34"/>
      <c r="C14" s="41" t="s">
        <v>7</v>
      </c>
      <c r="D14" s="36"/>
      <c r="E14" s="36"/>
      <c r="F14" s="36"/>
      <c r="G14" s="36"/>
      <c r="H14" s="36"/>
      <c r="J14" s="223">
        <v>199.038</v>
      </c>
      <c r="L14" s="36"/>
      <c r="M14" s="48"/>
      <c r="N14" s="48"/>
      <c r="O14" s="36"/>
      <c r="P14" s="36"/>
      <c r="Q14" s="36"/>
      <c r="R14" s="39"/>
      <c r="S14" s="33"/>
      <c r="T14" s="9"/>
      <c r="U14" s="7"/>
    </row>
    <row r="15" spans="1:21" ht="21" customHeight="1">
      <c r="A15" s="29"/>
      <c r="B15" s="34"/>
      <c r="C15" s="41"/>
      <c r="D15" s="36"/>
      <c r="E15" s="36"/>
      <c r="F15" s="36"/>
      <c r="G15" s="36"/>
      <c r="H15" s="36"/>
      <c r="J15" s="327" t="s">
        <v>105</v>
      </c>
      <c r="L15" s="36"/>
      <c r="P15" s="36"/>
      <c r="Q15" s="36"/>
      <c r="R15" s="39"/>
      <c r="S15" s="33"/>
      <c r="T15" s="9"/>
      <c r="U15" s="7"/>
    </row>
    <row r="16" spans="1:21" ht="21" customHeight="1">
      <c r="A16" s="29"/>
      <c r="B16" s="34"/>
      <c r="C16" s="41" t="s">
        <v>75</v>
      </c>
      <c r="D16" s="36"/>
      <c r="E16" s="36"/>
      <c r="F16" s="36"/>
      <c r="G16" s="36"/>
      <c r="H16" s="36"/>
      <c r="J16" s="328" t="s">
        <v>102</v>
      </c>
      <c r="L16" s="36"/>
      <c r="O16" s="322" t="s">
        <v>106</v>
      </c>
      <c r="P16" s="36"/>
      <c r="Q16" s="36"/>
      <c r="R16" s="39"/>
      <c r="S16" s="33"/>
      <c r="T16" s="9"/>
      <c r="U16" s="7"/>
    </row>
    <row r="17" spans="1:21" ht="21" customHeight="1">
      <c r="A17" s="29"/>
      <c r="B17" s="43"/>
      <c r="C17" s="44"/>
      <c r="D17" s="44"/>
      <c r="E17" s="44"/>
      <c r="F17" s="44"/>
      <c r="G17" s="44"/>
      <c r="H17" s="44"/>
      <c r="I17" s="44"/>
      <c r="J17" s="279" t="s">
        <v>87</v>
      </c>
      <c r="K17" s="44"/>
      <c r="L17" s="44"/>
      <c r="M17" s="44"/>
      <c r="N17" s="44"/>
      <c r="O17" s="44"/>
      <c r="P17" s="44"/>
      <c r="Q17" s="44"/>
      <c r="R17" s="45"/>
      <c r="S17" s="33"/>
      <c r="T17" s="9"/>
      <c r="U17" s="7"/>
    </row>
    <row r="18" spans="1:21" ht="15" customHeight="1">
      <c r="A18" s="29"/>
      <c r="B18" s="34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9"/>
      <c r="S18" s="33"/>
      <c r="T18" s="9"/>
      <c r="U18" s="7"/>
    </row>
    <row r="19" spans="1:21" ht="21" customHeight="1">
      <c r="A19" s="29"/>
      <c r="B19" s="34"/>
      <c r="C19" s="41" t="s">
        <v>42</v>
      </c>
      <c r="D19" s="36"/>
      <c r="E19" s="36"/>
      <c r="F19" s="36"/>
      <c r="G19" s="36"/>
      <c r="H19" s="36"/>
      <c r="J19" s="147" t="s">
        <v>54</v>
      </c>
      <c r="L19" s="36"/>
      <c r="M19" s="48"/>
      <c r="N19" s="48"/>
      <c r="O19" s="36"/>
      <c r="P19" s="381" t="s">
        <v>45</v>
      </c>
      <c r="Q19" s="381"/>
      <c r="R19" s="39"/>
      <c r="S19" s="33"/>
      <c r="T19" s="9"/>
      <c r="U19" s="7"/>
    </row>
    <row r="20" spans="1:21" ht="21" customHeight="1">
      <c r="A20" s="29"/>
      <c r="B20" s="34"/>
      <c r="C20" s="41" t="s">
        <v>43</v>
      </c>
      <c r="D20" s="36"/>
      <c r="E20" s="36"/>
      <c r="F20" s="36"/>
      <c r="G20" s="36"/>
      <c r="H20" s="36"/>
      <c r="J20" s="148" t="s">
        <v>44</v>
      </c>
      <c r="L20" s="36"/>
      <c r="M20" s="48"/>
      <c r="N20" s="48"/>
      <c r="O20" s="36"/>
      <c r="P20" s="381" t="s">
        <v>46</v>
      </c>
      <c r="Q20" s="381"/>
      <c r="R20" s="39"/>
      <c r="S20" s="33"/>
      <c r="T20" s="9"/>
      <c r="U20" s="7"/>
    </row>
    <row r="21" spans="1:21" ht="15" customHeight="1">
      <c r="A21" s="29"/>
      <c r="B21" s="49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1"/>
      <c r="S21" s="33"/>
      <c r="T21" s="9"/>
      <c r="U21" s="7"/>
    </row>
    <row r="22" spans="1:21" ht="30" customHeight="1">
      <c r="A22" s="29"/>
      <c r="B22" s="52"/>
      <c r="C22" s="53"/>
      <c r="D22" s="53"/>
      <c r="E22" s="54"/>
      <c r="F22" s="54"/>
      <c r="G22" s="54"/>
      <c r="H22" s="54"/>
      <c r="I22" s="53"/>
      <c r="J22" s="55"/>
      <c r="K22" s="53"/>
      <c r="L22" s="53"/>
      <c r="M22" s="53"/>
      <c r="N22" s="53"/>
      <c r="O22" s="53"/>
      <c r="P22" s="53"/>
      <c r="Q22" s="53"/>
      <c r="R22" s="53"/>
      <c r="S22" s="33"/>
      <c r="T22" s="9"/>
      <c r="U22" s="7"/>
    </row>
    <row r="23" spans="1:21" ht="21" customHeight="1">
      <c r="A23" s="29"/>
      <c r="B23" s="30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2"/>
      <c r="S23" s="33"/>
      <c r="T23" s="9"/>
      <c r="U23" s="7"/>
    </row>
    <row r="24" spans="1:21" ht="25.5" customHeight="1">
      <c r="A24" s="29"/>
      <c r="B24" s="34"/>
      <c r="C24" s="40" t="s">
        <v>40</v>
      </c>
      <c r="D24" s="36"/>
      <c r="E24" s="36"/>
      <c r="F24" s="48"/>
      <c r="G24" s="48"/>
      <c r="H24" s="48"/>
      <c r="J24" s="169" t="s">
        <v>89</v>
      </c>
      <c r="L24" s="48"/>
      <c r="M24" s="48"/>
      <c r="N24" s="48"/>
      <c r="O24" s="48"/>
      <c r="P24" s="36"/>
      <c r="Q24" s="36"/>
      <c r="R24" s="39"/>
      <c r="S24" s="33"/>
      <c r="T24" s="9"/>
      <c r="U24" s="7"/>
    </row>
    <row r="25" spans="1:21" ht="25.5" customHeight="1">
      <c r="A25" s="29"/>
      <c r="B25" s="34"/>
      <c r="C25" s="40" t="s">
        <v>3</v>
      </c>
      <c r="D25" s="36"/>
      <c r="E25" s="36"/>
      <c r="F25" s="48"/>
      <c r="G25" s="48"/>
      <c r="H25" s="48"/>
      <c r="I25" s="37"/>
      <c r="J25" s="38" t="s">
        <v>41</v>
      </c>
      <c r="K25" s="37"/>
      <c r="L25" s="230"/>
      <c r="M25" s="230"/>
      <c r="N25" s="230"/>
      <c r="O25" s="230"/>
      <c r="P25" s="381" t="s">
        <v>83</v>
      </c>
      <c r="Q25" s="381"/>
      <c r="R25" s="42"/>
      <c r="S25" s="33"/>
      <c r="T25" s="9"/>
      <c r="U25" s="7"/>
    </row>
    <row r="26" spans="1:21" ht="25.5" customHeight="1">
      <c r="A26" s="29"/>
      <c r="B26" s="34"/>
      <c r="C26" s="40" t="s">
        <v>4</v>
      </c>
      <c r="D26" s="36"/>
      <c r="E26" s="36"/>
      <c r="F26" s="48"/>
      <c r="G26" s="48"/>
      <c r="H26" s="48"/>
      <c r="I26" s="36"/>
      <c r="J26" s="198" t="s">
        <v>76</v>
      </c>
      <c r="K26" s="36"/>
      <c r="L26" s="36"/>
      <c r="M26" s="36"/>
      <c r="N26" s="36"/>
      <c r="O26" s="36"/>
      <c r="P26" s="36"/>
      <c r="Q26" s="36"/>
      <c r="R26" s="39"/>
      <c r="S26" s="33"/>
      <c r="T26" s="9"/>
      <c r="U26" s="7"/>
    </row>
    <row r="27" spans="1:21" ht="21" customHeight="1">
      <c r="A27" s="29"/>
      <c r="B27" s="43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5"/>
      <c r="S27" s="33"/>
      <c r="T27" s="9"/>
      <c r="U27" s="7"/>
    </row>
    <row r="28" spans="1:21" ht="15" customHeight="1">
      <c r="A28" s="29"/>
      <c r="B28" s="34"/>
      <c r="C28" s="36"/>
      <c r="D28" s="36"/>
      <c r="E28" s="36"/>
      <c r="F28" s="48"/>
      <c r="G28" s="48"/>
      <c r="H28" s="48"/>
      <c r="I28" s="36"/>
      <c r="J28" s="36"/>
      <c r="K28" s="36"/>
      <c r="L28" s="36"/>
      <c r="M28" s="36"/>
      <c r="N28" s="36"/>
      <c r="O28" s="36"/>
      <c r="P28" s="36"/>
      <c r="Q28" s="36"/>
      <c r="R28" s="39"/>
      <c r="S28" s="33"/>
      <c r="T28" s="9"/>
      <c r="U28" s="7"/>
    </row>
    <row r="29" spans="1:21" ht="21" customHeight="1">
      <c r="A29" s="29"/>
      <c r="B29" s="34"/>
      <c r="C29" s="41" t="s">
        <v>42</v>
      </c>
      <c r="D29" s="36"/>
      <c r="E29" s="36"/>
      <c r="F29" s="48"/>
      <c r="G29" s="48"/>
      <c r="H29" s="48"/>
      <c r="I29" s="147" t="s">
        <v>54</v>
      </c>
      <c r="J29" s="36"/>
      <c r="K29" s="41" t="s">
        <v>45</v>
      </c>
      <c r="L29" s="48"/>
      <c r="M29" s="48"/>
      <c r="N29" s="48"/>
      <c r="O29" s="48"/>
      <c r="P29" s="36"/>
      <c r="Q29" s="36"/>
      <c r="R29" s="39"/>
      <c r="S29" s="33"/>
      <c r="T29" s="9"/>
      <c r="U29" s="7"/>
    </row>
    <row r="30" spans="1:21" ht="21" customHeight="1">
      <c r="A30" s="29"/>
      <c r="B30" s="34"/>
      <c r="C30" s="41" t="s">
        <v>43</v>
      </c>
      <c r="D30" s="36"/>
      <c r="E30" s="36"/>
      <c r="F30" s="48"/>
      <c r="G30" s="48"/>
      <c r="H30" s="48"/>
      <c r="I30" s="148" t="s">
        <v>44</v>
      </c>
      <c r="J30" s="36"/>
      <c r="K30" s="41" t="s">
        <v>46</v>
      </c>
      <c r="L30" s="48"/>
      <c r="M30" s="48"/>
      <c r="N30" s="48"/>
      <c r="O30" s="48"/>
      <c r="P30" s="36"/>
      <c r="Q30" s="36"/>
      <c r="R30" s="39"/>
      <c r="S30" s="33"/>
      <c r="T30" s="9"/>
      <c r="U30" s="7"/>
    </row>
    <row r="31" spans="1:21" ht="15" customHeight="1">
      <c r="A31" s="29"/>
      <c r="B31" s="49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1"/>
      <c r="S31" s="33"/>
      <c r="T31" s="9"/>
      <c r="U31" s="7"/>
    </row>
    <row r="32" spans="1:21" ht="30" customHeight="1">
      <c r="A32" s="29"/>
      <c r="B32" s="52"/>
      <c r="C32" s="53"/>
      <c r="D32" s="53"/>
      <c r="E32" s="54"/>
      <c r="F32" s="54"/>
      <c r="G32" s="54"/>
      <c r="H32" s="54"/>
      <c r="I32" s="53"/>
      <c r="J32" s="55"/>
      <c r="K32" s="53"/>
      <c r="L32" s="53"/>
      <c r="M32" s="53"/>
      <c r="N32" s="53"/>
      <c r="O32" s="53"/>
      <c r="P32" s="53"/>
      <c r="Q32" s="53"/>
      <c r="R32" s="53"/>
      <c r="S32" s="33"/>
      <c r="T32" s="9"/>
      <c r="U32" s="7"/>
    </row>
    <row r="33" spans="1:19" ht="30" customHeight="1">
      <c r="A33" s="56"/>
      <c r="B33" s="57"/>
      <c r="C33" s="58"/>
      <c r="D33" s="382" t="s">
        <v>8</v>
      </c>
      <c r="E33" s="383"/>
      <c r="F33" s="383"/>
      <c r="G33" s="383"/>
      <c r="H33" s="58"/>
      <c r="I33" s="59"/>
      <c r="J33" s="60"/>
      <c r="K33" s="57"/>
      <c r="L33" s="58"/>
      <c r="M33" s="382" t="s">
        <v>9</v>
      </c>
      <c r="N33" s="382"/>
      <c r="O33" s="382"/>
      <c r="P33" s="382"/>
      <c r="Q33" s="58"/>
      <c r="R33" s="59"/>
      <c r="S33" s="33"/>
    </row>
    <row r="34" spans="1:20" s="66" customFormat="1" ht="21" customHeight="1" thickBot="1">
      <c r="A34" s="61"/>
      <c r="B34" s="62" t="s">
        <v>10</v>
      </c>
      <c r="C34" s="63" t="s">
        <v>11</v>
      </c>
      <c r="D34" s="63" t="s">
        <v>12</v>
      </c>
      <c r="E34" s="64" t="s">
        <v>13</v>
      </c>
      <c r="F34" s="384" t="s">
        <v>14</v>
      </c>
      <c r="G34" s="385"/>
      <c r="H34" s="385"/>
      <c r="I34" s="386"/>
      <c r="J34" s="60"/>
      <c r="K34" s="62" t="s">
        <v>10</v>
      </c>
      <c r="L34" s="63" t="s">
        <v>11</v>
      </c>
      <c r="M34" s="63" t="s">
        <v>12</v>
      </c>
      <c r="N34" s="64" t="s">
        <v>13</v>
      </c>
      <c r="O34" s="384" t="s">
        <v>14</v>
      </c>
      <c r="P34" s="385"/>
      <c r="Q34" s="385"/>
      <c r="R34" s="386"/>
      <c r="S34" s="65"/>
      <c r="T34" s="5"/>
    </row>
    <row r="35" spans="1:20" s="19" customFormat="1" ht="21" customHeight="1" thickTop="1">
      <c r="A35" s="56"/>
      <c r="B35" s="67"/>
      <c r="C35" s="68"/>
      <c r="D35" s="226"/>
      <c r="E35" s="69"/>
      <c r="F35" s="70"/>
      <c r="G35" s="71"/>
      <c r="H35" s="71"/>
      <c r="I35" s="72"/>
      <c r="J35" s="60"/>
      <c r="K35" s="67"/>
      <c r="L35" s="68"/>
      <c r="M35" s="212"/>
      <c r="N35" s="69"/>
      <c r="O35" s="70"/>
      <c r="P35" s="71"/>
      <c r="Q35" s="71"/>
      <c r="R35" s="72"/>
      <c r="S35" s="33"/>
      <c r="T35" s="5"/>
    </row>
    <row r="36" spans="1:20" s="19" customFormat="1" ht="21" customHeight="1">
      <c r="A36" s="56"/>
      <c r="B36" s="200">
        <v>1</v>
      </c>
      <c r="C36" s="255">
        <v>198.595</v>
      </c>
      <c r="D36" s="255">
        <v>199.321</v>
      </c>
      <c r="E36" s="256">
        <f>(D36-C36)*1000</f>
        <v>725.9999999999991</v>
      </c>
      <c r="F36" s="390" t="s">
        <v>81</v>
      </c>
      <c r="G36" s="391"/>
      <c r="H36" s="391"/>
      <c r="I36" s="392"/>
      <c r="J36" s="60"/>
      <c r="K36" s="200" t="s">
        <v>139</v>
      </c>
      <c r="L36" s="257">
        <v>198.934</v>
      </c>
      <c r="M36" s="257">
        <v>199.144</v>
      </c>
      <c r="N36" s="256">
        <f>(M36-L36)*1000</f>
        <v>210.00000000000796</v>
      </c>
      <c r="O36" s="387" t="s">
        <v>91</v>
      </c>
      <c r="P36" s="388"/>
      <c r="Q36" s="388"/>
      <c r="R36" s="389"/>
      <c r="S36" s="33"/>
      <c r="T36" s="5"/>
    </row>
    <row r="37" spans="1:20" s="19" customFormat="1" ht="21" customHeight="1">
      <c r="A37" s="56"/>
      <c r="B37" s="67"/>
      <c r="C37" s="254"/>
      <c r="D37" s="253"/>
      <c r="E37" s="69"/>
      <c r="F37" s="70"/>
      <c r="G37" s="71"/>
      <c r="H37" s="71"/>
      <c r="I37" s="72"/>
      <c r="J37" s="60"/>
      <c r="K37" s="67"/>
      <c r="L37" s="68"/>
      <c r="M37" s="212"/>
      <c r="N37" s="69"/>
      <c r="O37" s="393" t="s">
        <v>140</v>
      </c>
      <c r="P37" s="394"/>
      <c r="Q37" s="394"/>
      <c r="R37" s="395"/>
      <c r="S37" s="33"/>
      <c r="T37" s="5"/>
    </row>
    <row r="38" spans="1:20" s="19" customFormat="1" ht="21" customHeight="1">
      <c r="A38" s="56"/>
      <c r="B38" s="200">
        <v>2</v>
      </c>
      <c r="C38" s="255">
        <v>198.567</v>
      </c>
      <c r="D38" s="255">
        <v>199.321</v>
      </c>
      <c r="E38" s="256">
        <f>(D38-C38)*1000</f>
        <v>753.9999999999907</v>
      </c>
      <c r="F38" s="390" t="s">
        <v>81</v>
      </c>
      <c r="G38" s="391"/>
      <c r="H38" s="391"/>
      <c r="I38" s="392"/>
      <c r="J38" s="60"/>
      <c r="K38" s="67"/>
      <c r="L38" s="68"/>
      <c r="M38" s="212"/>
      <c r="N38" s="69"/>
      <c r="O38" s="213"/>
      <c r="P38" s="214"/>
      <c r="Q38" s="214"/>
      <c r="R38" s="215"/>
      <c r="S38" s="33"/>
      <c r="T38" s="5"/>
    </row>
    <row r="39" spans="1:20" s="19" customFormat="1" ht="21" customHeight="1">
      <c r="A39" s="56"/>
      <c r="B39" s="67"/>
      <c r="C39" s="254"/>
      <c r="D39" s="253"/>
      <c r="E39" s="69"/>
      <c r="F39" s="70"/>
      <c r="G39" s="71"/>
      <c r="H39" s="71"/>
      <c r="I39" s="72"/>
      <c r="J39" s="60"/>
      <c r="K39" s="200">
        <v>2</v>
      </c>
      <c r="L39" s="257">
        <v>198.93</v>
      </c>
      <c r="M39" s="257">
        <v>199.14</v>
      </c>
      <c r="N39" s="256">
        <f>(M39-L39)*1000</f>
        <v>209.99999999997954</v>
      </c>
      <c r="O39" s="387" t="s">
        <v>92</v>
      </c>
      <c r="P39" s="388"/>
      <c r="Q39" s="388"/>
      <c r="R39" s="389"/>
      <c r="S39" s="33"/>
      <c r="T39" s="5"/>
    </row>
    <row r="40" spans="1:20" s="19" customFormat="1" ht="21" customHeight="1">
      <c r="A40" s="56"/>
      <c r="B40" s="200">
        <v>3</v>
      </c>
      <c r="C40" s="255">
        <v>198.61</v>
      </c>
      <c r="D40" s="255">
        <v>199.321</v>
      </c>
      <c r="E40" s="256">
        <f>(D40-C40)*1000</f>
        <v>710.9999999999843</v>
      </c>
      <c r="F40" s="378" t="s">
        <v>15</v>
      </c>
      <c r="G40" s="379"/>
      <c r="H40" s="379"/>
      <c r="I40" s="380"/>
      <c r="J40" s="60"/>
      <c r="K40" s="67"/>
      <c r="L40" s="68"/>
      <c r="M40" s="212"/>
      <c r="N40" s="69"/>
      <c r="O40" s="213"/>
      <c r="P40" s="214"/>
      <c r="Q40" s="214"/>
      <c r="R40" s="215"/>
      <c r="S40" s="33"/>
      <c r="T40" s="5"/>
    </row>
    <row r="41" spans="1:20" s="19" customFormat="1" ht="21" customHeight="1">
      <c r="A41" s="56"/>
      <c r="B41" s="67"/>
      <c r="C41" s="254"/>
      <c r="D41" s="253"/>
      <c r="E41" s="69"/>
      <c r="F41" s="70"/>
      <c r="G41" s="71"/>
      <c r="H41" s="71"/>
      <c r="I41" s="72"/>
      <c r="J41" s="60"/>
      <c r="K41" s="200">
        <v>4</v>
      </c>
      <c r="L41" s="257">
        <v>199.037</v>
      </c>
      <c r="M41" s="257">
        <v>199.267</v>
      </c>
      <c r="N41" s="256">
        <f>(M41-L41)*1000</f>
        <v>229.99999999998977</v>
      </c>
      <c r="O41" s="387" t="s">
        <v>99</v>
      </c>
      <c r="P41" s="388"/>
      <c r="Q41" s="388"/>
      <c r="R41" s="389"/>
      <c r="S41" s="33"/>
      <c r="T41" s="5"/>
    </row>
    <row r="42" spans="1:20" s="19" customFormat="1" ht="21" customHeight="1">
      <c r="A42" s="56"/>
      <c r="B42" s="200">
        <v>4</v>
      </c>
      <c r="C42" s="255">
        <v>198.587</v>
      </c>
      <c r="D42" s="255">
        <v>199.279</v>
      </c>
      <c r="E42" s="256">
        <f>(D42-C42)*1000</f>
        <v>692.0000000000073</v>
      </c>
      <c r="F42" s="378" t="s">
        <v>15</v>
      </c>
      <c r="G42" s="379"/>
      <c r="H42" s="379"/>
      <c r="I42" s="380"/>
      <c r="J42" s="60"/>
      <c r="K42" s="67"/>
      <c r="L42" s="68"/>
      <c r="M42" s="212"/>
      <c r="N42" s="69"/>
      <c r="O42" s="375" t="s">
        <v>158</v>
      </c>
      <c r="P42" s="376"/>
      <c r="Q42" s="376"/>
      <c r="R42" s="377"/>
      <c r="S42" s="33"/>
      <c r="T42" s="5"/>
    </row>
    <row r="43" spans="1:20" s="11" customFormat="1" ht="21" customHeight="1">
      <c r="A43" s="56"/>
      <c r="B43" s="73"/>
      <c r="C43" s="74"/>
      <c r="D43" s="227"/>
      <c r="E43" s="75"/>
      <c r="F43" s="76"/>
      <c r="G43" s="77"/>
      <c r="H43" s="77"/>
      <c r="I43" s="78"/>
      <c r="J43" s="60"/>
      <c r="K43" s="73"/>
      <c r="L43" s="74"/>
      <c r="M43" s="216"/>
      <c r="N43" s="75"/>
      <c r="O43" s="76"/>
      <c r="P43" s="77"/>
      <c r="Q43" s="77"/>
      <c r="R43" s="78"/>
      <c r="S43" s="33"/>
      <c r="T43" s="5"/>
    </row>
    <row r="44" spans="1:19" ht="30" customHeight="1" thickBot="1">
      <c r="A44" s="79"/>
      <c r="B44" s="80"/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1"/>
    </row>
    <row r="46" ht="15">
      <c r="J46" s="162" t="s">
        <v>107</v>
      </c>
    </row>
  </sheetData>
  <sheetProtection password="E755" sheet="1" objects="1" scenarios="1"/>
  <mergeCells count="17">
    <mergeCell ref="O41:R41"/>
    <mergeCell ref="F36:I36"/>
    <mergeCell ref="F38:I38"/>
    <mergeCell ref="F40:I40"/>
    <mergeCell ref="O39:R39"/>
    <mergeCell ref="O36:R36"/>
    <mergeCell ref="O37:R37"/>
    <mergeCell ref="O42:R42"/>
    <mergeCell ref="F42:I42"/>
    <mergeCell ref="P9:Q9"/>
    <mergeCell ref="D33:G33"/>
    <mergeCell ref="M33:P33"/>
    <mergeCell ref="F34:I34"/>
    <mergeCell ref="O34:R34"/>
    <mergeCell ref="P25:Q25"/>
    <mergeCell ref="P19:Q19"/>
    <mergeCell ref="P20:Q20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9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U58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6.75390625" style="0" customWidth="1"/>
    <col min="45" max="45" width="12.75390625" style="0" customWidth="1"/>
    <col min="46" max="46" width="6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8" width="6.75390625" style="0" customWidth="1"/>
    <col min="89" max="89" width="12.75390625" style="0" customWidth="1"/>
    <col min="90" max="90" width="6.75390625" style="0" customWidth="1"/>
    <col min="91" max="91" width="12.75390625" style="0" customWidth="1"/>
    <col min="92" max="92" width="6.75390625" style="0" customWidth="1"/>
    <col min="93" max="93" width="12.75390625" style="0" customWidth="1"/>
    <col min="94" max="94" width="6.75390625" style="0" customWidth="1"/>
    <col min="95" max="95" width="12.75390625" style="0" customWidth="1"/>
    <col min="96" max="96" width="6.75390625" style="0" customWidth="1"/>
    <col min="97" max="97" width="12.75390625" style="0" customWidth="1"/>
    <col min="98" max="98" width="6.75390625" style="0" customWidth="1"/>
    <col min="99" max="99" width="12.75390625" style="0" customWidth="1"/>
    <col min="100" max="100" width="6.75390625" style="0" customWidth="1"/>
    <col min="101" max="101" width="12.75390625" style="0" customWidth="1"/>
    <col min="102" max="102" width="6.75390625" style="0" customWidth="1"/>
    <col min="103" max="103" width="12.75390625" style="0" customWidth="1"/>
    <col min="104" max="104" width="6.75390625" style="0" customWidth="1"/>
    <col min="105" max="105" width="12.75390625" style="0" customWidth="1"/>
    <col min="106" max="106" width="6.75390625" style="0" customWidth="1"/>
    <col min="107" max="107" width="12.75390625" style="0" customWidth="1"/>
    <col min="108" max="108" width="6.75390625" style="0" customWidth="1"/>
    <col min="109" max="109" width="12.75390625" style="0" customWidth="1"/>
    <col min="110" max="110" width="6.75390625" style="0" customWidth="1"/>
    <col min="111" max="111" width="12.75390625" style="0" customWidth="1"/>
    <col min="112" max="112" width="6.75390625" style="0" customWidth="1"/>
    <col min="113" max="113" width="12.75390625" style="0" customWidth="1"/>
    <col min="114" max="114" width="6.75390625" style="0" customWidth="1"/>
    <col min="115" max="115" width="12.75390625" style="0" customWidth="1"/>
    <col min="116" max="116" width="6.75390625" style="0" customWidth="1"/>
    <col min="117" max="117" width="12.75390625" style="0" customWidth="1"/>
    <col min="118" max="118" width="6.75390625" style="0" customWidth="1"/>
    <col min="119" max="119" width="12.75390625" style="0" customWidth="1"/>
    <col min="120" max="120" width="6.75390625" style="0" customWidth="1"/>
    <col min="121" max="121" width="12.75390625" style="0" customWidth="1"/>
    <col min="122" max="122" width="6.75390625" style="0" customWidth="1"/>
    <col min="123" max="123" width="12.75390625" style="0" customWidth="1"/>
    <col min="124" max="124" width="6.75390625" style="0" customWidth="1"/>
    <col min="125" max="125" width="12.75390625" style="0" customWidth="1"/>
    <col min="126" max="126" width="6.75390625" style="0" customWidth="1"/>
    <col min="127" max="127" width="12.75390625" style="0" customWidth="1"/>
    <col min="128" max="128" width="6.75390625" style="0" customWidth="1"/>
    <col min="129" max="129" width="12.75390625" style="0" customWidth="1"/>
    <col min="130" max="130" width="6.75390625" style="0" customWidth="1"/>
    <col min="131" max="131" width="12.75390625" style="0" customWidth="1"/>
    <col min="132" max="132" width="6.75390625" style="0" customWidth="1"/>
    <col min="133" max="133" width="12.75390625" style="0" customWidth="1"/>
    <col min="134" max="134" width="6.75390625" style="0" customWidth="1"/>
    <col min="135" max="135" width="12.75390625" style="0" customWidth="1"/>
    <col min="136" max="136" width="6.75390625" style="0" customWidth="1"/>
    <col min="137" max="137" width="12.75390625" style="0" customWidth="1"/>
    <col min="138" max="138" width="6.75390625" style="0" customWidth="1"/>
    <col min="139" max="139" width="12.75390625" style="0" customWidth="1"/>
    <col min="140" max="140" width="6.75390625" style="0" customWidth="1"/>
    <col min="141" max="141" width="12.75390625" style="0" customWidth="1"/>
    <col min="142" max="142" width="6.75390625" style="0" customWidth="1"/>
    <col min="143" max="143" width="12.75390625" style="0" customWidth="1"/>
    <col min="144" max="144" width="6.75390625" style="0" customWidth="1"/>
    <col min="145" max="145" width="12.75390625" style="0" customWidth="1"/>
    <col min="146" max="146" width="6.75390625" style="0" customWidth="1"/>
    <col min="147" max="147" width="12.75390625" style="0" customWidth="1"/>
    <col min="148" max="148" width="6.75390625" style="0" customWidth="1"/>
    <col min="149" max="149" width="12.75390625" style="0" customWidth="1"/>
    <col min="150" max="150" width="6.75390625" style="0" customWidth="1"/>
    <col min="151" max="151" width="2.75390625" style="0" customWidth="1"/>
  </cols>
  <sheetData>
    <row r="1" spans="1:151" ht="13.5" thickBot="1">
      <c r="A1" s="172"/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84"/>
      <c r="AE1" s="158"/>
      <c r="AF1" s="172"/>
      <c r="AG1" s="172"/>
      <c r="AH1" s="172"/>
      <c r="AI1" s="172"/>
      <c r="AJ1" s="172"/>
      <c r="AK1" s="172"/>
      <c r="AL1" s="172"/>
      <c r="AM1" s="172"/>
      <c r="AN1" s="172"/>
      <c r="AO1" s="172"/>
      <c r="AP1" s="172"/>
      <c r="AQ1" s="172"/>
      <c r="AR1" s="172"/>
      <c r="AS1" s="172"/>
      <c r="AT1" s="172"/>
      <c r="AU1" s="172"/>
      <c r="AV1" s="172"/>
      <c r="AW1" s="172"/>
      <c r="AX1" s="172"/>
      <c r="AY1" s="172"/>
      <c r="AZ1" s="172"/>
      <c r="BA1" s="172"/>
      <c r="BB1" s="172"/>
      <c r="BC1" s="172"/>
      <c r="BD1" s="172"/>
      <c r="BE1" s="172"/>
      <c r="BF1" s="172"/>
      <c r="BG1" s="172"/>
      <c r="BH1" s="84"/>
      <c r="BI1" s="158"/>
      <c r="BJ1" s="172"/>
      <c r="BK1" s="172"/>
      <c r="BL1" s="172"/>
      <c r="BM1" s="172"/>
      <c r="BN1" s="172"/>
      <c r="BO1" s="172"/>
      <c r="BP1" s="172"/>
      <c r="BQ1" s="172"/>
      <c r="BR1" s="172"/>
      <c r="BS1" s="172"/>
      <c r="BT1" s="172"/>
      <c r="BU1" s="172"/>
      <c r="BV1" s="172"/>
      <c r="BW1" s="172"/>
      <c r="BX1" s="172"/>
      <c r="BY1" s="172"/>
      <c r="BZ1" s="172"/>
      <c r="CA1" s="172"/>
      <c r="CB1" s="172"/>
      <c r="CC1" s="172"/>
      <c r="CD1" s="172"/>
      <c r="CL1" s="84"/>
      <c r="CM1" s="158"/>
      <c r="DD1" s="172"/>
      <c r="DE1" s="172"/>
      <c r="DF1" s="172"/>
      <c r="DG1" s="172"/>
      <c r="DH1" s="172"/>
      <c r="DI1" s="172"/>
      <c r="DJ1" s="172"/>
      <c r="DK1" s="172"/>
      <c r="DL1" s="172"/>
      <c r="DM1" s="172"/>
      <c r="DN1" s="172"/>
      <c r="DO1" s="172"/>
      <c r="DP1" s="84"/>
      <c r="DQ1" s="158"/>
      <c r="DR1" s="172"/>
      <c r="DS1" s="172"/>
      <c r="DT1" s="172"/>
      <c r="DU1" s="172"/>
      <c r="DV1" s="172"/>
      <c r="DW1" s="172"/>
      <c r="DX1" s="172"/>
      <c r="DY1" s="172"/>
      <c r="DZ1" s="172"/>
      <c r="EA1" s="172"/>
      <c r="EB1" s="172"/>
      <c r="EC1" s="172"/>
      <c r="ED1" s="172"/>
      <c r="EE1" s="172"/>
      <c r="EF1" s="172"/>
      <c r="EG1" s="172"/>
      <c r="EH1" s="172"/>
      <c r="EI1" s="172"/>
      <c r="EJ1" s="172"/>
      <c r="EK1" s="172"/>
      <c r="EL1" s="172"/>
      <c r="EM1" s="172"/>
      <c r="EN1" s="172"/>
      <c r="EO1" s="172"/>
      <c r="EP1" s="172"/>
      <c r="EQ1" s="172"/>
      <c r="ER1" s="172"/>
      <c r="ES1" s="172"/>
      <c r="ET1" s="172"/>
      <c r="EU1" s="172"/>
    </row>
    <row r="2" spans="2:149" ht="36" customHeight="1">
      <c r="B2" s="149"/>
      <c r="C2" s="150"/>
      <c r="D2" s="413" t="s">
        <v>47</v>
      </c>
      <c r="E2" s="413"/>
      <c r="F2" s="413"/>
      <c r="G2" s="413"/>
      <c r="H2" s="413"/>
      <c r="I2" s="413"/>
      <c r="J2" s="150"/>
      <c r="K2" s="151"/>
      <c r="R2" s="152"/>
      <c r="S2" s="153"/>
      <c r="T2" s="414" t="s">
        <v>48</v>
      </c>
      <c r="U2" s="414"/>
      <c r="V2" s="414"/>
      <c r="W2" s="414"/>
      <c r="X2" s="414"/>
      <c r="Y2" s="414"/>
      <c r="Z2" s="153"/>
      <c r="AA2" s="154"/>
      <c r="AE2" s="172"/>
      <c r="AF2" s="415" t="s">
        <v>48</v>
      </c>
      <c r="AG2" s="414"/>
      <c r="AH2" s="414"/>
      <c r="AI2" s="414"/>
      <c r="AJ2" s="414"/>
      <c r="AK2" s="416"/>
      <c r="AL2" s="172"/>
      <c r="AM2" s="172"/>
      <c r="AN2" s="172"/>
      <c r="AO2" s="172"/>
      <c r="AP2" s="172"/>
      <c r="AQ2" s="172"/>
      <c r="AR2" s="172"/>
      <c r="AS2" s="172"/>
      <c r="AT2" s="172"/>
      <c r="AU2" s="172"/>
      <c r="AV2" s="172"/>
      <c r="AW2" s="172"/>
      <c r="AX2" s="172"/>
      <c r="AY2" s="172"/>
      <c r="AZ2" s="172"/>
      <c r="DE2" s="172"/>
      <c r="DF2" s="172"/>
      <c r="DG2" s="172"/>
      <c r="DH2" s="172"/>
      <c r="DI2" s="172"/>
      <c r="DJ2" s="415" t="s">
        <v>48</v>
      </c>
      <c r="DK2" s="414"/>
      <c r="DL2" s="414"/>
      <c r="DM2" s="414"/>
      <c r="DN2" s="414"/>
      <c r="DO2" s="416"/>
      <c r="DT2" s="152"/>
      <c r="DU2" s="153"/>
      <c r="DV2" s="414" t="s">
        <v>48</v>
      </c>
      <c r="DW2" s="414"/>
      <c r="DX2" s="414"/>
      <c r="DY2" s="414"/>
      <c r="DZ2" s="414"/>
      <c r="EA2" s="414"/>
      <c r="EB2" s="153"/>
      <c r="EC2" s="154"/>
      <c r="EJ2" s="149"/>
      <c r="EK2" s="150"/>
      <c r="EL2" s="413" t="s">
        <v>47</v>
      </c>
      <c r="EM2" s="413"/>
      <c r="EN2" s="413"/>
      <c r="EO2" s="413"/>
      <c r="EP2" s="413"/>
      <c r="EQ2" s="413"/>
      <c r="ER2" s="150"/>
      <c r="ES2" s="151"/>
    </row>
    <row r="3" spans="2:149" ht="21" customHeight="1" thickBot="1">
      <c r="B3" s="83"/>
      <c r="E3" s="84"/>
      <c r="G3" s="84"/>
      <c r="K3" s="85"/>
      <c r="R3" s="421" t="s">
        <v>25</v>
      </c>
      <c r="S3" s="422"/>
      <c r="T3" s="422"/>
      <c r="U3" s="423"/>
      <c r="V3" s="166"/>
      <c r="W3" s="173"/>
      <c r="X3" s="424" t="s">
        <v>26</v>
      </c>
      <c r="Y3" s="422"/>
      <c r="Z3" s="422"/>
      <c r="AA3" s="425"/>
      <c r="AD3" s="172"/>
      <c r="AE3" s="172"/>
      <c r="AF3" s="307"/>
      <c r="AG3" s="305"/>
      <c r="AH3" s="426" t="s">
        <v>27</v>
      </c>
      <c r="AI3" s="426"/>
      <c r="AJ3" s="305"/>
      <c r="AK3" s="306"/>
      <c r="AL3" s="172"/>
      <c r="AM3" s="172"/>
      <c r="AN3" s="172"/>
      <c r="AO3" s="172"/>
      <c r="AP3" s="172"/>
      <c r="AQ3" s="172"/>
      <c r="AR3" s="172"/>
      <c r="AS3" s="172"/>
      <c r="AT3" s="172"/>
      <c r="AU3" s="172"/>
      <c r="AV3" s="172"/>
      <c r="AW3" s="172"/>
      <c r="AX3" s="172"/>
      <c r="AY3" s="172"/>
      <c r="AZ3" s="172"/>
      <c r="DE3" s="172"/>
      <c r="DF3" s="172"/>
      <c r="DG3" s="172"/>
      <c r="DH3" s="172"/>
      <c r="DI3" s="172"/>
      <c r="DJ3" s="307"/>
      <c r="DK3" s="305"/>
      <c r="DL3" s="426" t="s">
        <v>27</v>
      </c>
      <c r="DM3" s="426"/>
      <c r="DN3" s="305"/>
      <c r="DO3" s="306"/>
      <c r="DT3" s="421" t="s">
        <v>26</v>
      </c>
      <c r="DU3" s="422"/>
      <c r="DV3" s="422"/>
      <c r="DW3" s="423"/>
      <c r="DX3" s="166"/>
      <c r="DY3" s="173"/>
      <c r="DZ3" s="422" t="s">
        <v>25</v>
      </c>
      <c r="EA3" s="422"/>
      <c r="EB3" s="422"/>
      <c r="EC3" s="425"/>
      <c r="EJ3" s="83"/>
      <c r="EM3" s="84"/>
      <c r="EN3" s="172"/>
      <c r="EO3" s="176"/>
      <c r="ES3" s="85"/>
    </row>
    <row r="4" spans="2:149" ht="23.25" customHeight="1" thickTop="1">
      <c r="B4" s="427" t="s">
        <v>103</v>
      </c>
      <c r="C4" s="428"/>
      <c r="D4" s="428"/>
      <c r="E4" s="429"/>
      <c r="G4" s="84"/>
      <c r="H4" s="430" t="s">
        <v>104</v>
      </c>
      <c r="I4" s="428"/>
      <c r="J4" s="428"/>
      <c r="K4" s="431"/>
      <c r="R4" s="367"/>
      <c r="S4" s="368"/>
      <c r="T4" s="432" t="s">
        <v>90</v>
      </c>
      <c r="U4" s="432"/>
      <c r="V4" s="432"/>
      <c r="W4" s="432"/>
      <c r="X4" s="432"/>
      <c r="Y4" s="432"/>
      <c r="Z4" s="369"/>
      <c r="AA4" s="370"/>
      <c r="AD4" s="172"/>
      <c r="AE4" s="172"/>
      <c r="AF4" s="433" t="s">
        <v>90</v>
      </c>
      <c r="AG4" s="434"/>
      <c r="AH4" s="434"/>
      <c r="AI4" s="434"/>
      <c r="AJ4" s="434"/>
      <c r="AK4" s="435"/>
      <c r="AL4" s="172"/>
      <c r="AM4" s="172"/>
      <c r="AN4" s="172"/>
      <c r="AO4" s="172"/>
      <c r="AP4" s="172"/>
      <c r="AQ4" s="172"/>
      <c r="AR4" s="172"/>
      <c r="AS4" s="172"/>
      <c r="AT4" s="172"/>
      <c r="AU4" s="172"/>
      <c r="AV4" s="172"/>
      <c r="AW4" s="172"/>
      <c r="AX4" s="172"/>
      <c r="AY4" s="172"/>
      <c r="AZ4" s="172"/>
      <c r="BW4" s="15" t="s">
        <v>108</v>
      </c>
      <c r="DE4" s="172"/>
      <c r="DF4" s="172"/>
      <c r="DG4" s="172"/>
      <c r="DH4" s="172"/>
      <c r="DI4" s="172"/>
      <c r="DJ4" s="433" t="s">
        <v>90</v>
      </c>
      <c r="DK4" s="434"/>
      <c r="DL4" s="434"/>
      <c r="DM4" s="434"/>
      <c r="DN4" s="434"/>
      <c r="DO4" s="435"/>
      <c r="DT4" s="155"/>
      <c r="DU4" s="129"/>
      <c r="DV4" s="434" t="s">
        <v>90</v>
      </c>
      <c r="DW4" s="434"/>
      <c r="DX4" s="434"/>
      <c r="DY4" s="434"/>
      <c r="DZ4" s="434"/>
      <c r="EA4" s="434"/>
      <c r="EB4" s="129"/>
      <c r="EC4" s="157"/>
      <c r="EJ4" s="427" t="s">
        <v>98</v>
      </c>
      <c r="EK4" s="428"/>
      <c r="EL4" s="428"/>
      <c r="EM4" s="429"/>
      <c r="EN4" s="172"/>
      <c r="EO4" s="176"/>
      <c r="EP4" s="430" t="s">
        <v>97</v>
      </c>
      <c r="EQ4" s="428"/>
      <c r="ER4" s="428"/>
      <c r="ES4" s="431"/>
    </row>
    <row r="5" spans="2:149" ht="21" customHeight="1">
      <c r="B5" s="439" t="s">
        <v>28</v>
      </c>
      <c r="C5" s="437"/>
      <c r="D5" s="437"/>
      <c r="E5" s="440"/>
      <c r="G5" s="84"/>
      <c r="H5" s="436" t="s">
        <v>28</v>
      </c>
      <c r="I5" s="437"/>
      <c r="J5" s="437"/>
      <c r="K5" s="438"/>
      <c r="R5" s="441" t="s">
        <v>30</v>
      </c>
      <c r="S5" s="442"/>
      <c r="T5" s="443" t="s">
        <v>29</v>
      </c>
      <c r="U5" s="444"/>
      <c r="V5" s="179"/>
      <c r="W5" s="88"/>
      <c r="X5" s="89"/>
      <c r="Y5" s="93"/>
      <c r="Z5" s="89"/>
      <c r="AA5" s="94"/>
      <c r="AD5" s="172"/>
      <c r="AE5" s="172"/>
      <c r="AF5" s="270"/>
      <c r="AG5" s="165"/>
      <c r="AH5" s="89"/>
      <c r="AI5" s="165"/>
      <c r="AJ5" s="89"/>
      <c r="AK5" s="235"/>
      <c r="AL5" s="172"/>
      <c r="AM5" s="172"/>
      <c r="AN5" s="172"/>
      <c r="AO5" s="172"/>
      <c r="AP5" s="172"/>
      <c r="AQ5" s="172"/>
      <c r="AR5" s="172"/>
      <c r="AS5" s="172"/>
      <c r="AT5" s="172"/>
      <c r="AU5" s="172"/>
      <c r="AV5" s="172"/>
      <c r="AW5" s="172"/>
      <c r="AX5" s="172"/>
      <c r="AY5" s="172"/>
      <c r="AZ5" s="172"/>
      <c r="DE5" s="172"/>
      <c r="DF5" s="172"/>
      <c r="DG5" s="172"/>
      <c r="DJ5" s="270"/>
      <c r="DK5" s="93"/>
      <c r="DL5" s="89"/>
      <c r="DM5" s="165"/>
      <c r="DN5" s="89"/>
      <c r="DO5" s="235"/>
      <c r="DT5" s="270"/>
      <c r="DU5" s="252"/>
      <c r="DV5" s="89"/>
      <c r="DW5" s="220"/>
      <c r="DX5" s="87"/>
      <c r="DY5" s="88"/>
      <c r="DZ5" s="445" t="s">
        <v>30</v>
      </c>
      <c r="EA5" s="446"/>
      <c r="EB5" s="447" t="s">
        <v>29</v>
      </c>
      <c r="EC5" s="448"/>
      <c r="EJ5" s="439" t="s">
        <v>28</v>
      </c>
      <c r="EK5" s="437"/>
      <c r="EL5" s="437"/>
      <c r="EM5" s="440"/>
      <c r="EN5" s="172"/>
      <c r="EO5" s="176"/>
      <c r="EP5" s="436" t="s">
        <v>28</v>
      </c>
      <c r="EQ5" s="437"/>
      <c r="ER5" s="437"/>
      <c r="ES5" s="438"/>
    </row>
    <row r="6" spans="2:149" ht="21.75" thickBot="1">
      <c r="B6" s="453" t="s">
        <v>31</v>
      </c>
      <c r="C6" s="450"/>
      <c r="D6" s="454" t="s">
        <v>32</v>
      </c>
      <c r="E6" s="455"/>
      <c r="F6" s="91"/>
      <c r="G6" s="100"/>
      <c r="H6" s="456" t="s">
        <v>31</v>
      </c>
      <c r="I6" s="457"/>
      <c r="J6" s="458" t="s">
        <v>32</v>
      </c>
      <c r="K6" s="459"/>
      <c r="R6" s="101"/>
      <c r="S6" s="102"/>
      <c r="T6" s="232"/>
      <c r="U6" s="218"/>
      <c r="V6" s="179"/>
      <c r="W6" s="88"/>
      <c r="X6" s="103"/>
      <c r="Y6" s="102"/>
      <c r="Z6" s="103"/>
      <c r="AA6" s="309"/>
      <c r="AD6" s="172"/>
      <c r="AE6" s="172"/>
      <c r="AF6" s="239"/>
      <c r="AG6" s="284"/>
      <c r="AH6" s="98" t="s">
        <v>21</v>
      </c>
      <c r="AI6" s="285">
        <v>198.333</v>
      </c>
      <c r="AJ6" s="98" t="s">
        <v>22</v>
      </c>
      <c r="AK6" s="286">
        <v>198.505</v>
      </c>
      <c r="AL6" s="172"/>
      <c r="AM6" s="172"/>
      <c r="AN6" s="172"/>
      <c r="AO6" s="172"/>
      <c r="AP6" s="172"/>
      <c r="AQ6" s="172"/>
      <c r="AR6" s="172"/>
      <c r="AS6" s="172"/>
      <c r="AT6" s="172"/>
      <c r="AU6" s="172"/>
      <c r="AV6" s="172"/>
      <c r="AW6" s="172"/>
      <c r="AX6" s="172"/>
      <c r="AY6" s="172"/>
      <c r="AZ6" s="172"/>
      <c r="BV6" s="197" t="s">
        <v>49</v>
      </c>
      <c r="BW6" s="106" t="s">
        <v>33</v>
      </c>
      <c r="BX6" s="196" t="s">
        <v>34</v>
      </c>
      <c r="DE6" s="172"/>
      <c r="DF6" s="172"/>
      <c r="DG6" s="172"/>
      <c r="DJ6" s="159" t="s">
        <v>65</v>
      </c>
      <c r="DK6" s="285">
        <v>199.288</v>
      </c>
      <c r="DL6" s="89"/>
      <c r="DM6" s="93"/>
      <c r="DN6" s="161"/>
      <c r="DO6" s="287"/>
      <c r="DT6" s="270"/>
      <c r="DU6" s="252"/>
      <c r="DV6" s="89"/>
      <c r="DW6" s="220"/>
      <c r="DX6" s="87"/>
      <c r="DY6" s="88"/>
      <c r="DZ6" s="103"/>
      <c r="EA6" s="102"/>
      <c r="EB6" s="103"/>
      <c r="EC6" s="210"/>
      <c r="EJ6" s="460" t="s">
        <v>31</v>
      </c>
      <c r="EK6" s="461"/>
      <c r="EL6" s="458" t="s">
        <v>32</v>
      </c>
      <c r="EM6" s="462"/>
      <c r="EN6" s="177"/>
      <c r="EO6" s="174"/>
      <c r="EP6" s="449" t="s">
        <v>31</v>
      </c>
      <c r="EQ6" s="450"/>
      <c r="ER6" s="451" t="s">
        <v>32</v>
      </c>
      <c r="ES6" s="452"/>
    </row>
    <row r="7" spans="2:149" ht="21" customHeight="1" thickTop="1">
      <c r="B7" s="99"/>
      <c r="C7" s="100"/>
      <c r="D7" s="90"/>
      <c r="E7" s="100"/>
      <c r="F7" s="107"/>
      <c r="G7" s="84"/>
      <c r="H7" s="90"/>
      <c r="I7" s="100"/>
      <c r="J7" s="90"/>
      <c r="K7" s="139"/>
      <c r="R7" s="101"/>
      <c r="S7" s="102"/>
      <c r="T7" s="232"/>
      <c r="U7" s="218"/>
      <c r="V7" s="179"/>
      <c r="W7" s="88"/>
      <c r="X7" s="104" t="s">
        <v>58</v>
      </c>
      <c r="Y7" s="281">
        <v>198.595</v>
      </c>
      <c r="Z7" s="96" t="s">
        <v>60</v>
      </c>
      <c r="AA7" s="310">
        <v>198.61</v>
      </c>
      <c r="AD7" s="172"/>
      <c r="AE7" s="172"/>
      <c r="AF7" s="308" t="s">
        <v>67</v>
      </c>
      <c r="AG7" s="283">
        <v>197.9</v>
      </c>
      <c r="AH7" s="89"/>
      <c r="AI7" s="93"/>
      <c r="AJ7" s="89"/>
      <c r="AK7" s="94"/>
      <c r="AL7" s="172"/>
      <c r="AM7" s="172"/>
      <c r="AN7" s="172"/>
      <c r="AO7" s="172"/>
      <c r="AP7" s="172"/>
      <c r="AQ7" s="172"/>
      <c r="AR7" s="172"/>
      <c r="AS7" s="172"/>
      <c r="AT7" s="172"/>
      <c r="AU7" s="172"/>
      <c r="AV7" s="172"/>
      <c r="AW7" s="172"/>
      <c r="AX7" s="172"/>
      <c r="AY7" s="172"/>
      <c r="AZ7" s="172"/>
      <c r="DE7" s="172"/>
      <c r="DF7" s="172"/>
      <c r="DG7" s="172"/>
      <c r="DJ7" s="239"/>
      <c r="DK7" s="93"/>
      <c r="DL7" s="98" t="s">
        <v>71</v>
      </c>
      <c r="DM7" s="285">
        <v>199.595</v>
      </c>
      <c r="DN7" s="201" t="s">
        <v>94</v>
      </c>
      <c r="DO7" s="313">
        <v>199.816</v>
      </c>
      <c r="DT7" s="314" t="s">
        <v>16</v>
      </c>
      <c r="DU7" s="281">
        <v>199.321</v>
      </c>
      <c r="DV7" s="96" t="s">
        <v>79</v>
      </c>
      <c r="DW7" s="289">
        <v>199.321</v>
      </c>
      <c r="DX7" s="87"/>
      <c r="DY7" s="88"/>
      <c r="DZ7" s="103"/>
      <c r="EA7" s="102"/>
      <c r="EB7" s="103"/>
      <c r="EC7" s="210"/>
      <c r="EJ7" s="83"/>
      <c r="EK7" s="84"/>
      <c r="EL7" s="86"/>
      <c r="EM7" s="86"/>
      <c r="EN7" s="158"/>
      <c r="EO7" s="84"/>
      <c r="EP7" s="86"/>
      <c r="EQ7" s="84"/>
      <c r="ER7" s="86"/>
      <c r="ES7" s="85"/>
    </row>
    <row r="8" spans="2:149" ht="21" customHeight="1">
      <c r="B8" s="246" t="s">
        <v>109</v>
      </c>
      <c r="C8" s="221">
        <v>194.491</v>
      </c>
      <c r="D8" s="248" t="s">
        <v>110</v>
      </c>
      <c r="E8" s="292">
        <v>194.491</v>
      </c>
      <c r="F8" s="167"/>
      <c r="G8" s="222"/>
      <c r="H8" s="250" t="s">
        <v>111</v>
      </c>
      <c r="I8" s="221">
        <v>196.795</v>
      </c>
      <c r="J8" s="248" t="s">
        <v>112</v>
      </c>
      <c r="K8" s="300">
        <v>196.795</v>
      </c>
      <c r="R8" s="160" t="s">
        <v>69</v>
      </c>
      <c r="S8" s="280">
        <v>197.846</v>
      </c>
      <c r="T8" s="233" t="s">
        <v>57</v>
      </c>
      <c r="U8" s="281">
        <v>197.846</v>
      </c>
      <c r="V8" s="179"/>
      <c r="W8" s="88"/>
      <c r="X8" s="95"/>
      <c r="Y8" s="282"/>
      <c r="Z8" s="103"/>
      <c r="AA8" s="311"/>
      <c r="AD8" s="172"/>
      <c r="AE8" s="172"/>
      <c r="AF8" s="239"/>
      <c r="AG8" s="284"/>
      <c r="AH8" s="98" t="s">
        <v>19</v>
      </c>
      <c r="AI8" s="285">
        <v>198.333</v>
      </c>
      <c r="AJ8" s="98" t="s">
        <v>23</v>
      </c>
      <c r="AK8" s="286">
        <v>198.522</v>
      </c>
      <c r="AL8" s="172"/>
      <c r="AM8" s="172"/>
      <c r="AN8" s="172"/>
      <c r="AO8" s="172"/>
      <c r="AP8" s="172"/>
      <c r="AQ8" s="172"/>
      <c r="AR8" s="172"/>
      <c r="AS8" s="172"/>
      <c r="AT8" s="172"/>
      <c r="AU8" s="172"/>
      <c r="AV8" s="172"/>
      <c r="AW8" s="172"/>
      <c r="AX8" s="172"/>
      <c r="AY8" s="172"/>
      <c r="AZ8" s="172"/>
      <c r="BW8" s="108" t="s">
        <v>84</v>
      </c>
      <c r="DE8" s="172"/>
      <c r="DF8" s="172"/>
      <c r="DG8" s="172"/>
      <c r="DJ8" s="159" t="s">
        <v>66</v>
      </c>
      <c r="DK8" s="285">
        <v>199.426</v>
      </c>
      <c r="DL8" s="89"/>
      <c r="DM8" s="93"/>
      <c r="DN8" s="161"/>
      <c r="DO8" s="287"/>
      <c r="DT8" s="270"/>
      <c r="DU8" s="288"/>
      <c r="DV8" s="89"/>
      <c r="DW8" s="290"/>
      <c r="DX8" s="87"/>
      <c r="DY8" s="88"/>
      <c r="DZ8" s="228" t="s">
        <v>35</v>
      </c>
      <c r="EA8" s="281">
        <v>199.866</v>
      </c>
      <c r="EB8" s="229" t="s">
        <v>72</v>
      </c>
      <c r="EC8" s="291">
        <v>199.866</v>
      </c>
      <c r="EJ8" s="259" t="s">
        <v>121</v>
      </c>
      <c r="EK8" s="315">
        <v>200.892</v>
      </c>
      <c r="EL8" s="260" t="s">
        <v>122</v>
      </c>
      <c r="EM8" s="316">
        <v>200.892</v>
      </c>
      <c r="EN8" s="158"/>
      <c r="EO8" s="84"/>
      <c r="EP8" s="261" t="s">
        <v>123</v>
      </c>
      <c r="EQ8" s="315">
        <v>203.819</v>
      </c>
      <c r="ER8" s="260" t="s">
        <v>124</v>
      </c>
      <c r="ES8" s="320">
        <v>203.819</v>
      </c>
    </row>
    <row r="9" spans="2:149" ht="21" customHeight="1">
      <c r="B9" s="246" t="s">
        <v>113</v>
      </c>
      <c r="C9" s="221">
        <v>195.5</v>
      </c>
      <c r="D9" s="248" t="s">
        <v>114</v>
      </c>
      <c r="E9" s="292">
        <v>195.5</v>
      </c>
      <c r="F9" s="167"/>
      <c r="G9" s="222"/>
      <c r="H9" s="250" t="s">
        <v>115</v>
      </c>
      <c r="I9" s="221">
        <v>195.5</v>
      </c>
      <c r="J9" s="248" t="s">
        <v>116</v>
      </c>
      <c r="K9" s="300">
        <v>195.5</v>
      </c>
      <c r="R9" s="101"/>
      <c r="S9" s="218"/>
      <c r="T9" s="232"/>
      <c r="U9" s="218"/>
      <c r="V9" s="179"/>
      <c r="W9" s="88"/>
      <c r="X9" s="104" t="s">
        <v>59</v>
      </c>
      <c r="Y9" s="281">
        <v>198.567</v>
      </c>
      <c r="Z9" s="96" t="s">
        <v>61</v>
      </c>
      <c r="AA9" s="310">
        <v>198.587</v>
      </c>
      <c r="AD9" s="172"/>
      <c r="AE9" s="172"/>
      <c r="AF9" s="308" t="s">
        <v>68</v>
      </c>
      <c r="AG9" s="283">
        <v>197.9</v>
      </c>
      <c r="AH9" s="89"/>
      <c r="AI9" s="93"/>
      <c r="AJ9" s="89"/>
      <c r="AK9" s="94"/>
      <c r="AL9" s="172"/>
      <c r="AM9" s="172"/>
      <c r="AN9" s="172"/>
      <c r="AO9" s="172"/>
      <c r="AP9" s="172"/>
      <c r="AQ9" s="172"/>
      <c r="AR9" s="172"/>
      <c r="AS9" s="172"/>
      <c r="AT9" s="172"/>
      <c r="AU9" s="172"/>
      <c r="AV9" s="172"/>
      <c r="AW9" s="172"/>
      <c r="AX9" s="172"/>
      <c r="AY9" s="172"/>
      <c r="AZ9" s="172"/>
      <c r="DE9" s="172"/>
      <c r="DF9" s="172"/>
      <c r="DG9" s="172"/>
      <c r="DJ9" s="239"/>
      <c r="DK9" s="93"/>
      <c r="DL9" s="98" t="s">
        <v>95</v>
      </c>
      <c r="DM9" s="285">
        <v>199.595</v>
      </c>
      <c r="DN9" s="201" t="s">
        <v>93</v>
      </c>
      <c r="DO9" s="313">
        <v>199.816</v>
      </c>
      <c r="DT9" s="314" t="s">
        <v>17</v>
      </c>
      <c r="DU9" s="281">
        <v>199.321</v>
      </c>
      <c r="DV9" s="96" t="s">
        <v>18</v>
      </c>
      <c r="DW9" s="289">
        <v>199.279</v>
      </c>
      <c r="DX9" s="87"/>
      <c r="DY9" s="88"/>
      <c r="DZ9" s="89"/>
      <c r="EA9" s="93"/>
      <c r="EB9" s="89"/>
      <c r="EC9" s="94"/>
      <c r="EJ9" s="259" t="s">
        <v>125</v>
      </c>
      <c r="EK9" s="315">
        <v>202.272</v>
      </c>
      <c r="EL9" s="260" t="s">
        <v>126</v>
      </c>
      <c r="EM9" s="316">
        <v>202.271</v>
      </c>
      <c r="EN9" s="158"/>
      <c r="EO9" s="84"/>
      <c r="EP9" s="261" t="s">
        <v>127</v>
      </c>
      <c r="EQ9" s="315">
        <v>202.271</v>
      </c>
      <c r="ER9" s="260" t="s">
        <v>128</v>
      </c>
      <c r="ES9" s="320">
        <v>202.272</v>
      </c>
    </row>
    <row r="10" spans="2:149" ht="21" customHeight="1">
      <c r="B10" s="239"/>
      <c r="C10" s="293"/>
      <c r="D10" s="294"/>
      <c r="E10" s="293"/>
      <c r="F10" s="107"/>
      <c r="G10" s="222"/>
      <c r="H10" s="294"/>
      <c r="I10" s="293"/>
      <c r="J10" s="294"/>
      <c r="K10" s="295"/>
      <c r="R10" s="101"/>
      <c r="S10" s="218"/>
      <c r="T10" s="232"/>
      <c r="U10" s="218"/>
      <c r="V10" s="179"/>
      <c r="W10" s="88"/>
      <c r="X10" s="103"/>
      <c r="Y10" s="218"/>
      <c r="Z10" s="103"/>
      <c r="AA10" s="312"/>
      <c r="AD10" s="172"/>
      <c r="AE10" s="172"/>
      <c r="AF10" s="239"/>
      <c r="AG10" s="284"/>
      <c r="AH10" s="98" t="s">
        <v>20</v>
      </c>
      <c r="AI10" s="285">
        <v>198.478</v>
      </c>
      <c r="AJ10" s="98" t="s">
        <v>56</v>
      </c>
      <c r="AK10" s="286">
        <v>198.535</v>
      </c>
      <c r="AL10" s="172"/>
      <c r="AM10" s="172"/>
      <c r="AN10" s="172"/>
      <c r="AO10" s="172"/>
      <c r="AP10" s="172"/>
      <c r="AQ10" s="172"/>
      <c r="AR10" s="172"/>
      <c r="AS10" s="172"/>
      <c r="AT10" s="172"/>
      <c r="AU10" s="172"/>
      <c r="AV10" s="172"/>
      <c r="AW10" s="172"/>
      <c r="AX10" s="172"/>
      <c r="AY10" s="172"/>
      <c r="AZ10" s="172"/>
      <c r="DE10" s="172"/>
      <c r="DF10" s="172"/>
      <c r="DG10" s="172"/>
      <c r="DJ10" s="159" t="s">
        <v>70</v>
      </c>
      <c r="DK10" s="285">
        <v>199.426</v>
      </c>
      <c r="DL10" s="89"/>
      <c r="DM10" s="93"/>
      <c r="DN10" s="161"/>
      <c r="DO10" s="287"/>
      <c r="DT10" s="270"/>
      <c r="DU10" s="252"/>
      <c r="DV10" s="89"/>
      <c r="DW10" s="220"/>
      <c r="DX10" s="87"/>
      <c r="DY10" s="88"/>
      <c r="DZ10" s="89"/>
      <c r="EA10" s="93"/>
      <c r="EB10" s="89"/>
      <c r="EC10" s="94"/>
      <c r="EJ10" s="262"/>
      <c r="EK10" s="222"/>
      <c r="EL10" s="263"/>
      <c r="EM10" s="263"/>
      <c r="EN10" s="329"/>
      <c r="EO10" s="222"/>
      <c r="EP10" s="263"/>
      <c r="EQ10" s="222"/>
      <c r="ER10" s="263"/>
      <c r="ES10" s="319"/>
    </row>
    <row r="11" spans="2:149" ht="21" customHeight="1" thickBot="1">
      <c r="B11" s="247" t="s">
        <v>117</v>
      </c>
      <c r="C11" s="296">
        <v>196.795</v>
      </c>
      <c r="D11" s="298" t="s">
        <v>118</v>
      </c>
      <c r="E11" s="299">
        <v>196.795</v>
      </c>
      <c r="G11" s="84"/>
      <c r="H11" s="249" t="s">
        <v>119</v>
      </c>
      <c r="I11" s="296">
        <v>194.491</v>
      </c>
      <c r="J11" s="249" t="s">
        <v>120</v>
      </c>
      <c r="K11" s="297">
        <v>194.491</v>
      </c>
      <c r="R11" s="109"/>
      <c r="S11" s="219"/>
      <c r="T11" s="195"/>
      <c r="U11" s="234"/>
      <c r="V11" s="180"/>
      <c r="W11" s="111"/>
      <c r="X11" s="110"/>
      <c r="Y11" s="219"/>
      <c r="Z11" s="110"/>
      <c r="AA11" s="236"/>
      <c r="AD11" s="172"/>
      <c r="AE11" s="172"/>
      <c r="AF11" s="109"/>
      <c r="AG11" s="219"/>
      <c r="AH11" s="110"/>
      <c r="AI11" s="219"/>
      <c r="AJ11" s="110"/>
      <c r="AK11" s="236"/>
      <c r="AL11" s="172"/>
      <c r="AM11" s="172"/>
      <c r="AN11" s="172"/>
      <c r="AO11" s="172"/>
      <c r="AP11" s="172"/>
      <c r="AQ11" s="172"/>
      <c r="AR11" s="172"/>
      <c r="AS11" s="172"/>
      <c r="AT11" s="172"/>
      <c r="AU11" s="172"/>
      <c r="AV11" s="172"/>
      <c r="AW11" s="172"/>
      <c r="AX11" s="172"/>
      <c r="AY11" s="172"/>
      <c r="AZ11" s="172"/>
      <c r="BW11" s="170" t="s">
        <v>50</v>
      </c>
      <c r="DE11" s="172"/>
      <c r="DF11" s="172"/>
      <c r="DG11" s="172"/>
      <c r="DJ11" s="191"/>
      <c r="DK11" s="224"/>
      <c r="DL11" s="110"/>
      <c r="DM11" s="219"/>
      <c r="DN11" s="110"/>
      <c r="DO11" s="236"/>
      <c r="DT11" s="191"/>
      <c r="DU11" s="224"/>
      <c r="DV11" s="112"/>
      <c r="DW11" s="225"/>
      <c r="DX11" s="110"/>
      <c r="DY11" s="111"/>
      <c r="DZ11" s="114"/>
      <c r="EA11" s="116"/>
      <c r="EB11" s="110"/>
      <c r="EC11" s="117"/>
      <c r="EJ11" s="264" t="s">
        <v>129</v>
      </c>
      <c r="EK11" s="317">
        <v>203.819</v>
      </c>
      <c r="EL11" s="265" t="s">
        <v>130</v>
      </c>
      <c r="EM11" s="321">
        <v>203.819</v>
      </c>
      <c r="EN11" s="158"/>
      <c r="EO11" s="84"/>
      <c r="EP11" s="266" t="s">
        <v>131</v>
      </c>
      <c r="EQ11" s="317">
        <v>200.892</v>
      </c>
      <c r="ER11" s="265" t="s">
        <v>132</v>
      </c>
      <c r="ES11" s="318">
        <v>200.892</v>
      </c>
    </row>
    <row r="12" spans="2:149" ht="21" customHeight="1" thickBot="1">
      <c r="B12" s="191"/>
      <c r="C12" s="115"/>
      <c r="D12" s="112"/>
      <c r="E12" s="115"/>
      <c r="F12" s="208"/>
      <c r="G12" s="209"/>
      <c r="H12" s="112"/>
      <c r="I12" s="115"/>
      <c r="J12" s="112"/>
      <c r="K12" s="192"/>
      <c r="R12" s="172"/>
      <c r="S12" s="172"/>
      <c r="T12" s="172"/>
      <c r="U12" s="172"/>
      <c r="V12" s="172"/>
      <c r="W12" s="172"/>
      <c r="X12" s="172"/>
      <c r="Y12" s="172"/>
      <c r="Z12" s="172"/>
      <c r="AA12" s="172"/>
      <c r="AB12" s="172"/>
      <c r="AC12" s="172"/>
      <c r="AD12" s="172"/>
      <c r="AE12" s="172"/>
      <c r="AF12" s="172"/>
      <c r="AG12" s="172"/>
      <c r="AH12" s="172"/>
      <c r="AI12" s="172"/>
      <c r="AJ12" s="172"/>
      <c r="AK12" s="172"/>
      <c r="AL12" s="172"/>
      <c r="AM12" s="172"/>
      <c r="AN12" s="172"/>
      <c r="AO12" s="172"/>
      <c r="AP12" s="172"/>
      <c r="AQ12" s="172"/>
      <c r="AR12" s="172"/>
      <c r="AS12" s="172"/>
      <c r="AT12" s="172"/>
      <c r="AU12" s="172"/>
      <c r="AV12" s="172"/>
      <c r="AW12" s="172"/>
      <c r="AX12" s="172"/>
      <c r="AY12" s="172"/>
      <c r="AZ12" s="172"/>
      <c r="BW12" s="162" t="s">
        <v>51</v>
      </c>
      <c r="DE12" s="172"/>
      <c r="DF12" s="172"/>
      <c r="DG12" s="172"/>
      <c r="DH12" s="172"/>
      <c r="DI12" s="172"/>
      <c r="DJ12" s="172"/>
      <c r="DK12" s="172"/>
      <c r="DL12" s="172"/>
      <c r="DM12" s="172"/>
      <c r="DN12" s="172"/>
      <c r="DO12" s="172"/>
      <c r="EJ12" s="267"/>
      <c r="EK12" s="209"/>
      <c r="EL12" s="208"/>
      <c r="EM12" s="208"/>
      <c r="EN12" s="268"/>
      <c r="EO12" s="209"/>
      <c r="EP12" s="208"/>
      <c r="EQ12" s="209"/>
      <c r="ER12" s="208"/>
      <c r="ES12" s="269"/>
    </row>
    <row r="13" spans="24:75" ht="21" customHeight="1">
      <c r="X13" s="172"/>
      <c r="Y13" s="172"/>
      <c r="Z13" s="172"/>
      <c r="AA13" s="172"/>
      <c r="AB13" s="172"/>
      <c r="AC13" s="172"/>
      <c r="AD13" s="172"/>
      <c r="AE13" s="172"/>
      <c r="AF13" s="172"/>
      <c r="AG13" s="172"/>
      <c r="AH13" s="172"/>
      <c r="AI13" s="172"/>
      <c r="AN13" s="172"/>
      <c r="AO13" s="172"/>
      <c r="AP13" s="172"/>
      <c r="AQ13" s="172"/>
      <c r="BW13" s="162" t="s">
        <v>82</v>
      </c>
    </row>
    <row r="14" ht="18" customHeight="1"/>
    <row r="15" spans="20:22" ht="18" customHeight="1">
      <c r="T15" s="118"/>
      <c r="U15" s="118"/>
      <c r="V15" s="118"/>
    </row>
    <row r="16" spans="5:23" ht="18" customHeight="1">
      <c r="E16" s="118"/>
      <c r="F16" s="118"/>
      <c r="G16" s="118"/>
      <c r="W16" s="118"/>
    </row>
    <row r="17" spans="14:24" ht="18" customHeight="1">
      <c r="N17" s="323" t="s">
        <v>157</v>
      </c>
      <c r="X17" s="118"/>
    </row>
    <row r="18" spans="14:25" ht="18" customHeight="1">
      <c r="N18" s="118"/>
      <c r="U18" s="118"/>
      <c r="V18" s="118"/>
      <c r="W18" s="118"/>
      <c r="X18" s="118"/>
      <c r="Y18" s="118"/>
    </row>
    <row r="19" spans="25:27" ht="18" customHeight="1">
      <c r="Y19" s="118"/>
      <c r="Z19" s="118"/>
      <c r="AA19" s="323" t="s">
        <v>136</v>
      </c>
    </row>
    <row r="20" spans="10:27" ht="18" customHeight="1">
      <c r="J20" s="118"/>
      <c r="K20" s="118"/>
      <c r="Z20" s="118"/>
      <c r="AA20" s="118"/>
    </row>
    <row r="21" spans="8:20" ht="18" customHeight="1">
      <c r="H21" s="118"/>
      <c r="I21" s="118"/>
      <c r="R21" s="118"/>
      <c r="S21" s="118"/>
      <c r="T21" s="118"/>
    </row>
    <row r="22" spans="15:119" ht="18" customHeight="1">
      <c r="O22" s="343" t="s">
        <v>149</v>
      </c>
      <c r="U22" s="118"/>
      <c r="CI22" s="118"/>
      <c r="CL22" s="118"/>
      <c r="DC22" s="118"/>
      <c r="DO22" s="175"/>
    </row>
    <row r="23" spans="15:136" ht="18" customHeight="1">
      <c r="O23" s="343" t="s">
        <v>148</v>
      </c>
      <c r="AF23" s="118"/>
      <c r="AG23" s="118"/>
      <c r="AN23" s="118"/>
      <c r="AR23" s="118"/>
      <c r="BA23" s="118"/>
      <c r="CC23" s="258"/>
      <c r="CD23" s="258"/>
      <c r="CE23" s="258"/>
      <c r="CF23" s="118"/>
      <c r="CG23" s="118"/>
      <c r="CQ23" s="118"/>
      <c r="DI23" s="118"/>
      <c r="DO23" s="118"/>
      <c r="ED23" s="118"/>
      <c r="EF23" s="118"/>
    </row>
    <row r="24" spans="20:145" ht="18" customHeight="1">
      <c r="T24" s="118"/>
      <c r="X24" s="118"/>
      <c r="AC24" s="118"/>
      <c r="AD24" s="118"/>
      <c r="AE24" s="118"/>
      <c r="AF24" s="323" t="s">
        <v>135</v>
      </c>
      <c r="AI24" s="118"/>
      <c r="AJ24" s="118"/>
      <c r="BN24" s="167"/>
      <c r="CC24" s="258"/>
      <c r="CD24" s="258"/>
      <c r="CE24" s="258"/>
      <c r="DL24" s="118"/>
      <c r="DM24" s="118"/>
      <c r="DO24" s="119"/>
      <c r="DS24" s="118"/>
      <c r="DZ24" s="118"/>
      <c r="EC24" s="118"/>
      <c r="EI24" s="118"/>
      <c r="EJ24" s="118"/>
      <c r="EK24" s="118"/>
      <c r="EL24" s="118"/>
      <c r="EM24" s="118"/>
      <c r="EN24" s="118"/>
      <c r="EO24" s="118"/>
    </row>
    <row r="25" spans="8:138" ht="18" customHeight="1">
      <c r="H25" s="118"/>
      <c r="I25" s="118"/>
      <c r="X25" s="361" t="s">
        <v>156</v>
      </c>
      <c r="AF25" s="118"/>
      <c r="AG25" s="118"/>
      <c r="AL25" s="118"/>
      <c r="AQ25" s="363" t="s">
        <v>60</v>
      </c>
      <c r="AS25" s="118"/>
      <c r="BC25" s="118"/>
      <c r="BE25" s="119"/>
      <c r="BK25" s="118"/>
      <c r="BP25" s="118"/>
      <c r="BQ25" s="118"/>
      <c r="BS25" s="118"/>
      <c r="BT25" s="118"/>
      <c r="CD25" s="118"/>
      <c r="CI25" s="118"/>
      <c r="CM25" s="118"/>
      <c r="DD25" s="118"/>
      <c r="DE25" s="118"/>
      <c r="DF25" s="118"/>
      <c r="DL25" s="167"/>
      <c r="DM25" s="118"/>
      <c r="DN25" s="118"/>
      <c r="DO25" s="119"/>
      <c r="DP25" s="118"/>
      <c r="DQ25" s="118"/>
      <c r="EA25" s="118"/>
      <c r="EB25" s="118"/>
      <c r="EH25" s="118"/>
    </row>
    <row r="26" spans="8:147" ht="18" customHeight="1">
      <c r="H26" s="167"/>
      <c r="I26" s="118"/>
      <c r="J26" s="118"/>
      <c r="K26" s="118"/>
      <c r="AF26" s="118"/>
      <c r="AK26" s="420" t="s">
        <v>155</v>
      </c>
      <c r="AL26" s="324" t="s">
        <v>134</v>
      </c>
      <c r="AQ26" s="118"/>
      <c r="AX26" s="167"/>
      <c r="AY26" s="167"/>
      <c r="AZ26" s="167"/>
      <c r="BA26" s="167"/>
      <c r="BB26" s="167"/>
      <c r="BC26" s="167"/>
      <c r="BD26" s="167"/>
      <c r="BE26" s="167"/>
      <c r="BF26" s="167"/>
      <c r="BG26" s="167"/>
      <c r="BH26" s="167"/>
      <c r="BI26" s="167"/>
      <c r="BJ26" s="167"/>
      <c r="BK26" s="167"/>
      <c r="BL26" s="167"/>
      <c r="BM26" s="167"/>
      <c r="BN26" s="167"/>
      <c r="BO26" s="167"/>
      <c r="CC26" s="172"/>
      <c r="CD26" s="172"/>
      <c r="CE26" s="172"/>
      <c r="CP26" s="167"/>
      <c r="CQ26" s="118"/>
      <c r="CR26" s="167"/>
      <c r="DG26" s="118"/>
      <c r="DI26" s="119"/>
      <c r="DO26" s="118"/>
      <c r="DR26" s="118"/>
      <c r="DZ26" s="118"/>
      <c r="EA26" s="118"/>
      <c r="EL26" s="167"/>
      <c r="EM26" s="167"/>
      <c r="EN26" s="167"/>
      <c r="EO26" s="167"/>
      <c r="EP26" s="167"/>
      <c r="EQ26" s="167"/>
    </row>
    <row r="27" spans="26:147" ht="18" customHeight="1">
      <c r="Z27" s="118"/>
      <c r="AD27" s="118"/>
      <c r="AI27" s="118"/>
      <c r="AJ27" s="118"/>
      <c r="AK27" s="420"/>
      <c r="AL27" s="118"/>
      <c r="AQ27" s="171">
        <v>8</v>
      </c>
      <c r="AX27" s="167"/>
      <c r="AY27" s="167"/>
      <c r="AZ27" s="167"/>
      <c r="BA27" s="167"/>
      <c r="BB27" s="167"/>
      <c r="BC27" s="167"/>
      <c r="BD27" s="167"/>
      <c r="BE27" s="167"/>
      <c r="BF27" s="167"/>
      <c r="BG27" s="167"/>
      <c r="BH27" s="167"/>
      <c r="BI27" s="167"/>
      <c r="BJ27" s="167"/>
      <c r="BK27" s="167"/>
      <c r="BL27" s="167"/>
      <c r="BP27" s="118"/>
      <c r="BT27" s="118"/>
      <c r="BU27" s="118"/>
      <c r="BW27" s="119"/>
      <c r="BX27" s="118"/>
      <c r="CG27" s="118"/>
      <c r="CV27" s="118"/>
      <c r="DF27" s="118"/>
      <c r="DG27" s="118"/>
      <c r="DH27" s="118"/>
      <c r="DN27" s="118"/>
      <c r="DO27" s="118"/>
      <c r="DY27" s="118"/>
      <c r="EE27" s="118"/>
      <c r="EF27" s="118"/>
      <c r="EG27" s="118"/>
      <c r="EH27" s="118"/>
      <c r="EL27" s="167"/>
      <c r="EM27" s="175"/>
      <c r="EN27" s="167"/>
      <c r="EO27" s="167"/>
      <c r="EP27" s="167"/>
      <c r="EQ27" s="167"/>
    </row>
    <row r="28" spans="13:147" ht="18" customHeight="1">
      <c r="M28" s="118"/>
      <c r="N28" s="118"/>
      <c r="O28" s="118"/>
      <c r="P28" s="118"/>
      <c r="Q28" s="119"/>
      <c r="S28" s="120"/>
      <c r="T28" s="86"/>
      <c r="AF28" s="118"/>
      <c r="AJ28" s="167"/>
      <c r="AK28" s="118"/>
      <c r="AL28" s="118"/>
      <c r="AM28" s="118"/>
      <c r="AN28" s="118"/>
      <c r="AO28" s="118"/>
      <c r="AP28" s="118"/>
      <c r="AQ28" s="118"/>
      <c r="AU28" s="118"/>
      <c r="AZ28" s="118"/>
      <c r="BA28" s="119"/>
      <c r="BO28" s="118"/>
      <c r="DI28" s="118"/>
      <c r="DJ28" s="118"/>
      <c r="DO28" s="118"/>
      <c r="DQ28" s="330" t="s">
        <v>66</v>
      </c>
      <c r="DW28" s="118"/>
      <c r="DX28" s="118"/>
      <c r="DY28" s="118"/>
      <c r="EA28" s="118"/>
      <c r="EF28" s="366" t="s">
        <v>71</v>
      </c>
      <c r="EL28" s="167"/>
      <c r="EM28" s="167"/>
      <c r="EN28" s="167"/>
      <c r="EQ28" s="167"/>
    </row>
    <row r="29" spans="4:148" ht="18" customHeight="1">
      <c r="D29" s="245" t="s">
        <v>57</v>
      </c>
      <c r="F29" s="204" t="s">
        <v>67</v>
      </c>
      <c r="S29" s="120"/>
      <c r="AA29" s="119"/>
      <c r="AK29" s="366" t="s">
        <v>161</v>
      </c>
      <c r="AL29" s="118"/>
      <c r="AP29" s="363" t="s">
        <v>58</v>
      </c>
      <c r="AQ29" s="167"/>
      <c r="AT29" s="167"/>
      <c r="AU29" s="167"/>
      <c r="AV29" s="167"/>
      <c r="AW29" s="167"/>
      <c r="AX29" s="167"/>
      <c r="AY29" s="167"/>
      <c r="AZ29" s="167"/>
      <c r="BA29" s="167"/>
      <c r="BB29" s="167"/>
      <c r="BC29" s="167"/>
      <c r="BD29" s="167"/>
      <c r="BE29" s="167"/>
      <c r="BF29" s="167"/>
      <c r="BG29" s="167"/>
      <c r="BH29" s="118"/>
      <c r="BW29" s="167"/>
      <c r="DO29" s="118"/>
      <c r="DT29" s="118"/>
      <c r="DV29" s="118"/>
      <c r="EL29" s="167"/>
      <c r="EM29" s="167"/>
      <c r="EP29" s="207" t="s">
        <v>94</v>
      </c>
      <c r="EQ29" s="167"/>
      <c r="ER29" s="217" t="s">
        <v>72</v>
      </c>
    </row>
    <row r="30" spans="18:147" ht="18" customHeight="1">
      <c r="R30" s="171">
        <v>1</v>
      </c>
      <c r="U30" s="120"/>
      <c r="AG30" s="171">
        <v>5</v>
      </c>
      <c r="AH30" s="171">
        <v>6</v>
      </c>
      <c r="AJ30" s="118"/>
      <c r="AO30" s="167"/>
      <c r="AP30" s="167"/>
      <c r="AQ30" s="167"/>
      <c r="AT30" s="167"/>
      <c r="AU30" s="167"/>
      <c r="AV30" s="167"/>
      <c r="AW30" s="167"/>
      <c r="AX30" s="167"/>
      <c r="AY30" s="167"/>
      <c r="AZ30" s="167"/>
      <c r="BA30" s="167"/>
      <c r="BB30" s="167"/>
      <c r="BC30" s="167"/>
      <c r="BD30" s="167"/>
      <c r="BE30" s="167"/>
      <c r="BF30" s="167"/>
      <c r="BG30" s="167"/>
      <c r="DG30" s="365" t="s">
        <v>79</v>
      </c>
      <c r="DO30" s="171">
        <v>10</v>
      </c>
      <c r="DQ30" s="171">
        <v>12</v>
      </c>
      <c r="EF30" s="171">
        <v>15</v>
      </c>
      <c r="EM30" s="167"/>
      <c r="EQ30" s="167"/>
    </row>
    <row r="31" spans="4:150" ht="18" customHeight="1">
      <c r="D31" s="118"/>
      <c r="K31" s="118"/>
      <c r="L31" s="118"/>
      <c r="R31" s="118"/>
      <c r="T31" s="118"/>
      <c r="U31" s="118"/>
      <c r="V31" s="118"/>
      <c r="W31" s="118"/>
      <c r="X31" s="118"/>
      <c r="Y31" s="118"/>
      <c r="Z31" s="118"/>
      <c r="AA31" s="118"/>
      <c r="AB31" s="118"/>
      <c r="AC31" s="118"/>
      <c r="AE31" s="118"/>
      <c r="AG31" s="118"/>
      <c r="AH31" s="118"/>
      <c r="AI31" s="118"/>
      <c r="AK31" s="118"/>
      <c r="AL31" s="118"/>
      <c r="AM31" s="118"/>
      <c r="AN31" s="118"/>
      <c r="AO31" s="119"/>
      <c r="AZ31" s="118"/>
      <c r="BA31" s="119"/>
      <c r="BQ31" s="119"/>
      <c r="BS31" s="118"/>
      <c r="BW31" s="119"/>
      <c r="BX31" s="118"/>
      <c r="BY31" s="118"/>
      <c r="DK31" s="118"/>
      <c r="DL31" s="118"/>
      <c r="DM31" s="118"/>
      <c r="DO31" s="118"/>
      <c r="DQ31" s="118"/>
      <c r="DR31" s="118"/>
      <c r="DS31" s="118"/>
      <c r="DT31" s="118"/>
      <c r="DV31" s="118"/>
      <c r="DW31" s="118"/>
      <c r="DX31" s="118"/>
      <c r="DY31" s="118"/>
      <c r="DZ31" s="118"/>
      <c r="EC31" s="118"/>
      <c r="EE31" s="118"/>
      <c r="EF31" s="118"/>
      <c r="EL31" s="167"/>
      <c r="EM31" s="167"/>
      <c r="EP31" s="118"/>
      <c r="EQ31" s="167"/>
      <c r="ER31" s="120"/>
      <c r="ES31" s="175"/>
      <c r="ET31" s="120"/>
    </row>
    <row r="32" spans="2:147" ht="18" customHeight="1">
      <c r="B32" s="118"/>
      <c r="D32" s="118"/>
      <c r="S32" s="118"/>
      <c r="U32" s="118"/>
      <c r="AA32" s="118"/>
      <c r="AF32" s="118"/>
      <c r="AH32" s="118"/>
      <c r="AM32" s="363" t="s">
        <v>59</v>
      </c>
      <c r="AP32" s="118"/>
      <c r="BF32" s="167"/>
      <c r="BG32" s="167"/>
      <c r="BT32" s="167"/>
      <c r="BU32" s="167"/>
      <c r="BV32" s="167"/>
      <c r="BW32" s="167"/>
      <c r="BX32" s="167"/>
      <c r="BY32" s="167"/>
      <c r="BZ32" s="167"/>
      <c r="CA32" s="167"/>
      <c r="CB32" s="167"/>
      <c r="CC32" s="167"/>
      <c r="CD32" s="167"/>
      <c r="CE32" s="167"/>
      <c r="CF32" s="167"/>
      <c r="CG32" s="167"/>
      <c r="CH32" s="167"/>
      <c r="CI32" s="167"/>
      <c r="CJ32" s="118"/>
      <c r="CK32" s="167"/>
      <c r="DO32" s="118"/>
      <c r="DQ32" s="330" t="s">
        <v>70</v>
      </c>
      <c r="DR32" s="118"/>
      <c r="ED32" s="118"/>
      <c r="EF32" s="366" t="s">
        <v>95</v>
      </c>
      <c r="EL32" s="167"/>
      <c r="EM32" s="167"/>
      <c r="EP32" s="167"/>
      <c r="EQ32" s="167"/>
    </row>
    <row r="33" spans="2:147" ht="18" customHeight="1">
      <c r="B33" s="118"/>
      <c r="D33" s="118"/>
      <c r="R33" s="168" t="s">
        <v>21</v>
      </c>
      <c r="AH33" s="168" t="s">
        <v>22</v>
      </c>
      <c r="AO33" s="118"/>
      <c r="AP33" s="118"/>
      <c r="AQ33" s="118"/>
      <c r="AR33" s="118"/>
      <c r="AU33" s="167"/>
      <c r="BT33" s="167"/>
      <c r="BU33" s="167"/>
      <c r="BV33" s="167"/>
      <c r="BW33" s="167"/>
      <c r="BX33" s="167"/>
      <c r="BY33" s="167"/>
      <c r="BZ33" s="167"/>
      <c r="CA33" s="167"/>
      <c r="CB33" s="167"/>
      <c r="CC33" s="167"/>
      <c r="CD33" s="167"/>
      <c r="CE33" s="167"/>
      <c r="CF33" s="167"/>
      <c r="CG33" s="167"/>
      <c r="CH33" s="167"/>
      <c r="CI33" s="167"/>
      <c r="CJ33" s="167"/>
      <c r="CK33" s="167"/>
      <c r="DG33" s="365" t="s">
        <v>16</v>
      </c>
      <c r="EL33" s="167"/>
      <c r="EM33" s="167"/>
      <c r="EP33" s="167"/>
      <c r="EQ33" s="167"/>
    </row>
    <row r="34" spans="2:149" ht="18" customHeight="1">
      <c r="B34" s="120"/>
      <c r="D34" s="118"/>
      <c r="K34" s="118"/>
      <c r="L34" s="118"/>
      <c r="M34" s="118"/>
      <c r="N34" s="118"/>
      <c r="O34" s="118"/>
      <c r="S34" s="118"/>
      <c r="T34" s="118"/>
      <c r="U34" s="118"/>
      <c r="W34" s="118"/>
      <c r="X34" s="118"/>
      <c r="Y34" s="118"/>
      <c r="Z34" s="118"/>
      <c r="AA34" s="118"/>
      <c r="AB34" s="118"/>
      <c r="AC34" s="118"/>
      <c r="AD34" s="118"/>
      <c r="AE34" s="118"/>
      <c r="AF34" s="118"/>
      <c r="AG34" s="118"/>
      <c r="AI34" s="118"/>
      <c r="AJ34" s="118"/>
      <c r="AK34" s="118"/>
      <c r="AO34" s="118"/>
      <c r="AP34" s="118"/>
      <c r="AT34" s="167"/>
      <c r="AU34" s="118"/>
      <c r="AV34" s="118"/>
      <c r="AW34" s="118"/>
      <c r="AX34" s="167"/>
      <c r="BL34" s="118"/>
      <c r="BS34" s="118"/>
      <c r="BT34" s="167"/>
      <c r="BU34" s="167"/>
      <c r="BV34" s="167"/>
      <c r="BW34" s="119"/>
      <c r="BX34" s="119"/>
      <c r="BY34" s="167"/>
      <c r="BZ34" s="167"/>
      <c r="CA34" s="167"/>
      <c r="CB34" s="167"/>
      <c r="CC34" s="167"/>
      <c r="CD34" s="167"/>
      <c r="CE34" s="167"/>
      <c r="CF34" s="167"/>
      <c r="CG34" s="167"/>
      <c r="CH34" s="167"/>
      <c r="CI34" s="167"/>
      <c r="CJ34" s="167"/>
      <c r="CK34" s="167"/>
      <c r="CN34" s="118"/>
      <c r="CR34" s="118"/>
      <c r="CS34" s="118"/>
      <c r="DL34" s="118"/>
      <c r="DM34" s="118"/>
      <c r="DN34" s="118"/>
      <c r="DO34" s="118"/>
      <c r="DW34" s="118"/>
      <c r="DX34" s="118"/>
      <c r="DY34" s="118"/>
      <c r="DZ34" s="118"/>
      <c r="EA34" s="118"/>
      <c r="EB34" s="118"/>
      <c r="EC34" s="118"/>
      <c r="EE34" s="118"/>
      <c r="EF34" s="118"/>
      <c r="EH34" s="118"/>
      <c r="EI34" s="118"/>
      <c r="EJ34" s="118"/>
      <c r="EK34" s="118"/>
      <c r="EL34" s="167"/>
      <c r="EM34" s="167"/>
      <c r="EP34" s="167"/>
      <c r="EQ34" s="167"/>
      <c r="ER34" s="175"/>
      <c r="ES34" s="175"/>
    </row>
    <row r="35" spans="25:147" ht="18" customHeight="1">
      <c r="Y35" s="171">
        <v>2</v>
      </c>
      <c r="Z35" s="171">
        <v>3</v>
      </c>
      <c r="AF35" s="171">
        <v>4</v>
      </c>
      <c r="AO35" s="363" t="s">
        <v>61</v>
      </c>
      <c r="AQ35" s="118"/>
      <c r="AT35" s="167"/>
      <c r="AU35" s="167"/>
      <c r="AV35" s="167"/>
      <c r="AW35" s="119"/>
      <c r="AX35" s="119"/>
      <c r="AY35" s="167"/>
      <c r="AZ35" s="167"/>
      <c r="BA35" s="167"/>
      <c r="BB35" s="167"/>
      <c r="BC35" s="167"/>
      <c r="BD35" s="167"/>
      <c r="BE35" s="167"/>
      <c r="BF35" s="167"/>
      <c r="BG35" s="118"/>
      <c r="BT35" s="167"/>
      <c r="BV35" s="118"/>
      <c r="CK35" s="167"/>
      <c r="CM35" s="118"/>
      <c r="CP35" s="118"/>
      <c r="CR35" s="118"/>
      <c r="DO35" s="171">
        <v>11</v>
      </c>
      <c r="DX35" s="171">
        <v>13</v>
      </c>
      <c r="DY35" s="171">
        <v>14</v>
      </c>
      <c r="EL35" s="167"/>
      <c r="EM35" s="167"/>
      <c r="EP35" s="167"/>
      <c r="EQ35" s="167"/>
    </row>
    <row r="36" spans="4:148" ht="18" customHeight="1">
      <c r="D36" s="244" t="s">
        <v>69</v>
      </c>
      <c r="F36" s="205" t="s">
        <v>68</v>
      </c>
      <c r="R36" s="168" t="s">
        <v>19</v>
      </c>
      <c r="AC36" s="118"/>
      <c r="AD36" s="118"/>
      <c r="AE36" s="118"/>
      <c r="AG36" s="118"/>
      <c r="AH36" s="118"/>
      <c r="AM36" s="118"/>
      <c r="AT36" s="167"/>
      <c r="AU36" s="119"/>
      <c r="AV36" s="167"/>
      <c r="AW36" s="167"/>
      <c r="AX36" s="167"/>
      <c r="AY36" s="167"/>
      <c r="AZ36" s="167"/>
      <c r="BA36" s="167"/>
      <c r="BB36" s="167"/>
      <c r="BC36" s="167"/>
      <c r="BD36" s="167"/>
      <c r="BE36" s="167"/>
      <c r="BF36" s="167"/>
      <c r="BP36" s="167"/>
      <c r="BT36" s="167"/>
      <c r="CK36" s="167"/>
      <c r="CR36" s="167"/>
      <c r="DG36" s="365" t="s">
        <v>17</v>
      </c>
      <c r="DI36" s="118"/>
      <c r="DJ36" s="118"/>
      <c r="DK36" s="118"/>
      <c r="DM36" s="118"/>
      <c r="DN36" s="118"/>
      <c r="DX36" s="118"/>
      <c r="EL36" s="167"/>
      <c r="EM36" s="167"/>
      <c r="EP36" s="206" t="s">
        <v>93</v>
      </c>
      <c r="EQ36" s="167"/>
      <c r="ER36" s="178" t="s">
        <v>35</v>
      </c>
    </row>
    <row r="37" spans="2:147" ht="18" customHeight="1">
      <c r="B37" s="120"/>
      <c r="AD37" s="118"/>
      <c r="AF37" s="168" t="s">
        <v>20</v>
      </c>
      <c r="AG37" s="118"/>
      <c r="AH37" s="118"/>
      <c r="AI37" s="118"/>
      <c r="AJ37" s="118"/>
      <c r="AK37" s="118"/>
      <c r="AM37" s="118"/>
      <c r="AN37" s="118"/>
      <c r="AO37" s="118"/>
      <c r="AQ37" s="118"/>
      <c r="AR37" s="118"/>
      <c r="AT37" s="118"/>
      <c r="AU37" s="118"/>
      <c r="BP37" s="167"/>
      <c r="BT37" s="167"/>
      <c r="BW37" s="119"/>
      <c r="CK37" s="119"/>
      <c r="CV37" s="118"/>
      <c r="DE37" s="118"/>
      <c r="DF37" s="118"/>
      <c r="DG37" s="118"/>
      <c r="DH37" s="118"/>
      <c r="DJ37" s="396">
        <v>9</v>
      </c>
      <c r="DM37" s="118"/>
      <c r="DN37" s="118"/>
      <c r="DW37" s="118"/>
      <c r="DY37" s="118"/>
      <c r="EC37" s="118"/>
      <c r="EE37" s="118"/>
      <c r="EL37" s="167"/>
      <c r="EM37" s="167"/>
      <c r="EN37" s="167"/>
      <c r="EO37" s="167"/>
      <c r="EP37" s="167"/>
      <c r="EQ37" s="167"/>
    </row>
    <row r="38" spans="33:147" ht="18" customHeight="1">
      <c r="AG38" s="118"/>
      <c r="AH38" s="118"/>
      <c r="AO38" s="171">
        <v>7</v>
      </c>
      <c r="BT38" s="167"/>
      <c r="CG38" s="167"/>
      <c r="DB38" s="118"/>
      <c r="DC38" s="118"/>
      <c r="DJ38" s="396"/>
      <c r="EL38" s="167"/>
      <c r="EM38" s="167"/>
      <c r="EN38" s="167"/>
      <c r="EO38" s="167"/>
      <c r="EP38" s="167"/>
      <c r="EQ38" s="167"/>
    </row>
    <row r="39" spans="32:147" ht="18" customHeight="1">
      <c r="AF39" s="118"/>
      <c r="AI39" s="362" t="s">
        <v>160</v>
      </c>
      <c r="AJ39" s="324" t="s">
        <v>133</v>
      </c>
      <c r="BF39" s="167"/>
      <c r="BL39" s="118"/>
      <c r="BT39" s="167"/>
      <c r="BU39" s="119"/>
      <c r="BV39" s="167"/>
      <c r="BW39" s="167"/>
      <c r="BX39" s="167"/>
      <c r="BY39" s="167"/>
      <c r="BZ39" s="167"/>
      <c r="CA39" s="167"/>
      <c r="CB39" s="167"/>
      <c r="CC39" s="167"/>
      <c r="CD39" s="167"/>
      <c r="CE39" s="167"/>
      <c r="CF39" s="167"/>
      <c r="CG39" s="167"/>
      <c r="CH39" s="167"/>
      <c r="CI39" s="167"/>
      <c r="CJ39" s="167"/>
      <c r="DC39" s="365" t="s">
        <v>18</v>
      </c>
      <c r="DE39" s="118"/>
      <c r="DF39" s="118"/>
      <c r="DQ39" s="118"/>
      <c r="EL39" s="167"/>
      <c r="EM39" s="167"/>
      <c r="EN39" s="167"/>
      <c r="EO39" s="167"/>
      <c r="EP39" s="167"/>
      <c r="EQ39" s="167"/>
    </row>
    <row r="40" spans="32:109" ht="18" customHeight="1">
      <c r="AF40" s="118"/>
      <c r="AL40" s="118"/>
      <c r="AO40" s="167"/>
      <c r="AP40" s="167"/>
      <c r="AQ40" s="167"/>
      <c r="AR40" s="167"/>
      <c r="BT40" s="167"/>
      <c r="BU40" s="167"/>
      <c r="BV40" s="167"/>
      <c r="BW40" s="167"/>
      <c r="BX40" s="167"/>
      <c r="BY40" s="167"/>
      <c r="BZ40" s="167"/>
      <c r="CA40" s="167"/>
      <c r="CB40" s="167"/>
      <c r="CC40" s="167"/>
      <c r="CD40" s="167"/>
      <c r="CE40" s="167"/>
      <c r="CF40" s="167"/>
      <c r="DC40" s="118"/>
      <c r="DD40" s="118"/>
      <c r="DE40" s="118"/>
    </row>
    <row r="41" spans="31:109" ht="18" customHeight="1">
      <c r="AE41" s="336" t="s">
        <v>137</v>
      </c>
      <c r="AP41" s="118"/>
      <c r="AQ41" s="118"/>
      <c r="AR41" s="118"/>
      <c r="AS41" s="118"/>
      <c r="CO41" s="364">
        <v>199.123</v>
      </c>
      <c r="DC41" s="118"/>
      <c r="DE41" s="231" t="s">
        <v>101</v>
      </c>
    </row>
    <row r="42" spans="31:108" ht="18" customHeight="1">
      <c r="AE42" s="337">
        <v>6187</v>
      </c>
      <c r="BE42" s="118"/>
      <c r="BT42" s="167"/>
      <c r="DD42" s="362" t="s">
        <v>65</v>
      </c>
    </row>
    <row r="43" spans="49:107" ht="18" customHeight="1">
      <c r="AW43" s="118"/>
      <c r="DC43" s="118"/>
    </row>
    <row r="44" ht="18" customHeight="1"/>
    <row r="45" ht="18" customHeight="1"/>
    <row r="46" spans="49:148" ht="18" customHeight="1">
      <c r="AW46" s="167"/>
      <c r="AX46" s="118"/>
      <c r="AY46" s="118"/>
      <c r="BQ46" s="118"/>
      <c r="CM46" s="118"/>
      <c r="CO46" s="118"/>
      <c r="DX46" s="167"/>
      <c r="EQ46" s="119"/>
      <c r="ER46" s="118"/>
    </row>
    <row r="47" spans="68:90" ht="18" customHeight="1">
      <c r="BP47" s="119"/>
      <c r="BQ47" s="119"/>
      <c r="CD47" s="119"/>
      <c r="CE47" s="119"/>
      <c r="CF47" s="119"/>
      <c r="CG47" s="119"/>
      <c r="CH47" s="119"/>
      <c r="CI47" s="119"/>
      <c r="CJ47" s="119"/>
      <c r="CL47" s="119"/>
    </row>
    <row r="48" spans="2:148" ht="21" customHeight="1" thickBot="1">
      <c r="B48" s="121" t="s">
        <v>10</v>
      </c>
      <c r="C48" s="122" t="s">
        <v>36</v>
      </c>
      <c r="D48" s="122" t="s">
        <v>24</v>
      </c>
      <c r="E48" s="122" t="s">
        <v>37</v>
      </c>
      <c r="F48" s="123" t="s">
        <v>38</v>
      </c>
      <c r="G48" s="124"/>
      <c r="H48" s="122" t="s">
        <v>10</v>
      </c>
      <c r="I48" s="122" t="s">
        <v>36</v>
      </c>
      <c r="J48" s="123" t="s">
        <v>38</v>
      </c>
      <c r="K48" s="124"/>
      <c r="L48" s="122" t="s">
        <v>10</v>
      </c>
      <c r="M48" s="122" t="s">
        <v>36</v>
      </c>
      <c r="N48" s="352" t="s">
        <v>38</v>
      </c>
      <c r="T48" s="121" t="s">
        <v>10</v>
      </c>
      <c r="U48" s="122" t="s">
        <v>36</v>
      </c>
      <c r="V48" s="122" t="s">
        <v>24</v>
      </c>
      <c r="W48" s="122" t="s">
        <v>37</v>
      </c>
      <c r="X48" s="275" t="s">
        <v>38</v>
      </c>
      <c r="Y48" s="240"/>
      <c r="Z48" s="342" t="s">
        <v>78</v>
      </c>
      <c r="AA48" s="301"/>
      <c r="BP48" s="119"/>
      <c r="BQ48" s="119"/>
      <c r="CD48" s="119"/>
      <c r="CE48" s="119"/>
      <c r="CF48" s="119"/>
      <c r="CG48" s="119"/>
      <c r="CH48" s="119"/>
      <c r="CI48" s="119"/>
      <c r="CJ48" s="119"/>
      <c r="CK48" s="119"/>
      <c r="CL48" s="119"/>
      <c r="CM48" s="119"/>
      <c r="CN48" s="119"/>
      <c r="CO48" s="119"/>
      <c r="EF48" s="121" t="s">
        <v>10</v>
      </c>
      <c r="EG48" s="125" t="s">
        <v>36</v>
      </c>
      <c r="EH48" s="126" t="s">
        <v>38</v>
      </c>
      <c r="EI48" s="271"/>
      <c r="EJ48" s="122" t="s">
        <v>10</v>
      </c>
      <c r="EK48" s="125" t="s">
        <v>36</v>
      </c>
      <c r="EL48" s="126" t="s">
        <v>38</v>
      </c>
      <c r="EM48" s="124"/>
      <c r="EN48" s="122" t="s">
        <v>10</v>
      </c>
      <c r="EO48" s="122" t="s">
        <v>36</v>
      </c>
      <c r="EP48" s="122" t="s">
        <v>24</v>
      </c>
      <c r="EQ48" s="122" t="s">
        <v>37</v>
      </c>
      <c r="ER48" s="127" t="s">
        <v>38</v>
      </c>
    </row>
    <row r="49" spans="2:148" ht="21" customHeight="1" thickTop="1">
      <c r="B49" s="128"/>
      <c r="C49" s="163"/>
      <c r="D49" s="163"/>
      <c r="E49" s="164"/>
      <c r="F49" s="164"/>
      <c r="G49" s="164"/>
      <c r="H49" s="156" t="s">
        <v>90</v>
      </c>
      <c r="I49" s="164"/>
      <c r="J49" s="164"/>
      <c r="K49" s="164"/>
      <c r="L49" s="164"/>
      <c r="M49" s="164"/>
      <c r="N49" s="353"/>
      <c r="T49" s="128"/>
      <c r="U49" s="163"/>
      <c r="V49" s="419" t="s">
        <v>150</v>
      </c>
      <c r="W49" s="419"/>
      <c r="X49" s="419"/>
      <c r="Y49" s="419"/>
      <c r="Z49" s="237"/>
      <c r="AA49" s="130"/>
      <c r="BP49" s="119"/>
      <c r="BQ49" s="119"/>
      <c r="BR49" s="119"/>
      <c r="BS49" s="119"/>
      <c r="BT49" s="119"/>
      <c r="BU49" s="119"/>
      <c r="BV49" s="119"/>
      <c r="BW49" s="119"/>
      <c r="BX49" s="119"/>
      <c r="BY49" s="119"/>
      <c r="BZ49" s="119"/>
      <c r="CA49" s="119"/>
      <c r="CB49" s="119"/>
      <c r="CC49" s="119"/>
      <c r="CG49" s="119"/>
      <c r="CH49" s="119"/>
      <c r="CI49" s="119"/>
      <c r="CJ49" s="119"/>
      <c r="CK49" s="119"/>
      <c r="CL49" s="119"/>
      <c r="CM49" s="119"/>
      <c r="CN49" s="119"/>
      <c r="CO49" s="119"/>
      <c r="EF49" s="303"/>
      <c r="EG49" s="163"/>
      <c r="EH49" s="163"/>
      <c r="EI49" s="163"/>
      <c r="EJ49" s="163"/>
      <c r="EK49" s="163"/>
      <c r="EL49" s="156" t="s">
        <v>90</v>
      </c>
      <c r="EM49" s="163"/>
      <c r="EN49" s="163"/>
      <c r="EO49" s="163"/>
      <c r="EP49" s="163"/>
      <c r="EQ49" s="163"/>
      <c r="ER49" s="130"/>
    </row>
    <row r="50" spans="2:148" ht="21" customHeight="1" thickBot="1">
      <c r="B50" s="131"/>
      <c r="C50" s="132"/>
      <c r="D50" s="132"/>
      <c r="E50" s="132"/>
      <c r="F50" s="133"/>
      <c r="G50" s="133"/>
      <c r="H50" s="132"/>
      <c r="I50" s="132"/>
      <c r="J50" s="133"/>
      <c r="K50" s="133"/>
      <c r="L50" s="132"/>
      <c r="M50" s="132"/>
      <c r="N50" s="134"/>
      <c r="T50" s="131"/>
      <c r="U50" s="132"/>
      <c r="V50" s="132"/>
      <c r="W50" s="132"/>
      <c r="X50" s="276"/>
      <c r="Y50" s="241"/>
      <c r="Z50" s="92"/>
      <c r="AA50" s="94"/>
      <c r="BI50" s="86"/>
      <c r="BJ50" s="86"/>
      <c r="BP50" s="119"/>
      <c r="BQ50" s="119"/>
      <c r="BR50" s="119"/>
      <c r="BS50" s="119"/>
      <c r="BT50" s="119"/>
      <c r="BU50" s="119"/>
      <c r="BV50" s="119"/>
      <c r="BW50" s="119"/>
      <c r="BX50" s="119"/>
      <c r="BY50" s="119"/>
      <c r="BZ50" s="119"/>
      <c r="CA50" s="119"/>
      <c r="CB50" s="119"/>
      <c r="CC50" s="119"/>
      <c r="CG50" s="119"/>
      <c r="CH50" s="119"/>
      <c r="CI50" s="119"/>
      <c r="CJ50" s="119"/>
      <c r="CK50" s="119"/>
      <c r="CL50" s="119"/>
      <c r="CM50" s="119"/>
      <c r="CN50" s="119"/>
      <c r="EF50" s="131"/>
      <c r="EG50" s="132"/>
      <c r="EH50" s="133"/>
      <c r="EI50" s="272"/>
      <c r="EJ50" s="132"/>
      <c r="EK50" s="132"/>
      <c r="EL50" s="133"/>
      <c r="EM50" s="133"/>
      <c r="EN50" s="132"/>
      <c r="EO50" s="132"/>
      <c r="EP50" s="132"/>
      <c r="EQ50" s="132"/>
      <c r="ER50" s="134"/>
    </row>
    <row r="51" spans="2:148" ht="21" customHeight="1">
      <c r="B51" s="131"/>
      <c r="C51" s="132"/>
      <c r="D51" s="132"/>
      <c r="E51" s="132"/>
      <c r="F51" s="133"/>
      <c r="G51" s="133"/>
      <c r="H51" s="202">
        <v>3</v>
      </c>
      <c r="I51" s="97">
        <v>198.423</v>
      </c>
      <c r="J51" s="135" t="s">
        <v>39</v>
      </c>
      <c r="K51" s="133"/>
      <c r="L51" s="202">
        <v>6</v>
      </c>
      <c r="M51" s="97">
        <v>198.509</v>
      </c>
      <c r="N51" s="105" t="s">
        <v>39</v>
      </c>
      <c r="T51" s="355" t="s">
        <v>135</v>
      </c>
      <c r="U51" s="238">
        <v>0.126</v>
      </c>
      <c r="V51" s="137">
        <v>42</v>
      </c>
      <c r="W51" s="138">
        <f>U51+V51*0.001</f>
        <v>0.168</v>
      </c>
      <c r="X51" s="277" t="s">
        <v>77</v>
      </c>
      <c r="Y51" s="354" t="s">
        <v>100</v>
      </c>
      <c r="Z51" s="92"/>
      <c r="AA51" s="302"/>
      <c r="BI51" s="86"/>
      <c r="BJ51" s="86"/>
      <c r="BP51" s="119"/>
      <c r="BQ51" s="119"/>
      <c r="BR51" s="119"/>
      <c r="BS51" s="119"/>
      <c r="BT51" s="119"/>
      <c r="BV51" s="119"/>
      <c r="BX51" s="119"/>
      <c r="BY51" s="119"/>
      <c r="BZ51" s="119"/>
      <c r="CA51" s="119"/>
      <c r="CB51" s="119"/>
      <c r="CC51" s="119"/>
      <c r="CG51" s="119"/>
      <c r="CH51" s="119"/>
      <c r="CI51" s="119"/>
      <c r="CJ51" s="119"/>
      <c r="CK51" s="119"/>
      <c r="CL51" s="119"/>
      <c r="CM51" s="119"/>
      <c r="CN51" s="119"/>
      <c r="CO51" s="417" t="s">
        <v>141</v>
      </c>
      <c r="CP51" s="398"/>
      <c r="CQ51" s="398"/>
      <c r="CR51" s="398"/>
      <c r="CS51" s="399"/>
      <c r="CT51" s="397" t="s">
        <v>142</v>
      </c>
      <c r="CU51" s="398"/>
      <c r="CV51" s="398"/>
      <c r="CW51" s="398"/>
      <c r="CX51" s="399"/>
      <c r="CY51" s="374" t="s">
        <v>143</v>
      </c>
      <c r="EF51" s="304">
        <v>9</v>
      </c>
      <c r="EG51" s="97">
        <v>199.352</v>
      </c>
      <c r="EH51" s="135" t="s">
        <v>39</v>
      </c>
      <c r="EI51" s="273"/>
      <c r="EJ51" s="132"/>
      <c r="EK51" s="132"/>
      <c r="EL51" s="133"/>
      <c r="EM51" s="136"/>
      <c r="EN51" s="132"/>
      <c r="EO51" s="132"/>
      <c r="EP51" s="132"/>
      <c r="EQ51" s="132"/>
      <c r="ER51" s="134"/>
    </row>
    <row r="52" spans="2:148" ht="21" customHeight="1" thickBot="1">
      <c r="B52" s="211">
        <v>1</v>
      </c>
      <c r="C52" s="199">
        <v>198.338</v>
      </c>
      <c r="D52" s="137">
        <v>55</v>
      </c>
      <c r="E52" s="138">
        <f>C52+D52*0.001</f>
        <v>198.393</v>
      </c>
      <c r="F52" s="135" t="s">
        <v>39</v>
      </c>
      <c r="G52" s="133"/>
      <c r="H52" s="132"/>
      <c r="I52" s="132"/>
      <c r="J52" s="133"/>
      <c r="K52" s="133"/>
      <c r="L52" s="132"/>
      <c r="M52" s="132"/>
      <c r="N52" s="134"/>
      <c r="T52" s="355" t="s">
        <v>136</v>
      </c>
      <c r="U52" s="238">
        <v>0.17</v>
      </c>
      <c r="V52" s="137">
        <v>42</v>
      </c>
      <c r="W52" s="138">
        <f>U52+V52*0.001</f>
        <v>0.21200000000000002</v>
      </c>
      <c r="X52" s="277" t="s">
        <v>77</v>
      </c>
      <c r="Y52" s="354" t="s">
        <v>100</v>
      </c>
      <c r="AA52" s="302"/>
      <c r="AH52" s="181"/>
      <c r="AI52" s="182"/>
      <c r="AJ52" s="182"/>
      <c r="AK52" s="183" t="s">
        <v>138</v>
      </c>
      <c r="AL52" s="182"/>
      <c r="AM52" s="182"/>
      <c r="AN52" s="184"/>
      <c r="BI52" s="86"/>
      <c r="BJ52" s="86"/>
      <c r="BP52" s="119"/>
      <c r="BQ52" s="119"/>
      <c r="BR52" s="119"/>
      <c r="BS52" s="119"/>
      <c r="BT52" s="119"/>
      <c r="BV52" s="119"/>
      <c r="BW52" s="113" t="s">
        <v>52</v>
      </c>
      <c r="BX52" s="119"/>
      <c r="BY52" s="119"/>
      <c r="BZ52" s="119"/>
      <c r="CA52" s="119"/>
      <c r="CB52" s="119"/>
      <c r="CC52" s="119"/>
      <c r="CO52" s="418"/>
      <c r="CP52" s="372"/>
      <c r="CQ52" s="372"/>
      <c r="CR52" s="372"/>
      <c r="CS52" s="373"/>
      <c r="CT52" s="400"/>
      <c r="CU52" s="372"/>
      <c r="CV52" s="372"/>
      <c r="CW52" s="372"/>
      <c r="CX52" s="373"/>
      <c r="CY52" s="371"/>
      <c r="DR52" s="181"/>
      <c r="DS52" s="182"/>
      <c r="DT52" s="182"/>
      <c r="DU52" s="183" t="s">
        <v>96</v>
      </c>
      <c r="DV52" s="182"/>
      <c r="DW52" s="182"/>
      <c r="DX52" s="184"/>
      <c r="EF52" s="131"/>
      <c r="EG52" s="132"/>
      <c r="EH52" s="133"/>
      <c r="EI52" s="273"/>
      <c r="EJ52" s="202">
        <v>12</v>
      </c>
      <c r="EK52" s="97">
        <v>199.427</v>
      </c>
      <c r="EL52" s="135" t="s">
        <v>39</v>
      </c>
      <c r="EM52" s="136"/>
      <c r="EN52" s="203">
        <v>14</v>
      </c>
      <c r="EO52" s="199">
        <v>199.512</v>
      </c>
      <c r="EP52" s="137">
        <v>55</v>
      </c>
      <c r="EQ52" s="138">
        <f>EO52+EP52*0.001</f>
        <v>199.567</v>
      </c>
      <c r="ER52" s="105" t="s">
        <v>39</v>
      </c>
    </row>
    <row r="53" spans="2:148" ht="21" customHeight="1" thickBot="1" thickTop="1">
      <c r="B53" s="131"/>
      <c r="C53" s="132"/>
      <c r="D53" s="132"/>
      <c r="E53" s="132"/>
      <c r="F53" s="133"/>
      <c r="G53" s="133"/>
      <c r="H53" s="202">
        <v>4</v>
      </c>
      <c r="I53" s="97">
        <v>198.482</v>
      </c>
      <c r="J53" s="135" t="s">
        <v>39</v>
      </c>
      <c r="K53" s="133"/>
      <c r="L53" s="202">
        <v>7</v>
      </c>
      <c r="M53" s="97">
        <v>198.581</v>
      </c>
      <c r="N53" s="105" t="s">
        <v>39</v>
      </c>
      <c r="T53" s="355" t="s">
        <v>156</v>
      </c>
      <c r="U53" s="238">
        <v>0.197</v>
      </c>
      <c r="V53" s="137">
        <v>42</v>
      </c>
      <c r="W53" s="138">
        <f>U53+V53*0.001</f>
        <v>0.23900000000000002</v>
      </c>
      <c r="X53" s="277" t="s">
        <v>77</v>
      </c>
      <c r="Y53" s="354" t="s">
        <v>100</v>
      </c>
      <c r="AA53" s="302"/>
      <c r="AH53" s="185"/>
      <c r="AI53" s="186" t="s">
        <v>62</v>
      </c>
      <c r="AJ53" s="187"/>
      <c r="AK53" s="188" t="s">
        <v>63</v>
      </c>
      <c r="AL53" s="189"/>
      <c r="AM53" s="186" t="s">
        <v>64</v>
      </c>
      <c r="AN53" s="190"/>
      <c r="BI53" s="86"/>
      <c r="BJ53" s="86"/>
      <c r="BP53" s="119"/>
      <c r="BQ53" s="119"/>
      <c r="BR53" s="119"/>
      <c r="BS53" s="119"/>
      <c r="BT53" s="119"/>
      <c r="BV53" s="119"/>
      <c r="BW53" s="162" t="s">
        <v>55</v>
      </c>
      <c r="BX53" s="119"/>
      <c r="BY53" s="119"/>
      <c r="BZ53" s="119"/>
      <c r="CA53" s="119"/>
      <c r="CB53" s="119"/>
      <c r="CC53" s="119"/>
      <c r="CO53" s="356" t="s">
        <v>144</v>
      </c>
      <c r="CP53" s="341"/>
      <c r="CQ53" s="341"/>
      <c r="CR53" s="341"/>
      <c r="CS53" s="345"/>
      <c r="CT53" s="401" t="s">
        <v>153</v>
      </c>
      <c r="CU53" s="402"/>
      <c r="CV53" s="402"/>
      <c r="CW53" s="402"/>
      <c r="CX53" s="403"/>
      <c r="CY53" s="360">
        <v>50</v>
      </c>
      <c r="DR53" s="185"/>
      <c r="DS53" s="186" t="s">
        <v>62</v>
      </c>
      <c r="DT53" s="187"/>
      <c r="DU53" s="188" t="s">
        <v>63</v>
      </c>
      <c r="DV53" s="189"/>
      <c r="DW53" s="186" t="s">
        <v>64</v>
      </c>
      <c r="DX53" s="190"/>
      <c r="EF53" s="304">
        <v>10</v>
      </c>
      <c r="EG53" s="97">
        <v>199.405</v>
      </c>
      <c r="EH53" s="135" t="s">
        <v>39</v>
      </c>
      <c r="EI53" s="273"/>
      <c r="EJ53" s="132"/>
      <c r="EK53" s="132"/>
      <c r="EL53" s="133"/>
      <c r="EM53" s="136"/>
      <c r="EN53" s="132"/>
      <c r="EO53" s="132"/>
      <c r="EP53" s="132"/>
      <c r="EQ53" s="132"/>
      <c r="ER53" s="134"/>
    </row>
    <row r="54" spans="2:148" ht="21" customHeight="1" thickTop="1">
      <c r="B54" s="211">
        <v>2</v>
      </c>
      <c r="C54" s="199">
        <v>198.417</v>
      </c>
      <c r="D54" s="137">
        <v>-55</v>
      </c>
      <c r="E54" s="138">
        <f>C54+D54*0.001</f>
        <v>198.362</v>
      </c>
      <c r="F54" s="135" t="s">
        <v>39</v>
      </c>
      <c r="G54" s="133"/>
      <c r="H54" s="132"/>
      <c r="I54" s="132"/>
      <c r="J54" s="133"/>
      <c r="K54" s="133"/>
      <c r="L54" s="132"/>
      <c r="M54" s="132"/>
      <c r="N54" s="134"/>
      <c r="T54" s="355" t="s">
        <v>157</v>
      </c>
      <c r="U54" s="238">
        <v>0.335</v>
      </c>
      <c r="V54" s="325">
        <v>51</v>
      </c>
      <c r="W54" s="238">
        <f>U54+V54*0.001</f>
        <v>0.386</v>
      </c>
      <c r="X54" s="277" t="s">
        <v>77</v>
      </c>
      <c r="Y54" s="354" t="s">
        <v>100</v>
      </c>
      <c r="AA54" s="302"/>
      <c r="AH54" s="99"/>
      <c r="AI54" s="90"/>
      <c r="AJ54" s="100"/>
      <c r="AK54" s="100"/>
      <c r="AL54" s="90"/>
      <c r="AM54" s="90"/>
      <c r="AN54" s="139"/>
      <c r="BI54" s="86"/>
      <c r="BJ54" s="86"/>
      <c r="BP54" s="119"/>
      <c r="BQ54" s="119"/>
      <c r="BR54" s="119"/>
      <c r="BS54" s="119"/>
      <c r="BT54" s="119"/>
      <c r="BV54" s="119"/>
      <c r="BW54" s="162" t="s">
        <v>53</v>
      </c>
      <c r="BX54" s="119"/>
      <c r="BY54" s="119"/>
      <c r="BZ54" s="119"/>
      <c r="CA54" s="119"/>
      <c r="CB54" s="119"/>
      <c r="CC54" s="119"/>
      <c r="CO54" s="357" t="s">
        <v>151</v>
      </c>
      <c r="CP54" s="338"/>
      <c r="CQ54" s="338"/>
      <c r="CR54" s="338"/>
      <c r="CS54" s="346"/>
      <c r="CT54" s="404"/>
      <c r="CU54" s="405"/>
      <c r="CV54" s="405"/>
      <c r="CW54" s="405"/>
      <c r="CX54" s="406"/>
      <c r="CY54" s="350">
        <v>50</v>
      </c>
      <c r="DR54" s="99"/>
      <c r="DS54" s="90"/>
      <c r="DT54" s="100"/>
      <c r="DU54" s="135"/>
      <c r="DV54" s="92"/>
      <c r="DW54" s="251"/>
      <c r="DX54" s="139"/>
      <c r="EF54" s="131"/>
      <c r="EG54" s="132"/>
      <c r="EH54" s="133"/>
      <c r="EI54" s="273"/>
      <c r="EJ54" s="202">
        <v>13</v>
      </c>
      <c r="EK54" s="97">
        <v>199.506</v>
      </c>
      <c r="EL54" s="135" t="s">
        <v>39</v>
      </c>
      <c r="EM54" s="136"/>
      <c r="EN54" s="203">
        <v>15</v>
      </c>
      <c r="EO54" s="199">
        <v>199.592</v>
      </c>
      <c r="EP54" s="137">
        <v>-55</v>
      </c>
      <c r="EQ54" s="138">
        <f>EO54+EP54*0.001</f>
        <v>199.537</v>
      </c>
      <c r="ER54" s="105" t="s">
        <v>39</v>
      </c>
    </row>
    <row r="55" spans="2:148" ht="21" customHeight="1">
      <c r="B55" s="131"/>
      <c r="C55" s="132"/>
      <c r="D55" s="132"/>
      <c r="E55" s="132"/>
      <c r="F55" s="133"/>
      <c r="G55" s="133"/>
      <c r="H55" s="202">
        <v>5</v>
      </c>
      <c r="I55" s="97">
        <v>198.503</v>
      </c>
      <c r="J55" s="135" t="s">
        <v>39</v>
      </c>
      <c r="K55" s="133"/>
      <c r="L55" s="202">
        <v>8</v>
      </c>
      <c r="M55" s="97">
        <v>198.607</v>
      </c>
      <c r="N55" s="105" t="s">
        <v>39</v>
      </c>
      <c r="T55" s="355" t="s">
        <v>155</v>
      </c>
      <c r="U55" s="238">
        <v>0.071</v>
      </c>
      <c r="V55" s="325">
        <v>42</v>
      </c>
      <c r="W55" s="238">
        <f>U55+V55*0.001</f>
        <v>0.11299999999999999</v>
      </c>
      <c r="X55" s="277" t="s">
        <v>77</v>
      </c>
      <c r="Y55" s="354" t="s">
        <v>100</v>
      </c>
      <c r="AA55" s="302"/>
      <c r="AH55" s="270"/>
      <c r="AI55" s="331" t="s">
        <v>85</v>
      </c>
      <c r="AJ55" s="332"/>
      <c r="AK55" s="333" t="s">
        <v>86</v>
      </c>
      <c r="AL55" s="334"/>
      <c r="AM55" s="331" t="s">
        <v>80</v>
      </c>
      <c r="AN55" s="335"/>
      <c r="BI55" s="86"/>
      <c r="BJ55" s="86"/>
      <c r="BP55" s="119"/>
      <c r="BQ55" s="119"/>
      <c r="BR55" s="119"/>
      <c r="BS55" s="119"/>
      <c r="BT55" s="119"/>
      <c r="BU55" s="119"/>
      <c r="BV55" s="119"/>
      <c r="BW55" s="162" t="s">
        <v>146</v>
      </c>
      <c r="BX55" s="119"/>
      <c r="BY55" s="119"/>
      <c r="BZ55" s="119"/>
      <c r="CA55" s="119"/>
      <c r="CB55" s="119"/>
      <c r="CC55" s="119"/>
      <c r="CO55" s="358" t="s">
        <v>145</v>
      </c>
      <c r="CP55" s="339"/>
      <c r="CQ55" s="339"/>
      <c r="CR55" s="339"/>
      <c r="CS55" s="347"/>
      <c r="CT55" s="407" t="s">
        <v>154</v>
      </c>
      <c r="CU55" s="408"/>
      <c r="CV55" s="408"/>
      <c r="CW55" s="408"/>
      <c r="CX55" s="409"/>
      <c r="CY55" s="349">
        <v>50</v>
      </c>
      <c r="DR55" s="270"/>
      <c r="DS55" s="331" t="s">
        <v>85</v>
      </c>
      <c r="DT55" s="332"/>
      <c r="DU55" s="333" t="s">
        <v>86</v>
      </c>
      <c r="DV55" s="334"/>
      <c r="DW55" s="331" t="s">
        <v>159</v>
      </c>
      <c r="DX55" s="335"/>
      <c r="EF55" s="304">
        <v>11</v>
      </c>
      <c r="EG55" s="97">
        <v>199.405</v>
      </c>
      <c r="EH55" s="135" t="s">
        <v>39</v>
      </c>
      <c r="EI55" s="273"/>
      <c r="EJ55" s="132"/>
      <c r="EK55" s="132"/>
      <c r="EL55" s="133"/>
      <c r="EM55" s="136"/>
      <c r="EN55" s="132"/>
      <c r="EO55" s="132"/>
      <c r="EP55" s="132"/>
      <c r="EQ55" s="132"/>
      <c r="ER55" s="134"/>
    </row>
    <row r="56" spans="2:148" ht="21" customHeight="1" thickBot="1">
      <c r="B56" s="140"/>
      <c r="C56" s="141"/>
      <c r="D56" s="142"/>
      <c r="E56" s="142"/>
      <c r="F56" s="143"/>
      <c r="G56" s="144"/>
      <c r="H56" s="145"/>
      <c r="I56" s="141"/>
      <c r="J56" s="143"/>
      <c r="K56" s="144"/>
      <c r="L56" s="145"/>
      <c r="M56" s="141"/>
      <c r="N56" s="146"/>
      <c r="T56" s="140"/>
      <c r="U56" s="141"/>
      <c r="V56" s="142"/>
      <c r="W56" s="142"/>
      <c r="X56" s="278"/>
      <c r="Y56" s="242"/>
      <c r="Z56" s="243"/>
      <c r="AA56" s="146"/>
      <c r="AD56" s="84"/>
      <c r="AE56" s="158"/>
      <c r="AH56" s="191"/>
      <c r="AI56" s="112"/>
      <c r="AJ56" s="115"/>
      <c r="AK56" s="193"/>
      <c r="AL56" s="112"/>
      <c r="AM56" s="194"/>
      <c r="AN56" s="192"/>
      <c r="BH56" s="84"/>
      <c r="BI56" s="158"/>
      <c r="BP56" s="119"/>
      <c r="BQ56" s="119"/>
      <c r="BR56" s="119"/>
      <c r="BS56" s="119"/>
      <c r="BT56" s="119"/>
      <c r="BU56" s="119"/>
      <c r="BV56" s="119"/>
      <c r="BW56" s="119"/>
      <c r="BX56" s="119"/>
      <c r="BY56" s="119"/>
      <c r="BZ56" s="119"/>
      <c r="CA56" s="119"/>
      <c r="CB56" s="119"/>
      <c r="CC56" s="119"/>
      <c r="CL56" s="84"/>
      <c r="CM56" s="158"/>
      <c r="CO56" s="359" t="s">
        <v>152</v>
      </c>
      <c r="CP56" s="340"/>
      <c r="CQ56" s="340"/>
      <c r="CR56" s="340"/>
      <c r="CS56" s="348"/>
      <c r="CT56" s="410"/>
      <c r="CU56" s="411"/>
      <c r="CV56" s="411"/>
      <c r="CW56" s="411"/>
      <c r="CX56" s="412"/>
      <c r="CY56" s="351">
        <v>50</v>
      </c>
      <c r="DP56" s="84"/>
      <c r="DQ56" s="158"/>
      <c r="DR56" s="191"/>
      <c r="DS56" s="112"/>
      <c r="DT56" s="115"/>
      <c r="DU56" s="193"/>
      <c r="DV56" s="112"/>
      <c r="DW56" s="194"/>
      <c r="DX56" s="192"/>
      <c r="EF56" s="140"/>
      <c r="EG56" s="141"/>
      <c r="EH56" s="143"/>
      <c r="EI56" s="274"/>
      <c r="EJ56" s="145"/>
      <c r="EK56" s="141"/>
      <c r="EL56" s="143"/>
      <c r="EM56" s="144"/>
      <c r="EN56" s="145"/>
      <c r="EO56" s="141"/>
      <c r="EP56" s="142"/>
      <c r="EQ56" s="142"/>
      <c r="ER56" s="146"/>
    </row>
    <row r="57" spans="68:139" ht="12.75">
      <c r="BP57" s="119"/>
      <c r="BQ57" s="119"/>
      <c r="BR57" s="119"/>
      <c r="BS57" s="119"/>
      <c r="BT57" s="119"/>
      <c r="BU57" s="119"/>
      <c r="BV57" s="119"/>
      <c r="BW57" s="119"/>
      <c r="BX57" s="119"/>
      <c r="BY57" s="119"/>
      <c r="BZ57" s="119"/>
      <c r="CA57" s="119"/>
      <c r="CB57" s="119"/>
      <c r="CC57" s="119"/>
      <c r="EG57" s="86"/>
      <c r="EH57" s="86"/>
      <c r="EI57" s="86"/>
    </row>
    <row r="58" spans="137:139" ht="12.75">
      <c r="EG58" s="86"/>
      <c r="EH58" s="86"/>
      <c r="EI58" s="86"/>
    </row>
  </sheetData>
  <sheetProtection password="E755" sheet="1" objects="1" scenarios="1"/>
  <mergeCells count="44">
    <mergeCell ref="EP6:EQ6"/>
    <mergeCell ref="ER6:ES6"/>
    <mergeCell ref="B6:C6"/>
    <mergeCell ref="D6:E6"/>
    <mergeCell ref="H6:I6"/>
    <mergeCell ref="J6:K6"/>
    <mergeCell ref="EJ6:EK6"/>
    <mergeCell ref="EL6:EM6"/>
    <mergeCell ref="EP5:ES5"/>
    <mergeCell ref="B5:E5"/>
    <mergeCell ref="H5:K5"/>
    <mergeCell ref="R5:S5"/>
    <mergeCell ref="T5:U5"/>
    <mergeCell ref="DZ5:EA5"/>
    <mergeCell ref="EB5:EC5"/>
    <mergeCell ref="EJ5:EM5"/>
    <mergeCell ref="EJ4:EM4"/>
    <mergeCell ref="EP4:ES4"/>
    <mergeCell ref="B4:E4"/>
    <mergeCell ref="H4:K4"/>
    <mergeCell ref="T4:Y4"/>
    <mergeCell ref="AF4:AK4"/>
    <mergeCell ref="DJ4:DO4"/>
    <mergeCell ref="DV4:EA4"/>
    <mergeCell ref="DV2:EA2"/>
    <mergeCell ref="EL2:EQ2"/>
    <mergeCell ref="R3:U3"/>
    <mergeCell ref="X3:AA3"/>
    <mergeCell ref="AH3:AI3"/>
    <mergeCell ref="DT3:DW3"/>
    <mergeCell ref="DZ3:EC3"/>
    <mergeCell ref="DJ2:DO2"/>
    <mergeCell ref="DL3:DM3"/>
    <mergeCell ref="CT55:CX56"/>
    <mergeCell ref="D2:I2"/>
    <mergeCell ref="T2:Y2"/>
    <mergeCell ref="AF2:AK2"/>
    <mergeCell ref="CO51:CS52"/>
    <mergeCell ref="V49:Y49"/>
    <mergeCell ref="AK26:AK27"/>
    <mergeCell ref="DJ37:DJ38"/>
    <mergeCell ref="CT51:CX52"/>
    <mergeCell ref="CY51:CY52"/>
    <mergeCell ref="CT53:CX54"/>
  </mergeCells>
  <printOptions horizontalCentered="1" verticalCentered="1"/>
  <pageMargins left="0.11811023622047245" right="0.11811023622047245" top="0.3937007874015748" bottom="0.3937007874015748" header="0" footer="0"/>
  <pageSetup horizontalDpi="600" verticalDpi="600" orientation="landscape" paperSize="9" scale="50" r:id="rId4"/>
  <drawing r:id="rId3"/>
  <legacyDrawing r:id="rId2"/>
  <oleObjects>
    <oleObject progId="Paint.Picture" shapeId="1510206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2011-04-22T06:33:07Z</cp:lastPrinted>
  <dcterms:created xsi:type="dcterms:W3CDTF">2004-05-28T09:30:30Z</dcterms:created>
  <dcterms:modified xsi:type="dcterms:W3CDTF">2011-04-22T09:59:16Z</dcterms:modified>
  <cp:category/>
  <cp:version/>
  <cp:contentType/>
  <cp:contentStatus/>
</cp:coreProperties>
</file>