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Jakartovice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<sst xmlns="http://schemas.openxmlformats.org/spreadsheetml/2006/main" count="67" uniqueCount="45">
  <si>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</si>
  <si>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</si>
  <si>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</si>
  <si>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</si>
  <si>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</si>
  <si>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</si>
  <si>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</si>
  <si>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</si>
  <si>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</si>
  <si>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</si>
  <si>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</si>
  <si>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</si>
  <si>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</si>
  <si>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</si>
  <si>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</si>
  <si>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</si>
  <si>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</si>
  <si>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</si>
  <si>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</si>
  <si>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</si>
  <si>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</si>
  <si>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</si>
  <si>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</si>
  <si>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</si>
  <si>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Zabezpečovací zařízení neumožňuje současné vlakové cesty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</si>
  <si>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</si>
  <si>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</si>
  <si>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</si>
  <si>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</si>
  <si>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</si>
  <si>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</si>
  <si>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</si>
  <si>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</si>
  <si>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</si>
  <si>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Opava východ</t>
  </si>
  <si>
    <t>Trať : 307</t>
  </si>
  <si>
    <t>záznam hovorů zařízením ReDat</t>
  </si>
  <si>
    <t>Směr  :  Mladecko</t>
  </si>
  <si>
    <t>klíče od výhybek a výkolejek v soupravě hlavních klíčů (SHK)</t>
  </si>
  <si>
    <t>I.</t>
  </si>
  <si>
    <t>výměnový zámek v závislost na Vk 2, klíč Vk 2 / 2t / 2 v SHK - II.</t>
  </si>
  <si>
    <t>Směr  :  Svobodné Heřmanice</t>
  </si>
  <si>
    <t>Km  20,826</t>
  </si>
  <si>
    <t>Ev. č. : 335547</t>
  </si>
  <si>
    <t>výměnový zámek v závislost na Vk 1, klíč Vk 1 /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</si>
</sst>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right"/>
    </xf>
    <xf numFmtId="0" fontId="33" fillId="0" borderId="0" xfId="0" applyFont="1" applyFill="1" applyAlignment="1" quotePrefix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4" fillId="0" borderId="0" xfId="0" applyFont="1" applyBorder="1" applyAlignment="1">
      <alignment horizontal="right"/>
    </xf>
    <xf numFmtId="0" fontId="35" fillId="2" borderId="55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35" fillId="2" borderId="5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0" fontId="28" fillId="5" borderId="65" xfId="0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30" fillId="2" borderId="9" xfId="18" applyFont="1" applyFill="1" applyBorder="1" applyAlignment="1">
      <alignment horizontal="center" vertical="center"/>
    </xf>
    <xf numFmtId="44" fontId="30" fillId="2" borderId="64" xfId="18" applyFont="1" applyFill="1" applyBorder="1" applyAlignment="1">
      <alignment horizontal="center" vertical="center"/>
    </xf>
    <xf numFmtId="44" fontId="30" fillId="2" borderId="60" xfId="18" applyFont="1" applyFill="1" applyBorder="1" applyAlignment="1">
      <alignment horizontal="center" vertical="center"/>
    </xf>
    <xf numFmtId="44" fontId="30" fillId="2" borderId="61" xfId="18" applyFont="1" applyFill="1" applyBorder="1" applyAlignment="1">
      <alignment horizontal="center" vertical="center"/>
    </xf>
    <xf numFmtId="44" fontId="30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11</xdr:col>
      <xdr:colOff>266700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11480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30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2004060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Jakartovice</a:t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6" name="Line 14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0</xdr:rowOff>
    </xdr:from>
    <xdr:to>
      <xdr:col>25</xdr:col>
      <xdr:colOff>247650</xdr:colOff>
      <xdr:row>37</xdr:row>
      <xdr:rowOff>76200</xdr:rowOff>
    </xdr:to>
    <xdr:sp>
      <xdr:nvSpPr>
        <xdr:cNvPr id="7" name="Line 16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247650</xdr:colOff>
      <xdr:row>39</xdr:row>
      <xdr:rowOff>9525</xdr:rowOff>
    </xdr:from>
    <xdr:to>
      <xdr:col>17</xdr:col>
      <xdr:colOff>523875</xdr:colOff>
      <xdr:row>41</xdr:row>
      <xdr:rowOff>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13" name="Line 97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4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37</xdr:row>
      <xdr:rowOff>114300</xdr:rowOff>
    </xdr:from>
    <xdr:to>
      <xdr:col>23</xdr:col>
      <xdr:colOff>247650</xdr:colOff>
      <xdr:row>37</xdr:row>
      <xdr:rowOff>114300</xdr:rowOff>
    </xdr:to>
    <xdr:sp>
      <xdr:nvSpPr>
        <xdr:cNvPr id="15" name="Line 142"/>
        <xdr:cNvSpPr>
          <a:spLocks/>
        </xdr:cNvSpPr>
      </xdr:nvSpPr>
      <xdr:spPr>
        <a:xfrm>
          <a:off x="9315450" y="9534525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923925</xdr:colOff>
      <xdr:row>35</xdr:row>
      <xdr:rowOff>0</xdr:rowOff>
    </xdr:from>
    <xdr:to>
      <xdr:col>11</xdr:col>
      <xdr:colOff>0</xdr:colOff>
      <xdr:row>36</xdr:row>
      <xdr:rowOff>0</xdr:rowOff>
    </xdr:to>
    <xdr:grpSp>
      <xdr:nvGrpSpPr>
        <xdr:cNvPr id="16" name="Group 169"/>
        <xdr:cNvGrpSpPr>
          <a:grpSpLocks/>
        </xdr:cNvGrpSpPr>
      </xdr:nvGrpSpPr>
      <xdr:grpSpPr>
        <a:xfrm>
          <a:off x="75152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1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2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3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4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30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95631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7853
km 20,792</a:t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14</xdr:col>
      <xdr:colOff>495300</xdr:colOff>
      <xdr:row>40</xdr:row>
      <xdr:rowOff>9525</xdr:rowOff>
    </xdr:to>
    <xdr:sp>
      <xdr:nvSpPr>
        <xdr:cNvPr id="26" name="Line 229"/>
        <xdr:cNvSpPr>
          <a:spLocks/>
        </xdr:cNvSpPr>
      </xdr:nvSpPr>
      <xdr:spPr>
        <a:xfrm>
          <a:off x="10058400" y="827722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47625</xdr:colOff>
      <xdr:row>36</xdr:row>
      <xdr:rowOff>0</xdr:rowOff>
    </xdr:to>
    <xdr:grpSp>
      <xdr:nvGrpSpPr>
        <xdr:cNvPr id="27" name="Group 258"/>
        <xdr:cNvGrpSpPr>
          <a:grpSpLocks/>
        </xdr:cNvGrpSpPr>
      </xdr:nvGrpSpPr>
      <xdr:grpSpPr>
        <a:xfrm>
          <a:off x="2030730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" name="Rectangle 2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31" name="Group 278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34" name="Group 281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2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37" name="Group 284"/>
        <xdr:cNvGrpSpPr>
          <a:grpSpLocks noChangeAspect="1"/>
        </xdr:cNvGrpSpPr>
      </xdr:nvGrpSpPr>
      <xdr:grpSpPr>
        <a:xfrm>
          <a:off x="26831925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8" name="Line 28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28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8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28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8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9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44" name="Group 291"/>
        <xdr:cNvGrpSpPr>
          <a:grpSpLocks noChangeAspect="1"/>
        </xdr:cNvGrpSpPr>
      </xdr:nvGrpSpPr>
      <xdr:grpSpPr>
        <a:xfrm>
          <a:off x="69532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5" name="Line 29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9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9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9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9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9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76200</xdr:colOff>
      <xdr:row>37</xdr:row>
      <xdr:rowOff>104775</xdr:rowOff>
    </xdr:from>
    <xdr:to>
      <xdr:col>25</xdr:col>
      <xdr:colOff>428625</xdr:colOff>
      <xdr:row>38</xdr:row>
      <xdr:rowOff>0</xdr:rowOff>
    </xdr:to>
    <xdr:sp>
      <xdr:nvSpPr>
        <xdr:cNvPr id="51" name="kreslení 417"/>
        <xdr:cNvSpPr>
          <a:spLocks/>
        </xdr:cNvSpPr>
      </xdr:nvSpPr>
      <xdr:spPr>
        <a:xfrm>
          <a:off x="19869150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37</xdr:row>
      <xdr:rowOff>104775</xdr:rowOff>
    </xdr:from>
    <xdr:to>
      <xdr:col>11</xdr:col>
      <xdr:colOff>438150</xdr:colOff>
      <xdr:row>38</xdr:row>
      <xdr:rowOff>0</xdr:rowOff>
    </xdr:to>
    <xdr:sp>
      <xdr:nvSpPr>
        <xdr:cNvPr id="52" name="kreslení 427"/>
        <xdr:cNvSpPr>
          <a:spLocks/>
        </xdr:cNvSpPr>
      </xdr:nvSpPr>
      <xdr:spPr>
        <a:xfrm>
          <a:off x="764857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35</xdr:row>
      <xdr:rowOff>76200</xdr:rowOff>
    </xdr:from>
    <xdr:to>
      <xdr:col>19</xdr:col>
      <xdr:colOff>352425</xdr:colOff>
      <xdr:row>36</xdr:row>
      <xdr:rowOff>152400</xdr:rowOff>
    </xdr:to>
    <xdr:grpSp>
      <xdr:nvGrpSpPr>
        <xdr:cNvPr id="53" name="Group 322"/>
        <xdr:cNvGrpSpPr>
          <a:grpSpLocks/>
        </xdr:cNvGrpSpPr>
      </xdr:nvGrpSpPr>
      <xdr:grpSpPr>
        <a:xfrm>
          <a:off x="11811000" y="9039225"/>
          <a:ext cx="2962275" cy="304800"/>
          <a:chOff x="115" y="59"/>
          <a:chExt cx="540" cy="40"/>
        </a:xfrm>
        <a:solidFill>
          <a:srgbClr val="FFFFFF"/>
        </a:solidFill>
      </xdr:grpSpPr>
      <xdr:sp>
        <xdr:nvSpPr>
          <xdr:cNvPr id="54" name="Rectangle 32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2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2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2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2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2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2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3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3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3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3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3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37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42" t="s">
        <v>41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35</v>
      </c>
      <c r="Q3"/>
      <c r="S3" s="48" t="s">
        <v>42</v>
      </c>
      <c r="T3" s="49"/>
      <c r="U3"/>
      <c r="W3" s="50" t="s">
        <v>43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210" t="s">
        <v>0</v>
      </c>
      <c r="K4" s="206"/>
      <c r="L4" s="206"/>
      <c r="M4" s="206"/>
      <c r="N4" s="206"/>
      <c r="O4" s="206"/>
      <c r="P4" s="54"/>
      <c r="Q4" s="55"/>
      <c r="R4" s="55"/>
      <c r="S4" s="55"/>
      <c r="T4" s="55"/>
      <c r="U4" s="55"/>
      <c r="V4" s="56"/>
      <c r="W4" s="206" t="s">
        <v>0</v>
      </c>
      <c r="X4" s="206"/>
      <c r="Y4" s="206"/>
      <c r="Z4" s="206"/>
      <c r="AA4" s="206"/>
      <c r="AB4" s="207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25</v>
      </c>
      <c r="F5" s="12"/>
      <c r="G5" s="12"/>
      <c r="H5" s="59"/>
      <c r="I5" s="5"/>
      <c r="J5" s="211" t="s">
        <v>26</v>
      </c>
      <c r="K5" s="205"/>
      <c r="L5" s="214"/>
      <c r="M5" s="215"/>
      <c r="N5" s="212"/>
      <c r="O5" s="213"/>
      <c r="P5" s="60"/>
      <c r="Q5" s="73"/>
      <c r="R5" s="62"/>
      <c r="S5" s="63" t="s">
        <v>1</v>
      </c>
      <c r="T5" s="61"/>
      <c r="U5" s="73"/>
      <c r="V5" s="64"/>
      <c r="W5" s="216"/>
      <c r="X5" s="215"/>
      <c r="Y5" s="204"/>
      <c r="Z5" s="205"/>
      <c r="AA5" s="208" t="s">
        <v>26</v>
      </c>
      <c r="AB5" s="209"/>
      <c r="AC5" s="45"/>
      <c r="AD5" s="57"/>
      <c r="AE5" s="12"/>
      <c r="AF5" s="12"/>
      <c r="AG5" s="58" t="s">
        <v>25</v>
      </c>
      <c r="AH5" s="12"/>
      <c r="AI5" s="12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71"/>
      <c r="O6" s="72"/>
      <c r="P6" s="60"/>
      <c r="Q6" s="73"/>
      <c r="R6" s="73"/>
      <c r="S6" s="73"/>
      <c r="T6" s="73"/>
      <c r="U6" s="73"/>
      <c r="V6" s="64"/>
      <c r="W6" s="74"/>
      <c r="X6" s="75"/>
      <c r="Y6" s="76"/>
      <c r="Z6" s="75"/>
      <c r="AA6" s="7"/>
      <c r="AB6" s="77"/>
      <c r="AC6" s="45"/>
      <c r="AD6" s="65"/>
      <c r="AE6" s="5"/>
      <c r="AF6" s="5"/>
      <c r="AG6" s="13"/>
      <c r="AH6" s="5"/>
      <c r="AI6" s="5"/>
      <c r="AJ6" s="66"/>
    </row>
    <row r="7" spans="2:36" s="2" customFormat="1" ht="22.5" customHeight="1">
      <c r="B7" s="65"/>
      <c r="C7" s="8"/>
      <c r="D7" s="8"/>
      <c r="E7" s="9" t="s">
        <v>27</v>
      </c>
      <c r="F7" s="8"/>
      <c r="G7" s="8"/>
      <c r="H7" s="59"/>
      <c r="I7" s="5"/>
      <c r="J7" s="78"/>
      <c r="K7" s="79"/>
      <c r="L7" s="13"/>
      <c r="M7" s="80"/>
      <c r="N7" s="81"/>
      <c r="O7" s="82"/>
      <c r="P7" s="60"/>
      <c r="Q7" s="83"/>
      <c r="R7" s="4"/>
      <c r="S7" s="84" t="s">
        <v>28</v>
      </c>
      <c r="T7" s="83"/>
      <c r="U7" s="4"/>
      <c r="V7" s="64"/>
      <c r="W7" s="85"/>
      <c r="X7" s="86"/>
      <c r="Y7" s="4"/>
      <c r="Z7" s="86"/>
      <c r="AA7" s="5"/>
      <c r="AB7" s="87"/>
      <c r="AC7" s="45"/>
      <c r="AD7" s="65"/>
      <c r="AE7" s="8"/>
      <c r="AF7" s="8"/>
      <c r="AG7" s="9" t="s">
        <v>27</v>
      </c>
      <c r="AH7" s="8"/>
      <c r="AI7" s="8"/>
      <c r="AJ7" s="59"/>
    </row>
    <row r="8" spans="2:36" s="2" customFormat="1" ht="22.5" customHeight="1">
      <c r="B8" s="65"/>
      <c r="C8" s="8"/>
      <c r="D8" s="8"/>
      <c r="E8" s="88" t="s">
        <v>3</v>
      </c>
      <c r="F8" s="8"/>
      <c r="G8" s="8"/>
      <c r="H8" s="59"/>
      <c r="I8" s="5"/>
      <c r="J8" s="192" t="s">
        <v>6</v>
      </c>
      <c r="K8" s="193"/>
      <c r="L8" s="13"/>
      <c r="M8" s="80"/>
      <c r="N8" s="81"/>
      <c r="O8" s="82"/>
      <c r="P8" s="60"/>
      <c r="Q8" s="83"/>
      <c r="R8" s="83"/>
      <c r="S8" s="31" t="s">
        <v>29</v>
      </c>
      <c r="T8" s="83"/>
      <c r="U8" s="83"/>
      <c r="V8" s="64"/>
      <c r="W8" s="85"/>
      <c r="X8" s="86"/>
      <c r="Y8" s="200"/>
      <c r="Z8" s="201"/>
      <c r="AA8" s="196" t="s">
        <v>6</v>
      </c>
      <c r="AB8" s="197"/>
      <c r="AC8" s="45"/>
      <c r="AD8" s="65"/>
      <c r="AE8" s="8"/>
      <c r="AF8" s="8"/>
      <c r="AG8" s="88" t="s">
        <v>3</v>
      </c>
      <c r="AH8" s="8"/>
      <c r="AI8" s="8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9"/>
      <c r="I9" s="5"/>
      <c r="J9" s="194">
        <v>20.611</v>
      </c>
      <c r="K9" s="195"/>
      <c r="L9" s="90"/>
      <c r="M9" s="80"/>
      <c r="N9" s="81"/>
      <c r="O9" s="82"/>
      <c r="P9" s="60"/>
      <c r="Q9" s="5"/>
      <c r="R9" s="5"/>
      <c r="S9" s="182" t="s">
        <v>38</v>
      </c>
      <c r="T9" s="5"/>
      <c r="U9" s="5"/>
      <c r="V9" s="64"/>
      <c r="W9" s="85"/>
      <c r="X9" s="86"/>
      <c r="Y9" s="202"/>
      <c r="Z9" s="203"/>
      <c r="AA9" s="198">
        <v>21.065</v>
      </c>
      <c r="AB9" s="199"/>
      <c r="AC9" s="45"/>
      <c r="AD9" s="65"/>
      <c r="AE9" s="10"/>
      <c r="AF9" s="10"/>
      <c r="AG9" s="10"/>
      <c r="AH9" s="10"/>
      <c r="AI9" s="10"/>
      <c r="AJ9" s="89"/>
    </row>
    <row r="10" spans="2:36" s="2" customFormat="1" ht="22.5" customHeight="1">
      <c r="B10" s="65"/>
      <c r="C10" s="10"/>
      <c r="D10" s="10"/>
      <c r="E10" s="20" t="s">
        <v>30</v>
      </c>
      <c r="F10" s="10"/>
      <c r="G10" s="10"/>
      <c r="H10" s="89"/>
      <c r="I10" s="5"/>
      <c r="J10" s="85"/>
      <c r="K10" s="86"/>
      <c r="L10" s="90"/>
      <c r="M10" s="80"/>
      <c r="N10" s="81"/>
      <c r="O10" s="82"/>
      <c r="P10" s="60"/>
      <c r="Q10" s="5"/>
      <c r="R10" s="5"/>
      <c r="S10" s="20" t="s">
        <v>31</v>
      </c>
      <c r="T10" s="5"/>
      <c r="U10" s="5"/>
      <c r="V10" s="64"/>
      <c r="W10" s="85"/>
      <c r="X10" s="86"/>
      <c r="Y10" s="4"/>
      <c r="Z10" s="86"/>
      <c r="AA10" s="5"/>
      <c r="AB10" s="87"/>
      <c r="AC10" s="45"/>
      <c r="AD10" s="65"/>
      <c r="AE10" s="10"/>
      <c r="AF10" s="10"/>
      <c r="AG10" s="20" t="s">
        <v>30</v>
      </c>
      <c r="AH10" s="10"/>
      <c r="AI10" s="10"/>
      <c r="AJ10" s="89"/>
    </row>
    <row r="11" spans="2:36" s="2" customFormat="1" ht="22.5" customHeight="1" thickBot="1">
      <c r="B11" s="91"/>
      <c r="C11" s="92"/>
      <c r="D11" s="92"/>
      <c r="E11" s="92"/>
      <c r="F11" s="92"/>
      <c r="G11" s="92"/>
      <c r="H11" s="93"/>
      <c r="I11" s="5"/>
      <c r="J11" s="94"/>
      <c r="K11" s="95"/>
      <c r="L11" s="96"/>
      <c r="M11" s="95"/>
      <c r="N11" s="96"/>
      <c r="O11" s="97"/>
      <c r="P11" s="98"/>
      <c r="Q11" s="99"/>
      <c r="R11" s="99"/>
      <c r="S11" s="99"/>
      <c r="T11" s="99"/>
      <c r="U11" s="99"/>
      <c r="V11" s="100"/>
      <c r="W11" s="94"/>
      <c r="X11" s="95"/>
      <c r="Y11" s="96"/>
      <c r="Z11" s="95"/>
      <c r="AA11" s="96"/>
      <c r="AB11" s="97"/>
      <c r="AC11" s="45"/>
      <c r="AD11" s="91"/>
      <c r="AE11" s="92"/>
      <c r="AF11" s="92"/>
      <c r="AG11" s="92"/>
      <c r="AH11" s="92"/>
      <c r="AI11" s="92"/>
      <c r="AJ11" s="93"/>
    </row>
    <row r="12" spans="2:36" s="5" customFormat="1" ht="18" customHeight="1" thickTop="1">
      <c r="B12" s="101"/>
      <c r="C12" s="101"/>
      <c r="D12" s="101"/>
      <c r="E12" s="101"/>
      <c r="F12" s="101"/>
      <c r="G12" s="101"/>
      <c r="H12" s="101"/>
      <c r="J12" s="101"/>
      <c r="K12" s="101"/>
      <c r="L12" s="101"/>
      <c r="M12" s="101"/>
      <c r="N12" s="101"/>
      <c r="O12" s="101"/>
      <c r="P12" s="102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101"/>
      <c r="AE12" s="101"/>
      <c r="AF12" s="101"/>
      <c r="AG12" s="101"/>
      <c r="AH12" s="101"/>
      <c r="AI12" s="101"/>
      <c r="AJ12" s="101"/>
    </row>
    <row r="13" spans="2:37" s="2" customFormat="1" ht="18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03"/>
      <c r="R13" s="104"/>
      <c r="S13" s="103"/>
      <c r="T13" s="103"/>
      <c r="U13" s="103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103" customFormat="1" ht="18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5"/>
      <c r="R14" s="106"/>
      <c r="S14" s="107"/>
      <c r="T14" s="108"/>
      <c r="U14" s="109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103" customFormat="1" ht="18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10"/>
      <c r="R15" s="111"/>
      <c r="S15" s="14" t="s">
        <v>2</v>
      </c>
      <c r="T15" s="101"/>
      <c r="U15" s="112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103" customFormat="1" ht="18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10"/>
      <c r="R16" s="111"/>
      <c r="S16" s="111"/>
      <c r="T16" s="101"/>
      <c r="U16" s="112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2:37" s="103" customFormat="1" ht="18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10"/>
      <c r="R17" s="101"/>
      <c r="S17" s="15" t="s">
        <v>34</v>
      </c>
      <c r="T17" s="101"/>
      <c r="U17" s="112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2:37" s="103" customFormat="1" ht="18" customHeight="1">
      <c r="B18" s="101"/>
      <c r="C18" s="101"/>
      <c r="D18" s="101"/>
      <c r="E18" s="101"/>
      <c r="F18" s="101"/>
      <c r="G18" s="101"/>
      <c r="H18" s="101"/>
      <c r="I18" s="101"/>
      <c r="Q18" s="110"/>
      <c r="R18" s="111"/>
      <c r="S18" s="111"/>
      <c r="T18" s="101"/>
      <c r="U18" s="112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2:37" s="103" customFormat="1" ht="18" customHeight="1">
      <c r="B19" s="101"/>
      <c r="C19" s="101"/>
      <c r="D19" s="101"/>
      <c r="E19" s="101"/>
      <c r="F19" s="101"/>
      <c r="G19" s="101"/>
      <c r="H19" s="101"/>
      <c r="I19" s="101"/>
      <c r="Q19" s="110"/>
      <c r="R19" s="111"/>
      <c r="S19" s="181" t="s">
        <v>36</v>
      </c>
      <c r="T19" s="101"/>
      <c r="U19" s="112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7:21" s="103" customFormat="1" ht="18" customHeight="1" thickBot="1">
      <c r="Q20" s="113"/>
      <c r="R20" s="114"/>
      <c r="S20" s="115"/>
      <c r="T20" s="115"/>
      <c r="U20" s="116"/>
    </row>
    <row r="21" spans="9:37" s="103" customFormat="1" ht="18" customHeight="1">
      <c r="I21" s="5"/>
      <c r="AC21" s="101"/>
      <c r="AD21" s="101"/>
      <c r="AJ21" s="101"/>
      <c r="AK21" s="101"/>
    </row>
    <row r="22" s="103" customFormat="1" ht="18" customHeight="1"/>
    <row r="23" s="103" customFormat="1" ht="18" customHeight="1">
      <c r="S23" s="32" t="s">
        <v>4</v>
      </c>
    </row>
    <row r="24" s="103" customFormat="1" ht="18" customHeight="1">
      <c r="S24" s="19" t="s">
        <v>5</v>
      </c>
    </row>
    <row r="25" s="103" customFormat="1" ht="18" customHeight="1">
      <c r="R25" s="104"/>
    </row>
    <row r="26" s="103" customFormat="1" ht="18" customHeight="1"/>
    <row r="27" s="103" customFormat="1" ht="18" customHeight="1"/>
    <row r="28" spans="6:19" s="103" customFormat="1" ht="18" customHeight="1">
      <c r="F28" s="17"/>
      <c r="H28" s="17"/>
      <c r="S28" s="101"/>
    </row>
    <row r="29" spans="2:37" s="103" customFormat="1" ht="18" customHeight="1">
      <c r="B29" s="101"/>
      <c r="E29" s="101"/>
      <c r="AB29" s="17"/>
      <c r="AJ29" s="101"/>
      <c r="AK29" s="101"/>
    </row>
    <row r="30" spans="2:37" s="103" customFormat="1" ht="18" customHeight="1">
      <c r="B30" s="101"/>
      <c r="C30" s="17"/>
      <c r="E30" s="101"/>
      <c r="F30" s="101"/>
      <c r="G30" s="101"/>
      <c r="P30" s="117"/>
      <c r="Q30" s="104"/>
      <c r="R30" s="104"/>
      <c r="T30" s="104"/>
      <c r="U30"/>
      <c r="V30" s="104"/>
      <c r="X30"/>
      <c r="AB30" s="17"/>
      <c r="AD30" s="17"/>
      <c r="AE30" s="17"/>
      <c r="AF30" s="104"/>
      <c r="AJ30" s="101"/>
      <c r="AK30" s="101"/>
    </row>
    <row r="31" spans="2:37" s="103" customFormat="1" ht="18" customHeight="1">
      <c r="B31" s="101"/>
      <c r="E31" s="101"/>
      <c r="F31" s="101"/>
      <c r="G31" s="101"/>
      <c r="H31" s="101"/>
      <c r="J31" s="17"/>
      <c r="P31" s="104"/>
      <c r="Q31" s="101"/>
      <c r="R31" s="104"/>
      <c r="T31" s="104"/>
      <c r="U31" s="104"/>
      <c r="V31" s="118"/>
      <c r="W31" s="118"/>
      <c r="X31" s="104"/>
      <c r="Y31" s="104"/>
      <c r="AD31" s="104"/>
      <c r="AE31" s="104"/>
      <c r="AF31" s="17"/>
      <c r="AI31" s="17"/>
      <c r="AJ31" s="101"/>
      <c r="AK31" s="101"/>
    </row>
    <row r="32" spans="2:37" s="103" customFormat="1" ht="18" customHeight="1">
      <c r="B32" s="101"/>
      <c r="C32" s="17"/>
      <c r="G32" s="101"/>
      <c r="I32" s="17"/>
      <c r="L32" s="17"/>
      <c r="M32" s="17"/>
      <c r="N32" s="17"/>
      <c r="O32" s="17"/>
      <c r="Q32" s="104"/>
      <c r="S32" s="17"/>
      <c r="T32" s="104"/>
      <c r="W32" s="17"/>
      <c r="X32" s="17"/>
      <c r="Y32" s="17"/>
      <c r="Z32" s="17"/>
      <c r="AA32" s="17"/>
      <c r="AB32" s="17"/>
      <c r="AC32" s="118"/>
      <c r="AE32" s="17"/>
      <c r="AF32"/>
      <c r="AH32"/>
      <c r="AI32" s="18"/>
      <c r="AJ32" s="101"/>
      <c r="AK32" s="101"/>
    </row>
    <row r="33" spans="2:37" s="103" customFormat="1" ht="18" customHeight="1">
      <c r="B33" s="101"/>
      <c r="D33" s="18"/>
      <c r="G33" s="101"/>
      <c r="H33" s="17"/>
      <c r="I33" s="101"/>
      <c r="K33" s="17"/>
      <c r="L33" s="17"/>
      <c r="N33" s="101"/>
      <c r="O33" s="104"/>
      <c r="R33" s="104"/>
      <c r="S33" s="104"/>
      <c r="T33" s="104"/>
      <c r="U33" s="104"/>
      <c r="V33" s="104"/>
      <c r="Y33" s="17"/>
      <c r="Z33" s="101"/>
      <c r="AA33" s="104"/>
      <c r="AB33" s="17"/>
      <c r="AC33" s="118"/>
      <c r="AF33" s="117"/>
      <c r="AI33" s="184" t="s">
        <v>6</v>
      </c>
      <c r="AK33" s="101"/>
    </row>
    <row r="34" spans="2:37" s="103" customFormat="1" ht="18" customHeight="1">
      <c r="B34" s="101"/>
      <c r="C34" s="17"/>
      <c r="G34" s="119">
        <v>1</v>
      </c>
      <c r="L34" s="17"/>
      <c r="O34" s="104"/>
      <c r="R34" s="104"/>
      <c r="S34" s="104"/>
      <c r="T34" s="104"/>
      <c r="U34" s="104"/>
      <c r="V34" s="104"/>
      <c r="W34" s="17"/>
      <c r="X34" s="120"/>
      <c r="Y34" s="118"/>
      <c r="Z34" s="17"/>
      <c r="AB34" s="17"/>
      <c r="AC34" s="17"/>
      <c r="AE34" s="119">
        <v>2</v>
      </c>
      <c r="AJ34" s="101"/>
      <c r="AK34" s="101"/>
    </row>
    <row r="35" spans="2:37" s="103" customFormat="1" ht="18" customHeight="1">
      <c r="B35" s="17"/>
      <c r="C35" s="17"/>
      <c r="D35" s="17"/>
      <c r="G35" s="17"/>
      <c r="H35" s="17"/>
      <c r="I35" s="17"/>
      <c r="J35" s="17"/>
      <c r="M35" s="17"/>
      <c r="N35" s="104"/>
      <c r="O35" s="121"/>
      <c r="R35" s="104"/>
      <c r="S35" s="18"/>
      <c r="T35" s="104"/>
      <c r="U35" s="104"/>
      <c r="V35" s="17"/>
      <c r="Y35" s="17"/>
      <c r="Z35" s="17"/>
      <c r="AA35" s="17"/>
      <c r="AB35" s="104"/>
      <c r="AC35" s="17"/>
      <c r="AD35" s="17"/>
      <c r="AE35" s="17"/>
      <c r="AF35" s="17"/>
      <c r="AG35" s="17"/>
      <c r="AI35" s="17"/>
      <c r="AJ35" s="17"/>
      <c r="AK35" s="101"/>
    </row>
    <row r="36" spans="2:37" s="103" customFormat="1" ht="18" customHeight="1">
      <c r="B36" s="101"/>
      <c r="C36" s="17"/>
      <c r="D36" s="17"/>
      <c r="E36" s="104"/>
      <c r="K36" s="104"/>
      <c r="L36" s="104"/>
      <c r="M36" s="104"/>
      <c r="N36" s="17"/>
      <c r="Q36" s="102"/>
      <c r="R36" s="104"/>
      <c r="S36" s="17"/>
      <c r="T36" s="122"/>
      <c r="U36" s="118"/>
      <c r="V36" s="104"/>
      <c r="X36" s="17"/>
      <c r="Y36" s="104"/>
      <c r="Z36" s="104"/>
      <c r="AE36" s="101"/>
      <c r="AF36" s="104"/>
      <c r="AI36" s="17"/>
      <c r="AK36" s="101"/>
    </row>
    <row r="37" spans="3:37" s="103" customFormat="1" ht="18" customHeight="1">
      <c r="C37" s="183" t="s">
        <v>6</v>
      </c>
      <c r="D37" s="17"/>
      <c r="E37" s="104"/>
      <c r="H37" s="17"/>
      <c r="I37" s="17"/>
      <c r="J37" s="17"/>
      <c r="K37" s="104"/>
      <c r="L37" s="17"/>
      <c r="M37" s="17"/>
      <c r="N37" s="17"/>
      <c r="O37" s="17"/>
      <c r="P37" s="104"/>
      <c r="R37" s="104"/>
      <c r="S37" s="17"/>
      <c r="T37" s="104"/>
      <c r="U37" s="118"/>
      <c r="W37" s="17"/>
      <c r="X37" s="17"/>
      <c r="Y37" s="17"/>
      <c r="Z37" s="17"/>
      <c r="AA37" s="17"/>
      <c r="AB37" s="17"/>
      <c r="AC37" s="17"/>
      <c r="AD37" s="17"/>
      <c r="AF37" s="120"/>
      <c r="AI37" s="17"/>
      <c r="AJ37" s="101"/>
      <c r="AK37" s="101"/>
    </row>
    <row r="38" spans="5:37" s="103" customFormat="1" ht="18" customHeight="1">
      <c r="E38"/>
      <c r="F38"/>
      <c r="H38" s="101"/>
      <c r="I38" s="17"/>
      <c r="J38" s="17"/>
      <c r="K38" s="17"/>
      <c r="L38" s="104"/>
      <c r="M38" s="17"/>
      <c r="N38" s="17"/>
      <c r="O38" s="17"/>
      <c r="P38" s="17"/>
      <c r="R38" s="104"/>
      <c r="S38" s="17"/>
      <c r="T38" s="104"/>
      <c r="U38" s="104"/>
      <c r="V38" s="17"/>
      <c r="W38" s="17"/>
      <c r="X38" s="17"/>
      <c r="Z38" s="17"/>
      <c r="AA38" s="17"/>
      <c r="AC38" s="102"/>
      <c r="AD38" s="104"/>
      <c r="AE38" s="104"/>
      <c r="AG38" s="17"/>
      <c r="AH38"/>
      <c r="AK38" s="101"/>
    </row>
    <row r="39" spans="2:37" s="103" customFormat="1" ht="18" customHeight="1">
      <c r="B39" s="101"/>
      <c r="C39" s="104"/>
      <c r="D39" s="17"/>
      <c r="F39" s="17"/>
      <c r="I39" s="17"/>
      <c r="J39" s="17"/>
      <c r="K39" s="17"/>
      <c r="L39" s="178" t="s">
        <v>22</v>
      </c>
      <c r="Q39" s="104"/>
      <c r="R39" s="104"/>
      <c r="S39" s="102"/>
      <c r="U39" s="104"/>
      <c r="V39" s="104"/>
      <c r="Y39" s="104"/>
      <c r="Z39" s="178" t="s">
        <v>33</v>
      </c>
      <c r="AB39" s="17"/>
      <c r="AC39" s="17"/>
      <c r="AD39" s="104"/>
      <c r="AF39" s="120"/>
      <c r="AH39" s="104"/>
      <c r="AI39" s="104"/>
      <c r="AJ39" s="104"/>
      <c r="AK39" s="101"/>
    </row>
    <row r="40" spans="2:37" s="103" customFormat="1" ht="18" customHeight="1">
      <c r="B40" s="102"/>
      <c r="F40" s="17"/>
      <c r="H40" s="17"/>
      <c r="I40" s="123"/>
      <c r="J40" s="17"/>
      <c r="L40" s="17"/>
      <c r="M40" s="104"/>
      <c r="N40" s="102"/>
      <c r="O40" s="104"/>
      <c r="P40" s="104"/>
      <c r="Q40" s="104"/>
      <c r="R40" s="104"/>
      <c r="S40" s="102"/>
      <c r="Z40" s="17"/>
      <c r="AA40" s="17"/>
      <c r="AB40" s="17"/>
      <c r="AC40" s="17"/>
      <c r="AF40" s="104"/>
      <c r="AG40" s="104"/>
      <c r="AH40" s="104"/>
      <c r="AI40" s="104"/>
      <c r="AJ40" s="104"/>
      <c r="AK40" s="101"/>
    </row>
    <row r="41" spans="2:37" s="103" customFormat="1" ht="18" customHeight="1">
      <c r="B41" s="101"/>
      <c r="C41" s="111"/>
      <c r="H41" s="17"/>
      <c r="J41"/>
      <c r="K41" s="17"/>
      <c r="L41" s="17"/>
      <c r="M41" s="17"/>
      <c r="O41" s="17"/>
      <c r="P41" s="17"/>
      <c r="Q41" s="101"/>
      <c r="R41" s="104"/>
      <c r="S41" s="17"/>
      <c r="T41" s="102"/>
      <c r="U41" s="104"/>
      <c r="V41" s="104"/>
      <c r="X41" s="17"/>
      <c r="Y41" s="17"/>
      <c r="Z41" s="17"/>
      <c r="AA41" s="17"/>
      <c r="AE41" s="123"/>
      <c r="AF41" s="104"/>
      <c r="AG41" s="104"/>
      <c r="AH41" s="104"/>
      <c r="AI41" s="104"/>
      <c r="AJ41" s="104"/>
      <c r="AK41" s="101"/>
    </row>
    <row r="42" spans="2:37" s="103" customFormat="1" ht="18" customHeight="1">
      <c r="B42" s="101"/>
      <c r="C42" s="104"/>
      <c r="F42" s="17"/>
      <c r="K42" s="17"/>
      <c r="M42" s="17"/>
      <c r="Y42" s="17"/>
      <c r="Z42" s="17"/>
      <c r="AF42" s="104"/>
      <c r="AG42" s="104"/>
      <c r="AH42" s="104"/>
      <c r="AJ42" s="101"/>
      <c r="AK42" s="101"/>
    </row>
    <row r="43" spans="2:37" s="103" customFormat="1" ht="18" customHeight="1">
      <c r="B43" s="101"/>
      <c r="E43" s="17"/>
      <c r="K43" s="17"/>
      <c r="M43" s="104"/>
      <c r="N43"/>
      <c r="AB43" s="104"/>
      <c r="AC43" s="104"/>
      <c r="AD43" s="104"/>
      <c r="AE43" s="104"/>
      <c r="AG43" s="101"/>
      <c r="AH43" s="101"/>
      <c r="AI43" s="124"/>
      <c r="AJ43" s="101"/>
      <c r="AK43" s="101"/>
    </row>
    <row r="44" spans="2:37" s="103" customFormat="1" ht="18" customHeight="1">
      <c r="B44" s="101"/>
      <c r="C44" s="111"/>
      <c r="D44"/>
      <c r="E44" s="18"/>
      <c r="M44" s="17"/>
      <c r="S44" s="118"/>
      <c r="Z44" s="104"/>
      <c r="AA44" s="118"/>
      <c r="AB44" s="104"/>
      <c r="AC44" s="104"/>
      <c r="AD44" s="104"/>
      <c r="AE44" s="104"/>
      <c r="AG44" s="123"/>
      <c r="AI44" s="111"/>
      <c r="AJ44" s="101"/>
      <c r="AK44" s="101"/>
    </row>
    <row r="45" s="103" customFormat="1" ht="18" customHeight="1"/>
    <row r="46" s="103" customFormat="1" ht="18" customHeight="1"/>
    <row r="47" s="103" customFormat="1" ht="18" customHeight="1"/>
    <row r="48" spans="2:37" s="103" customFormat="1" ht="18" customHeight="1">
      <c r="B48" s="101"/>
      <c r="C48" s="125"/>
      <c r="E48" s="17"/>
      <c r="H48" s="104"/>
      <c r="J48" s="104"/>
      <c r="L48" s="117"/>
      <c r="M48" s="117"/>
      <c r="N48" s="104"/>
      <c r="O48" s="104"/>
      <c r="P48" s="104"/>
      <c r="Q48" s="104"/>
      <c r="R48" s="104"/>
      <c r="T48" s="101"/>
      <c r="U48" s="104"/>
      <c r="V48" s="104"/>
      <c r="W48" s="126"/>
      <c r="X48" s="104"/>
      <c r="Y48" s="104"/>
      <c r="Z48" s="104"/>
      <c r="AA48" s="104"/>
      <c r="AB48" s="117"/>
      <c r="AD48" s="117"/>
      <c r="AH48" s="101"/>
      <c r="AI48" s="104"/>
      <c r="AJ48" s="111"/>
      <c r="AK48" s="101"/>
    </row>
    <row r="49" spans="2:37" s="103" customFormat="1" ht="18" customHeight="1">
      <c r="B49" s="101"/>
      <c r="C49" s="125"/>
      <c r="E49" s="17"/>
      <c r="H49" s="104"/>
      <c r="J49" s="104"/>
      <c r="L49" s="117"/>
      <c r="M49" s="117"/>
      <c r="N49" s="104"/>
      <c r="O49" s="104"/>
      <c r="P49" s="104"/>
      <c r="Q49" s="104"/>
      <c r="R49" s="104"/>
      <c r="S49" s="30" t="s">
        <v>21</v>
      </c>
      <c r="T49" s="101"/>
      <c r="U49" s="104"/>
      <c r="V49" s="104"/>
      <c r="W49" s="104"/>
      <c r="X49" s="104"/>
      <c r="Y49" s="104"/>
      <c r="Z49" s="104"/>
      <c r="AA49" s="104"/>
      <c r="AB49" s="117"/>
      <c r="AD49" s="117"/>
      <c r="AH49" s="101"/>
      <c r="AI49" s="104"/>
      <c r="AJ49" s="111"/>
      <c r="AK49" s="101"/>
    </row>
    <row r="50" spans="2:37" s="103" customFormat="1" ht="18" customHeight="1">
      <c r="B50" s="101"/>
      <c r="C50" s="101"/>
      <c r="D50"/>
      <c r="Q50" s="104"/>
      <c r="R50" s="104"/>
      <c r="S50" s="127" t="s">
        <v>24</v>
      </c>
      <c r="U50" s="104"/>
      <c r="V50" s="104"/>
      <c r="W50" s="117"/>
      <c r="X50" s="117"/>
      <c r="Y50" s="104"/>
      <c r="Z50" s="117"/>
      <c r="AA50" s="117"/>
      <c r="AB50" s="104"/>
      <c r="AD50" s="104"/>
      <c r="AE50" s="104"/>
      <c r="AF50" s="104"/>
      <c r="AG50" s="102"/>
      <c r="AH50" s="101"/>
      <c r="AI50" s="101"/>
      <c r="AJ50" s="101"/>
      <c r="AK50" s="101"/>
    </row>
    <row r="51" spans="2:37" s="103" customFormat="1" ht="18" customHeight="1">
      <c r="B51" s="101"/>
      <c r="M51" s="117"/>
      <c r="N51" s="117"/>
      <c r="X51" s="117"/>
      <c r="Y51" s="117"/>
      <c r="Z51" s="117"/>
      <c r="AA51" s="117"/>
      <c r="AB51" s="117"/>
      <c r="AC51" s="117"/>
      <c r="AD51" s="117"/>
      <c r="AJ51" s="101"/>
      <c r="AK51" s="101"/>
    </row>
    <row r="52" s="103" customFormat="1" ht="18" customHeight="1"/>
    <row r="53" s="103" customFormat="1" ht="18" customHeight="1" thickBot="1"/>
    <row r="54" spans="2:36" s="129" customFormat="1" ht="36" customHeight="1">
      <c r="B54" s="185" t="s">
        <v>7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8" t="s">
        <v>8</v>
      </c>
      <c r="P54" s="189"/>
      <c r="Q54" s="189"/>
      <c r="R54" s="190"/>
      <c r="S54" s="128"/>
      <c r="T54" s="188" t="s">
        <v>9</v>
      </c>
      <c r="U54" s="189"/>
      <c r="V54" s="189"/>
      <c r="W54" s="190"/>
      <c r="X54" s="186" t="s">
        <v>7</v>
      </c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91"/>
    </row>
    <row r="55" spans="2:36" s="129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32</v>
      </c>
      <c r="G55" s="130"/>
      <c r="H55" s="131"/>
      <c r="I55" s="131"/>
      <c r="J55" s="37" t="s">
        <v>14</v>
      </c>
      <c r="K55" s="131"/>
      <c r="L55" s="131"/>
      <c r="M55" s="131"/>
      <c r="N55" s="131"/>
      <c r="O55" s="132" t="s">
        <v>10</v>
      </c>
      <c r="P55" s="23" t="s">
        <v>15</v>
      </c>
      <c r="Q55" s="23" t="s">
        <v>16</v>
      </c>
      <c r="R55" s="133" t="s">
        <v>17</v>
      </c>
      <c r="S55" s="134" t="s">
        <v>18</v>
      </c>
      <c r="T55" s="132" t="s">
        <v>10</v>
      </c>
      <c r="U55" s="23" t="s">
        <v>15</v>
      </c>
      <c r="V55" s="23" t="s">
        <v>16</v>
      </c>
      <c r="W55" s="135" t="s">
        <v>17</v>
      </c>
      <c r="X55" s="176" t="s">
        <v>10</v>
      </c>
      <c r="Y55" s="22" t="s">
        <v>11</v>
      </c>
      <c r="Z55" s="22" t="s">
        <v>12</v>
      </c>
      <c r="AA55" s="22" t="s">
        <v>13</v>
      </c>
      <c r="AB55" s="22" t="s">
        <v>32</v>
      </c>
      <c r="AC55" s="130"/>
      <c r="AD55" s="131"/>
      <c r="AE55" s="131"/>
      <c r="AF55" s="37" t="s">
        <v>14</v>
      </c>
      <c r="AG55" s="131"/>
      <c r="AH55" s="131"/>
      <c r="AI55" s="131"/>
      <c r="AJ55" s="136"/>
    </row>
    <row r="56" spans="2:36" s="129" customFormat="1" ht="24.75" customHeight="1" thickTop="1">
      <c r="B56" s="27"/>
      <c r="C56" s="28"/>
      <c r="D56" s="34"/>
      <c r="E56" s="35"/>
      <c r="F56" s="25"/>
      <c r="G56" s="137"/>
      <c r="H56" s="138"/>
      <c r="I56" s="139"/>
      <c r="J56" s="138"/>
      <c r="K56" s="138"/>
      <c r="L56" s="138"/>
      <c r="M56" s="138"/>
      <c r="N56" s="140"/>
      <c r="O56" s="141"/>
      <c r="P56" s="142"/>
      <c r="Q56" s="142"/>
      <c r="R56" s="143"/>
      <c r="S56" s="144"/>
      <c r="T56" s="141"/>
      <c r="U56" s="145"/>
      <c r="V56" s="145"/>
      <c r="W56" s="146"/>
      <c r="X56" s="11"/>
      <c r="Y56" s="147"/>
      <c r="Z56" s="148"/>
      <c r="AA56" s="147"/>
      <c r="AB56" s="25"/>
      <c r="AC56" s="149"/>
      <c r="AD56" s="138"/>
      <c r="AE56" s="138"/>
      <c r="AF56" s="12"/>
      <c r="AG56" s="12"/>
      <c r="AH56" s="138"/>
      <c r="AI56" s="138"/>
      <c r="AJ56" s="140"/>
    </row>
    <row r="57" spans="2:36" s="129" customFormat="1" ht="24.75" customHeight="1">
      <c r="B57" s="27"/>
      <c r="C57" s="28"/>
      <c r="D57" s="34"/>
      <c r="E57" s="35"/>
      <c r="F57" s="25"/>
      <c r="G57" s="137"/>
      <c r="H57" s="138"/>
      <c r="I57" s="139"/>
      <c r="J57" s="138"/>
      <c r="K57" s="138"/>
      <c r="L57" s="138"/>
      <c r="M57" s="138"/>
      <c r="N57" s="152"/>
      <c r="O57" s="141"/>
      <c r="P57" s="142"/>
      <c r="Q57" s="142"/>
      <c r="R57" s="143"/>
      <c r="S57" s="156" t="s">
        <v>19</v>
      </c>
      <c r="T57" s="141"/>
      <c r="U57" s="145"/>
      <c r="V57" s="145"/>
      <c r="W57" s="146"/>
      <c r="X57" s="11"/>
      <c r="Y57" s="28"/>
      <c r="Z57" s="25"/>
      <c r="AA57" s="28"/>
      <c r="AB57" s="25"/>
      <c r="AC57" s="149"/>
      <c r="AD57" s="138"/>
      <c r="AE57" s="138"/>
      <c r="AF57" s="138"/>
      <c r="AG57" s="12"/>
      <c r="AH57" s="12"/>
      <c r="AI57" s="138"/>
      <c r="AJ57" s="140"/>
    </row>
    <row r="58" spans="2:36" s="129" customFormat="1" ht="24.75" customHeight="1">
      <c r="B58" s="27"/>
      <c r="C58" s="28"/>
      <c r="D58" s="34"/>
      <c r="E58" s="35"/>
      <c r="F58" s="25"/>
      <c r="G58" s="137"/>
      <c r="H58" s="138"/>
      <c r="I58" s="139"/>
      <c r="J58" s="138"/>
      <c r="K58" s="138"/>
      <c r="L58" s="138"/>
      <c r="M58" s="138"/>
      <c r="N58" s="152"/>
      <c r="O58" s="141"/>
      <c r="P58" s="142"/>
      <c r="Q58" s="142"/>
      <c r="R58" s="143"/>
      <c r="S58" s="160" t="s">
        <v>20</v>
      </c>
      <c r="T58" s="141"/>
      <c r="U58" s="145"/>
      <c r="V58" s="145"/>
      <c r="W58" s="146"/>
      <c r="X58" s="11"/>
      <c r="Y58" s="28"/>
      <c r="Z58" s="25"/>
      <c r="AA58" s="28"/>
      <c r="AB58" s="25"/>
      <c r="AC58" s="149"/>
      <c r="AD58" s="138"/>
      <c r="AE58" s="138"/>
      <c r="AF58" s="138"/>
      <c r="AG58" s="12"/>
      <c r="AH58" s="12"/>
      <c r="AI58" s="138"/>
      <c r="AJ58" s="140"/>
    </row>
    <row r="59" spans="2:36" s="129" customFormat="1" ht="24.75" customHeight="1">
      <c r="B59" s="33">
        <v>1</v>
      </c>
      <c r="C59" s="26">
        <v>20.709</v>
      </c>
      <c r="D59" s="36">
        <v>46</v>
      </c>
      <c r="E59" s="150">
        <f>C59+(D59/1000)</f>
        <v>20.755</v>
      </c>
      <c r="F59" s="25" t="s">
        <v>23</v>
      </c>
      <c r="G59" s="151" t="s">
        <v>44</v>
      </c>
      <c r="H59" s="138"/>
      <c r="I59" s="139"/>
      <c r="J59" s="138"/>
      <c r="K59" s="138"/>
      <c r="L59" s="138"/>
      <c r="M59" s="138"/>
      <c r="N59" s="152"/>
      <c r="O59" s="153">
        <v>1</v>
      </c>
      <c r="P59" s="154">
        <v>20.755</v>
      </c>
      <c r="Q59" s="154">
        <v>20.936</v>
      </c>
      <c r="R59" s="155">
        <f>(Q59-P59)*1000</f>
        <v>181.00000000000094</v>
      </c>
      <c r="S59" s="144"/>
      <c r="T59" s="157">
        <v>1</v>
      </c>
      <c r="U59" s="158">
        <v>20.816</v>
      </c>
      <c r="V59" s="158">
        <v>20.857</v>
      </c>
      <c r="W59" s="177">
        <f>(V59-U59)*1000</f>
        <v>41.00000000000037</v>
      </c>
      <c r="X59" s="179">
        <v>2</v>
      </c>
      <c r="Y59" s="180">
        <v>20.982</v>
      </c>
      <c r="Z59" s="24">
        <v>-46</v>
      </c>
      <c r="AA59" s="150">
        <f>Y59+(Z59/1000)</f>
        <v>20.936</v>
      </c>
      <c r="AB59" s="25" t="s">
        <v>23</v>
      </c>
      <c r="AC59" s="151" t="s">
        <v>40</v>
      </c>
      <c r="AD59" s="138"/>
      <c r="AE59" s="138"/>
      <c r="AF59" s="138"/>
      <c r="AG59" s="12"/>
      <c r="AH59" s="12"/>
      <c r="AI59" s="138"/>
      <c r="AJ59" s="140"/>
    </row>
    <row r="60" spans="2:36" s="129" customFormat="1" ht="24.75" customHeight="1">
      <c r="B60" s="27"/>
      <c r="C60" s="28"/>
      <c r="D60" s="34"/>
      <c r="E60" s="35"/>
      <c r="F60" s="25"/>
      <c r="G60" s="137"/>
      <c r="H60" s="138"/>
      <c r="I60" s="139"/>
      <c r="J60" s="138"/>
      <c r="K60" s="138"/>
      <c r="L60" s="138"/>
      <c r="M60" s="138"/>
      <c r="N60" s="152"/>
      <c r="O60" s="141"/>
      <c r="P60" s="142"/>
      <c r="Q60" s="142"/>
      <c r="R60" s="159"/>
      <c r="S60" s="161" t="s">
        <v>39</v>
      </c>
      <c r="T60" s="141"/>
      <c r="U60" s="145"/>
      <c r="V60" s="145"/>
      <c r="W60" s="146"/>
      <c r="X60" s="11"/>
      <c r="Y60" s="28"/>
      <c r="Z60" s="25"/>
      <c r="AA60" s="28"/>
      <c r="AB60" s="25"/>
      <c r="AC60" s="149"/>
      <c r="AD60" s="138"/>
      <c r="AE60" s="138"/>
      <c r="AF60" s="138"/>
      <c r="AG60" s="12"/>
      <c r="AH60" s="12"/>
      <c r="AI60" s="138"/>
      <c r="AJ60" s="140"/>
    </row>
    <row r="61" spans="2:36" s="129" customFormat="1" ht="24.75" customHeight="1">
      <c r="B61" s="27"/>
      <c r="C61" s="28"/>
      <c r="D61" s="34"/>
      <c r="E61" s="35"/>
      <c r="F61" s="25"/>
      <c r="G61" s="137"/>
      <c r="H61" s="138"/>
      <c r="I61" s="139"/>
      <c r="J61" s="138"/>
      <c r="K61" s="138"/>
      <c r="L61" s="138"/>
      <c r="M61" s="138"/>
      <c r="N61" s="152"/>
      <c r="O61" s="141"/>
      <c r="P61" s="142"/>
      <c r="Q61" s="142"/>
      <c r="R61" s="159"/>
      <c r="S61" s="161">
        <v>2011</v>
      </c>
      <c r="T61" s="141"/>
      <c r="U61" s="145"/>
      <c r="V61" s="145"/>
      <c r="W61" s="146"/>
      <c r="X61" s="11"/>
      <c r="Y61" s="28"/>
      <c r="Z61" s="25"/>
      <c r="AA61" s="28"/>
      <c r="AB61" s="25"/>
      <c r="AC61" s="149"/>
      <c r="AD61" s="138"/>
      <c r="AE61" s="138"/>
      <c r="AF61" s="138"/>
      <c r="AG61" s="12"/>
      <c r="AH61" s="12"/>
      <c r="AI61" s="138"/>
      <c r="AJ61" s="140"/>
    </row>
    <row r="62" spans="2:36" s="129" customFormat="1" ht="24.75" customHeight="1" thickBot="1">
      <c r="B62" s="162"/>
      <c r="C62" s="163"/>
      <c r="D62" s="164"/>
      <c r="E62" s="163"/>
      <c r="F62" s="164"/>
      <c r="G62" s="165"/>
      <c r="H62" s="166"/>
      <c r="I62" s="166"/>
      <c r="J62" s="166"/>
      <c r="K62" s="166"/>
      <c r="L62" s="166"/>
      <c r="M62" s="166"/>
      <c r="N62" s="167"/>
      <c r="O62" s="168"/>
      <c r="P62" s="169"/>
      <c r="Q62" s="169"/>
      <c r="R62" s="170"/>
      <c r="S62" s="171"/>
      <c r="T62" s="168"/>
      <c r="U62" s="172"/>
      <c r="V62" s="169"/>
      <c r="W62" s="173"/>
      <c r="X62" s="16"/>
      <c r="Y62" s="163"/>
      <c r="Z62" s="164"/>
      <c r="AA62" s="163"/>
      <c r="AB62" s="164"/>
      <c r="AC62" s="166"/>
      <c r="AD62" s="166"/>
      <c r="AE62" s="166"/>
      <c r="AF62" s="166"/>
      <c r="AG62" s="29"/>
      <c r="AH62" s="29"/>
      <c r="AI62" s="166"/>
      <c r="AJ62" s="174"/>
    </row>
    <row r="63" spans="13:25" s="2" customFormat="1" ht="12.75">
      <c r="M63" s="175"/>
      <c r="N63" s="175"/>
      <c r="X63" s="175"/>
      <c r="Y63" s="175"/>
    </row>
  </sheetData>
  <sheetProtection password="E755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2011-01-31T09:05:58Z</cp:lastPrinted>
  <dcterms:created xsi:type="dcterms:W3CDTF">2003-09-08T10:21:05Z</dcterms:created>
  <dcterms:modified xsi:type="dcterms:W3CDTF">2011-01-31T11:58:01Z</dcterms:modified>
  <cp:category/>
  <cp:version/>
  <cp:contentType/>
  <cp:contentStatus/>
</cp:coreProperties>
</file>