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5210" activeTab="1"/>
  </bookViews>
  <sheets>
    <sheet name="titul" sheetId="1" r:id="rId1"/>
    <sheet name="Studénka" sheetId="2" r:id="rId2"/>
    <sheet name="Studénka - nákladní" sheetId="3" r:id="rId3"/>
  </sheets>
  <definedNames/>
  <calcPr fullCalcOnLoad="1"/>
</workbook>
</file>

<file path=xl/sharedStrings.xml><?xml version="1.0" encoding="utf-8"?>
<sst xmlns="http://schemas.openxmlformats.org/spreadsheetml/2006/main" count="719" uniqueCount="324">
  <si>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</si>
  <si>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</si>
  <si>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</si>
  <si>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</si>
  <si>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</si>
  <si>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</si>
  <si>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</si>
  <si>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</si>
  <si>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</si>
  <si>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</si>
  <si>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Seřaďovací</t>
  </si>
  <si>
    <t>Cestová</t>
  </si>
  <si>
    <t>Odjezdová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</si>
  <si>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</si>
  <si>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</si>
  <si>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</si>
  <si>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</si>
  <si>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</si>
  <si>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</si>
  <si>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</si>
  <si>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</si>
  <si>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</si>
  <si>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</si>
  <si>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</si>
  <si>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</si>
  <si>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</si>
  <si>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</si>
  <si>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</si>
  <si>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</si>
  <si>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</si>
  <si>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</si>
  <si>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</si>
  <si>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</si>
  <si>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</si>
  <si>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</si>
  <si>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</si>
  <si>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</si>
  <si>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</si>
  <si>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Výprava vlaků s přepravou cestujících dle čl. 505 ČD D2</t>
  </si>
  <si>
    <r>
      <t>Hlavní staniční kolej,</t>
    </r>
    <r>
      <rPr>
        <sz val="16"/>
        <rFont val="Arial CE"/>
        <family val="2"/>
      </rPr>
      <t xml:space="preserve">  NTV</t>
    </r>
  </si>
  <si>
    <t>Z / na</t>
  </si>
  <si>
    <t>na / z  k.č.</t>
  </si>
  <si>
    <t>přes  vyhybky</t>
  </si>
  <si>
    <t>traťové  koleje  č. 2</t>
  </si>
  <si>
    <t>traťové  koleje  č. 1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</si>
  <si>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</si>
  <si>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</si>
  <si>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</si>
  <si>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</si>
  <si>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</si>
  <si>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</si>
  <si>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</si>
  <si>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</si>
  <si>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Vlečka</t>
  </si>
  <si>
    <t>Se 28</t>
  </si>
  <si>
    <t>Sc 102</t>
  </si>
  <si>
    <t>Sc 104</t>
  </si>
  <si>
    <t>Sc 101</t>
  </si>
  <si>
    <t>Sc 105b</t>
  </si>
  <si>
    <t>Sc 103</t>
  </si>
  <si>
    <t>Sc 105</t>
  </si>
  <si>
    <t>Sc 107</t>
  </si>
  <si>
    <t>Lc 104a</t>
  </si>
  <si>
    <t>Se 29</t>
  </si>
  <si>
    <t>Lc 105</t>
  </si>
  <si>
    <t>Lc 107</t>
  </si>
  <si>
    <t>Lc 111</t>
  </si>
  <si>
    <t>Lc 109</t>
  </si>
  <si>
    <t>středové  zhlaví</t>
  </si>
  <si>
    <t>Směrový bod  :</t>
  </si>
  <si>
    <t>Jednotné  obslužné  pracoviště</t>
  </si>
  <si>
    <t>Kód :  22</t>
  </si>
  <si>
    <t>ESA  11  -  DŘS</t>
  </si>
  <si>
    <t>Dopravní kancelář</t>
  </si>
  <si>
    <t>dálková obsluha dispečerem CDP Přerov</t>
  </si>
  <si>
    <t>Počet pracovníků</t>
  </si>
  <si>
    <t>Automatický  blok</t>
  </si>
  <si>
    <t>ABE - 1  trojznakový,  obousměrný</t>
  </si>
  <si>
    <t>provoz podle D - 3</t>
  </si>
  <si>
    <t xml:space="preserve">Kód </t>
  </si>
  <si>
    <t>zast. :  80</t>
  </si>
  <si>
    <t>proj. :  -</t>
  </si>
  <si>
    <t>Vjezd - odjezd - průjezd</t>
  </si>
  <si>
    <t>1  +  3</t>
  </si>
  <si>
    <t>306 A  ( Sedlnice )</t>
  </si>
  <si>
    <t>306 B  ( Bílovec )</t>
  </si>
  <si>
    <t>Směr :  Jistebník  //  Suchdol nad Odrou</t>
  </si>
  <si>
    <t>Směr :  Bílovec</t>
  </si>
  <si>
    <t>č. II,  mimoúrovňové, ostrovní</t>
  </si>
  <si>
    <t>č. I,  mimoúrovňové, ostrovní</t>
  </si>
  <si>
    <t>2  +  4</t>
  </si>
  <si>
    <t>3 a</t>
  </si>
  <si>
    <t>XII.  /  2009</t>
  </si>
  <si>
    <t>L 104</t>
  </si>
  <si>
    <t>L 103</t>
  </si>
  <si>
    <t>L 101</t>
  </si>
  <si>
    <t>L 102</t>
  </si>
  <si>
    <t>Př VS</t>
  </si>
  <si>
    <t>V S</t>
  </si>
  <si>
    <t>Ze Sedlnice</t>
  </si>
  <si>
    <t>Se 41</t>
  </si>
  <si>
    <t>Se 46</t>
  </si>
  <si>
    <t>Se 47</t>
  </si>
  <si>
    <t>Km  244,710</t>
  </si>
  <si>
    <t>Km  244,720  =  0,000</t>
  </si>
  <si>
    <t>Km  244,701  =  0,000</t>
  </si>
  <si>
    <t>Směr :  Sedlnice</t>
  </si>
  <si>
    <t>strojvedoucí hlásí dirig.dispečerovi</t>
  </si>
  <si>
    <t>103 a</t>
  </si>
  <si>
    <t>104 a</t>
  </si>
  <si>
    <t>105 a</t>
  </si>
  <si>
    <t>Se 30</t>
  </si>
  <si>
    <t>Se 31</t>
  </si>
  <si>
    <t>Se 32</t>
  </si>
  <si>
    <t>Se 33</t>
  </si>
  <si>
    <t>Obvod  dispečera  CDP</t>
  </si>
  <si>
    <t>B1</t>
  </si>
  <si>
    <t>U1</t>
  </si>
  <si>
    <t>Suchdolské  zhlaví</t>
  </si>
  <si>
    <t>Se 34</t>
  </si>
  <si>
    <t>Se 35</t>
  </si>
  <si>
    <t>Se 36</t>
  </si>
  <si>
    <t>Se 37</t>
  </si>
  <si>
    <t>Se 38</t>
  </si>
  <si>
    <t>Se 39</t>
  </si>
  <si>
    <t>Se 40</t>
  </si>
  <si>
    <t>Se 42</t>
  </si>
  <si>
    <t>Se 43</t>
  </si>
  <si>
    <t>Se 44</t>
  </si>
  <si>
    <t>Se 45</t>
  </si>
  <si>
    <t>Se 48</t>
  </si>
  <si>
    <t>Se 49</t>
  </si>
  <si>
    <t>Návěstidla  -  trať</t>
  </si>
  <si>
    <t>směr :</t>
  </si>
  <si>
    <t>správný</t>
  </si>
  <si>
    <t>nesprávný</t>
  </si>
  <si>
    <t>1-2421</t>
  </si>
  <si>
    <t>2-2421</t>
  </si>
  <si>
    <t>2-2342</t>
  </si>
  <si>
    <t>1-2342</t>
  </si>
  <si>
    <t>1-2403</t>
  </si>
  <si>
    <t>2-2403</t>
  </si>
  <si>
    <t>2-2358</t>
  </si>
  <si>
    <t>1-2358</t>
  </si>
  <si>
    <t>1-2393</t>
  </si>
  <si>
    <t>2-2393</t>
  </si>
  <si>
    <t>2-2370</t>
  </si>
  <si>
    <t>1-2370</t>
  </si>
  <si>
    <t>1-2383</t>
  </si>
  <si>
    <t>2-2383</t>
  </si>
  <si>
    <t>2-2382</t>
  </si>
  <si>
    <t>1-2382</t>
  </si>
  <si>
    <t>1-2371</t>
  </si>
  <si>
    <t>2-2371</t>
  </si>
  <si>
    <t>2-2392</t>
  </si>
  <si>
    <t>1-2392</t>
  </si>
  <si>
    <t>1-2359</t>
  </si>
  <si>
    <t>2-2359</t>
  </si>
  <si>
    <t>2-2402</t>
  </si>
  <si>
    <t>1-2402</t>
  </si>
  <si>
    <t>1-2347</t>
  </si>
  <si>
    <t>2-2347</t>
  </si>
  <si>
    <t>2-2414</t>
  </si>
  <si>
    <t>1-2414</t>
  </si>
  <si>
    <t>Ze  Suchdolu nad Odrou</t>
  </si>
  <si>
    <t>Do  Suchdolu nad Odrou</t>
  </si>
  <si>
    <t>102, 104</t>
  </si>
  <si>
    <t>57, 56</t>
  </si>
  <si>
    <t>TK Sedlnice</t>
  </si>
  <si>
    <t>50, 49, 48</t>
  </si>
  <si>
    <t>Vk 9</t>
  </si>
  <si>
    <t>Vk 10</t>
  </si>
  <si>
    <t>Vk 11</t>
  </si>
  <si>
    <t>Vk 12</t>
  </si>
  <si>
    <t>Vk 13</t>
  </si>
  <si>
    <t>L 105c</t>
  </si>
  <si>
    <t>Bartošovice</t>
  </si>
  <si>
    <t>Měnírna</t>
  </si>
  <si>
    <t>Dozorce výhybek  -  1</t>
  </si>
  <si>
    <t>Z  koleje  č. 2</t>
  </si>
  <si>
    <t>Z  koleje  č. 1</t>
  </si>
  <si>
    <t>Se 1</t>
  </si>
  <si>
    <t>Se 4</t>
  </si>
  <si>
    <t>Se 7</t>
  </si>
  <si>
    <t>Se 14</t>
  </si>
  <si>
    <t>Se 9</t>
  </si>
  <si>
    <t>S 1</t>
  </si>
  <si>
    <t>Se 12</t>
  </si>
  <si>
    <t>Se 2</t>
  </si>
  <si>
    <t>Se 5</t>
  </si>
  <si>
    <t>Se 8</t>
  </si>
  <si>
    <t>Se 15</t>
  </si>
  <si>
    <t>Se 10</t>
  </si>
  <si>
    <t>2 L</t>
  </si>
  <si>
    <t>1 L</t>
  </si>
  <si>
    <t>S 2</t>
  </si>
  <si>
    <t>S 4</t>
  </si>
  <si>
    <t>Se 17</t>
  </si>
  <si>
    <t>Se 3</t>
  </si>
  <si>
    <t>Se 6</t>
  </si>
  <si>
    <t>Se 13</t>
  </si>
  <si>
    <t>Se 16</t>
  </si>
  <si>
    <t>Se 11</t>
  </si>
  <si>
    <t>PSt.2</t>
  </si>
  <si>
    <t>PSt.1</t>
  </si>
  <si>
    <t>Vk 2</t>
  </si>
  <si>
    <t>Vk 1</t>
  </si>
  <si>
    <t>poznámka</t>
  </si>
  <si>
    <t>B L</t>
  </si>
  <si>
    <t>Z  Bílovce</t>
  </si>
  <si>
    <t>Př BL</t>
  </si>
  <si>
    <t>Lc 1</t>
  </si>
  <si>
    <t>Lc 2</t>
  </si>
  <si>
    <t>Lc 3</t>
  </si>
  <si>
    <t>Lc 4</t>
  </si>
  <si>
    <t>Lc 6</t>
  </si>
  <si>
    <t>Lc 8</t>
  </si>
  <si>
    <t>Lc 10</t>
  </si>
  <si>
    <t>Lc 12</t>
  </si>
  <si>
    <t>Lc 15</t>
  </si>
  <si>
    <t>Lc 17</t>
  </si>
  <si>
    <t>Sc 15</t>
  </si>
  <si>
    <t>Sc 17</t>
  </si>
  <si>
    <t>Sc 104a</t>
  </si>
  <si>
    <t>Se 27</t>
  </si>
  <si>
    <t>Se 26</t>
  </si>
  <si>
    <t>Se 25</t>
  </si>
  <si>
    <t>Se 22</t>
  </si>
  <si>
    <t>Se 23</t>
  </si>
  <si>
    <t>Se 24</t>
  </si>
  <si>
    <t>Se 19</t>
  </si>
  <si>
    <t>Se 20</t>
  </si>
  <si>
    <t>Se 21</t>
  </si>
  <si>
    <t>ŽST  Studénka  -  obvod nákladní nádraží</t>
  </si>
  <si>
    <t>Sc 3</t>
  </si>
  <si>
    <t>S 3a</t>
  </si>
  <si>
    <t>S 12</t>
  </si>
  <si>
    <t>S 10</t>
  </si>
  <si>
    <t>S 8</t>
  </si>
  <si>
    <t>S 6</t>
  </si>
  <si>
    <t>1-2505</t>
  </si>
  <si>
    <t>2-2505</t>
  </si>
  <si>
    <t>2-2468</t>
  </si>
  <si>
    <t>1-2468</t>
  </si>
  <si>
    <t>1-2495</t>
  </si>
  <si>
    <t>2-2495</t>
  </si>
  <si>
    <t>2-2480</t>
  </si>
  <si>
    <t>1-2480</t>
  </si>
  <si>
    <t>1-2481</t>
  </si>
  <si>
    <t>2-2481</t>
  </si>
  <si>
    <t>2-2496</t>
  </si>
  <si>
    <t>1-2496</t>
  </si>
  <si>
    <t>1-2467</t>
  </si>
  <si>
    <t>2-2467</t>
  </si>
  <si>
    <t>2-2506</t>
  </si>
  <si>
    <t>1-2506</t>
  </si>
  <si>
    <t>Z  Jistebníku</t>
  </si>
  <si>
    <t>Do  Jistebníku</t>
  </si>
  <si>
    <t>Jistebnické  zhlaví</t>
  </si>
  <si>
    <t>1, 3a</t>
  </si>
  <si>
    <t>2, 3</t>
  </si>
  <si>
    <t>Se 18</t>
  </si>
  <si>
    <t>E1</t>
  </si>
  <si>
    <t>E2</t>
  </si>
  <si>
    <t>PSt.3</t>
  </si>
  <si>
    <t>PSt.4</t>
  </si>
  <si>
    <t>Obvod  posunu</t>
  </si>
  <si>
    <t>E3</t>
  </si>
  <si>
    <t>ručně</t>
  </si>
  <si>
    <t>( v.č. 105, 106, 107, 108 )</t>
  </si>
  <si>
    <t>Vjezd - odjezd směr Sedlnice  //  Suchdol n/O.</t>
  </si>
  <si>
    <t>( 3a + 3 = 566 m )</t>
  </si>
  <si>
    <t>Automatické  hradlo</t>
  </si>
  <si>
    <t>AH - 88 ( bez návěstního bodu )</t>
  </si>
  <si>
    <t>č. III,  úrovňové  //  od PB mimoúrovňové,  jednostranné vnější  -  "bílovecké"</t>
  </si>
  <si>
    <t>č. IV,  úrovňové, jednostranné vnější</t>
  </si>
  <si>
    <t>č. V,  úrovňové, jednostranné vnější</t>
  </si>
  <si>
    <t>Pohotovostní výpravčí  -  1</t>
  </si>
  <si>
    <t>Thrall Vagónka Studénka</t>
  </si>
  <si>
    <t>MULTIP  MORAVIA</t>
  </si>
  <si>
    <t>VSMS</t>
  </si>
  <si>
    <t>( 104a + 104 = 1005 m )</t>
  </si>
  <si>
    <t>Jen odjezd směr Sedlnice  //  Suchdol n/O.,  kusá</t>
  </si>
  <si>
    <t>Průjezdná,  NTV</t>
  </si>
  <si>
    <t>105 c</t>
  </si>
  <si>
    <t>( v.č. 16, 17, 20 )</t>
  </si>
  <si>
    <t>( v.č. 21, 25 )</t>
  </si>
  <si>
    <t>( v.č. 21, 25, 28 )</t>
  </si>
  <si>
    <t>Vk 3</t>
  </si>
  <si>
    <t>Vk 4</t>
  </si>
  <si>
    <t>Vk 5</t>
  </si>
  <si>
    <t>Vk 6</t>
  </si>
  <si>
    <t>Vk 7</t>
  </si>
  <si>
    <t>Vk 8</t>
  </si>
  <si>
    <t>105 b</t>
  </si>
  <si>
    <t>( 105b + 105c = 412 m )</t>
  </si>
  <si>
    <t>( 105 - 105c = 677 m )</t>
  </si>
  <si>
    <t>( podchod  v km 244,710 )</t>
  </si>
  <si>
    <t>bez zabezpečení</t>
  </si>
  <si>
    <t>výměnový zámek</t>
  </si>
  <si>
    <t>staniční  koleje  č. 3</t>
  </si>
  <si>
    <t>103 - 107</t>
  </si>
  <si>
    <t>30, 33, 34</t>
  </si>
  <si>
    <t>staniční  koleje  č. 2, 4</t>
  </si>
  <si>
    <t>33, 34, 35</t>
  </si>
  <si>
    <t>staniční  koleje  č. 6 - 12</t>
  </si>
  <si>
    <t>27, 29, 32, 37, 38</t>
  </si>
  <si>
    <t>27, 29, 32, 33, 34, 35, 37, 38</t>
  </si>
  <si>
    <t>104  var. I</t>
  </si>
  <si>
    <t>104  var. II</t>
  </si>
  <si>
    <t>Studénka</t>
  </si>
  <si>
    <t>nákladní nádraží</t>
  </si>
  <si>
    <t>při jízdě do odbočky - není-li uvedeno jinak, rychlost 50 km/h</t>
  </si>
  <si>
    <t>105c</t>
  </si>
  <si>
    <t>osobní nádraží</t>
  </si>
  <si>
    <t>Obvod  CDP</t>
  </si>
  <si>
    <t>Přijímací  budova</t>
  </si>
  <si>
    <t>podchod v km 244,710</t>
  </si>
  <si>
    <t>Proměnný ukazatel rychlosti  ( PUR )</t>
  </si>
  <si>
    <t>návěstí rychlost do odbočky 60 / 50 km/h</t>
  </si>
  <si>
    <t>Ukončení koleje 301a zaražedlem v km 245,883</t>
  </si>
  <si>
    <r>
      <t>Vjezd - odjezd směr Bílovec</t>
    </r>
    <r>
      <rPr>
        <sz val="16"/>
        <rFont val="Arial CE"/>
        <family val="2"/>
      </rPr>
      <t xml:space="preserve">  //  Sedlnice  //  Suchdol n/O.</t>
    </r>
  </si>
  <si>
    <t>Rádiové spojení  ( mobilní síť )</t>
  </si>
  <si>
    <t>v ŽST Suchdol n/O. mobilním telefonem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</si>
</sst>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i/>
      <sz val="16"/>
      <name val="Times New Roman CE"/>
      <family val="1"/>
    </font>
    <font>
      <i/>
      <sz val="12"/>
      <name val="Arial CE"/>
      <family val="0"/>
    </font>
    <font>
      <sz val="9"/>
      <name val="Arial CE"/>
      <family val="0"/>
    </font>
    <font>
      <b/>
      <sz val="18"/>
      <color indexed="10"/>
      <name val="Times New Roman CE"/>
      <family val="1"/>
    </font>
    <font>
      <i/>
      <sz val="14"/>
      <name val="Arial CE"/>
      <family val="0"/>
    </font>
    <font>
      <b/>
      <sz val="24"/>
      <color indexed="10"/>
      <name val="Times New Roman CE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3"/>
      <color indexed="10"/>
      <name val="Arial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sz val="10"/>
      <color indexed="14"/>
      <name val="Arial"/>
      <family val="0"/>
    </font>
    <font>
      <sz val="10"/>
      <color indexed="10"/>
      <name val="Arial"/>
      <family val="0"/>
    </font>
    <font>
      <b/>
      <sz val="12"/>
      <name val="CG Times"/>
      <family val="1"/>
    </font>
    <font>
      <b/>
      <sz val="11"/>
      <color indexed="12"/>
      <name val="Arial CE"/>
      <family val="2"/>
    </font>
    <font>
      <sz val="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30" fillId="0" borderId="0" xfId="21" applyFont="1" applyAlignment="1">
      <alignment/>
      <protection/>
    </xf>
    <xf numFmtId="0" fontId="30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 quotePrefix="1">
      <alignment vertical="center"/>
      <protection/>
    </xf>
    <xf numFmtId="0" fontId="30" fillId="0" borderId="0" xfId="21" applyFont="1" applyBorder="1" applyAlignment="1">
      <alignment vertical="center"/>
      <protection/>
    </xf>
    <xf numFmtId="49" fontId="34" fillId="0" borderId="0" xfId="21" applyNumberFormat="1" applyFont="1" applyBorder="1" applyAlignment="1">
      <alignment vertical="center"/>
      <protection/>
    </xf>
    <xf numFmtId="0" fontId="30" fillId="0" borderId="0" xfId="21" applyFont="1" applyBorder="1" applyAlignment="1">
      <alignment vertical="center"/>
      <protection/>
    </xf>
    <xf numFmtId="0" fontId="12" fillId="5" borderId="49" xfId="21" applyFont="1" applyFill="1" applyBorder="1" applyAlignment="1">
      <alignment vertical="center"/>
      <protection/>
    </xf>
    <xf numFmtId="0" fontId="12" fillId="5" borderId="50" xfId="21" applyFont="1" applyFill="1" applyBorder="1" applyAlignment="1">
      <alignment vertical="center"/>
      <protection/>
    </xf>
    <xf numFmtId="0" fontId="12" fillId="5" borderId="50" xfId="21" applyFont="1" applyFill="1" applyBorder="1" applyAlignment="1" quotePrefix="1">
      <alignment vertical="center"/>
      <protection/>
    </xf>
    <xf numFmtId="165" fontId="12" fillId="5" borderId="50" xfId="21" applyNumberFormat="1" applyFont="1" applyFill="1" applyBorder="1" applyAlignment="1">
      <alignment vertical="center"/>
      <protection/>
    </xf>
    <xf numFmtId="0" fontId="12" fillId="5" borderId="51" xfId="21" applyFont="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2" xfId="21" applyBorder="1">
      <alignment/>
      <protection/>
    </xf>
    <xf numFmtId="0" fontId="12" fillId="0" borderId="52" xfId="21" applyFont="1" applyBorder="1" applyAlignment="1">
      <alignment horizontal="center" vertical="center"/>
      <protection/>
    </xf>
    <xf numFmtId="0" fontId="12" fillId="0" borderId="52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5" borderId="6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3" xfId="21" applyFont="1" applyBorder="1" applyAlignment="1">
      <alignment horizontal="center" vertical="center"/>
      <protection/>
    </xf>
    <xf numFmtId="0" fontId="12" fillId="0" borderId="54" xfId="21" applyFont="1" applyBorder="1" applyAlignment="1">
      <alignment horizontal="center" vertical="center"/>
      <protection/>
    </xf>
    <xf numFmtId="0" fontId="12" fillId="0" borderId="55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0" xfId="21" applyFill="1" applyBorder="1" applyAlignment="1">
      <alignment vertical="center"/>
      <protection/>
    </xf>
    <xf numFmtId="0" fontId="38" fillId="5" borderId="0" xfId="21" applyFont="1" applyFill="1" applyBorder="1" applyAlignment="1">
      <alignment horizontal="left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2" xfId="21" applyFont="1" applyBorder="1" applyAlignment="1">
      <alignment vertical="center"/>
      <protection/>
    </xf>
    <xf numFmtId="0" fontId="12" fillId="0" borderId="52" xfId="21" applyFont="1" applyBorder="1" applyAlignment="1">
      <alignment horizontal="center" vertical="center"/>
      <protection/>
    </xf>
    <xf numFmtId="0" fontId="12" fillId="5" borderId="6" xfId="2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/>
      <protection/>
    </xf>
    <xf numFmtId="0" fontId="12" fillId="0" borderId="56" xfId="21" applyFont="1" applyBorder="1" applyAlignment="1">
      <alignment horizontal="center" vertical="center"/>
      <protection/>
    </xf>
    <xf numFmtId="0" fontId="37" fillId="0" borderId="56" xfId="21" applyFont="1" applyBorder="1" applyAlignment="1">
      <alignment horizontal="center" vertical="center"/>
      <protection/>
    </xf>
    <xf numFmtId="0" fontId="38" fillId="0" borderId="56" xfId="21" applyFont="1" applyFill="1" applyBorder="1" applyAlignment="1">
      <alignment horizontal="center" vertical="center"/>
      <protection/>
    </xf>
    <xf numFmtId="0" fontId="12" fillId="0" borderId="57" xfId="21" applyFont="1" applyFill="1" applyBorder="1" applyAlignment="1">
      <alignment horizontal="center" vertical="center"/>
      <protection/>
    </xf>
    <xf numFmtId="0" fontId="12" fillId="5" borderId="5" xfId="21" applyFill="1" applyBorder="1" applyAlignment="1">
      <alignment horizontal="center" vertical="center"/>
      <protection/>
    </xf>
    <xf numFmtId="0" fontId="12" fillId="6" borderId="58" xfId="21" applyFont="1" applyFill="1" applyBorder="1" applyAlignment="1">
      <alignment horizontal="center" vertical="center"/>
      <protection/>
    </xf>
    <xf numFmtId="0" fontId="12" fillId="6" borderId="59" xfId="21" applyFont="1" applyFill="1" applyBorder="1" applyAlignment="1">
      <alignment horizontal="center" vertical="center"/>
      <protection/>
    </xf>
    <xf numFmtId="0" fontId="42" fillId="6" borderId="59" xfId="21" applyFont="1" applyFill="1" applyBorder="1" applyAlignment="1">
      <alignment horizontal="center" vertical="center"/>
      <protection/>
    </xf>
    <xf numFmtId="0" fontId="12" fillId="6" borderId="59" xfId="21" applyFont="1" applyFill="1" applyBorder="1" applyAlignment="1" quotePrefix="1">
      <alignment horizontal="center" vertical="center"/>
      <protection/>
    </xf>
    <xf numFmtId="0" fontId="12" fillId="6" borderId="60" xfId="21" applyFont="1" applyFill="1" applyBorder="1" applyAlignment="1">
      <alignment horizontal="center" vertical="center"/>
      <protection/>
    </xf>
    <xf numFmtId="0" fontId="38" fillId="6" borderId="20" xfId="21" applyFont="1" applyFill="1" applyBorder="1" applyAlignment="1">
      <alignment horizontal="center" vertical="center"/>
      <protection/>
    </xf>
    <xf numFmtId="0" fontId="38" fillId="6" borderId="48" xfId="21" applyFont="1" applyFill="1" applyBorder="1" applyAlignment="1">
      <alignment horizontal="center" vertical="center"/>
      <protection/>
    </xf>
    <xf numFmtId="0" fontId="38" fillId="6" borderId="61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>
      <alignment vertical="center"/>
      <protection/>
    </xf>
    <xf numFmtId="0" fontId="12" fillId="6" borderId="63" xfId="21" applyFont="1" applyFill="1" applyBorder="1" applyAlignment="1">
      <alignment vertical="center"/>
      <protection/>
    </xf>
    <xf numFmtId="0" fontId="38" fillId="6" borderId="63" xfId="21" applyFont="1" applyFill="1" applyBorder="1" applyAlignment="1">
      <alignment horizontal="center" vertical="center"/>
      <protection/>
    </xf>
    <xf numFmtId="0" fontId="12" fillId="6" borderId="64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3" fillId="0" borderId="0" xfId="21" applyNumberFormat="1" applyFont="1" applyBorder="1" applyAlignment="1">
      <alignment horizontal="center" vertical="center"/>
      <protection/>
    </xf>
    <xf numFmtId="1" fontId="43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4" fillId="0" borderId="31" xfId="21" applyNumberFormat="1" applyFont="1" applyBorder="1" applyAlignment="1">
      <alignment horizontal="center" vertical="center"/>
      <protection/>
    </xf>
    <xf numFmtId="0" fontId="12" fillId="5" borderId="5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5" xfId="21" applyNumberFormat="1" applyFont="1" applyBorder="1" applyAlignment="1">
      <alignment vertical="center"/>
      <protection/>
    </xf>
    <xf numFmtId="165" fontId="12" fillId="0" borderId="66" xfId="21" applyNumberFormat="1" applyFont="1" applyBorder="1" applyAlignment="1">
      <alignment vertical="center"/>
      <protection/>
    </xf>
    <xf numFmtId="165" fontId="12" fillId="0" borderId="66" xfId="21" applyNumberFormat="1" applyFont="1" applyBorder="1" applyAlignment="1">
      <alignment vertical="center"/>
      <protection/>
    </xf>
    <xf numFmtId="1" fontId="12" fillId="0" borderId="57" xfId="21" applyNumberFormat="1" applyFont="1" applyBorder="1" applyAlignment="1">
      <alignment vertical="center"/>
      <protection/>
    </xf>
    <xf numFmtId="1" fontId="12" fillId="0" borderId="67" xfId="21" applyNumberFormat="1" applyFont="1" applyBorder="1" applyAlignment="1">
      <alignment vertical="center"/>
      <protection/>
    </xf>
    <xf numFmtId="1" fontId="12" fillId="0" borderId="56" xfId="21" applyNumberFormat="1" applyFont="1" applyBorder="1" applyAlignment="1">
      <alignment vertical="center"/>
      <protection/>
    </xf>
    <xf numFmtId="0" fontId="12" fillId="5" borderId="7" xfId="21" applyFill="1" applyBorder="1" applyAlignment="1">
      <alignment horizontal="center" vertical="center"/>
      <protection/>
    </xf>
    <xf numFmtId="0" fontId="12" fillId="5" borderId="9" xfId="21" applyFill="1" applyBorder="1" applyAlignment="1">
      <alignment vertical="center"/>
      <protection/>
    </xf>
    <xf numFmtId="0" fontId="12" fillId="5" borderId="11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5" borderId="5" xfId="2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12" fillId="0" borderId="1" xfId="21" applyFill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49" fontId="12" fillId="0" borderId="65" xfId="21" applyNumberFormat="1" applyFont="1" applyBorder="1" applyAlignment="1">
      <alignment horizontal="center" vertical="center"/>
      <protection/>
    </xf>
    <xf numFmtId="165" fontId="12" fillId="0" borderId="66" xfId="21" applyNumberFormat="1" applyFont="1" applyBorder="1" applyAlignment="1">
      <alignment horizontal="center" vertical="center"/>
      <protection/>
    </xf>
    <xf numFmtId="165" fontId="12" fillId="0" borderId="66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1" fontId="12" fillId="0" borderId="67" xfId="21" applyNumberFormat="1" applyFont="1" applyBorder="1" applyAlignment="1">
      <alignment horizontal="center" vertical="center"/>
      <protection/>
    </xf>
    <xf numFmtId="1" fontId="12" fillId="0" borderId="56" xfId="21" applyNumberFormat="1" applyFont="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center"/>
      <protection/>
    </xf>
    <xf numFmtId="0" fontId="12" fillId="5" borderId="9" xfId="21" applyFont="1" applyFill="1" applyBorder="1" applyAlignment="1">
      <alignment vertical="center"/>
      <protection/>
    </xf>
    <xf numFmtId="0" fontId="37" fillId="0" borderId="0" xfId="21" applyFont="1" applyFill="1" applyBorder="1" applyAlignment="1">
      <alignment horizontal="center"/>
      <protection/>
    </xf>
    <xf numFmtId="0" fontId="44" fillId="0" borderId="31" xfId="21" applyNumberFormat="1" applyFont="1" applyBorder="1" applyAlignment="1">
      <alignment horizontal="center" vertical="center"/>
      <protection/>
    </xf>
    <xf numFmtId="165" fontId="25" fillId="0" borderId="6" xfId="0" applyNumberFormat="1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56" xfId="0" applyBorder="1" applyAlignment="1">
      <alignment vertical="center"/>
    </xf>
    <xf numFmtId="0" fontId="33" fillId="0" borderId="56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38" fillId="0" borderId="7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8" fillId="0" borderId="6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2" fillId="0" borderId="0" xfId="21" applyNumberFormat="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45" fillId="0" borderId="0" xfId="20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53" fillId="0" borderId="0" xfId="0" applyFont="1" applyAlignment="1">
      <alignment horizontal="right" vertical="top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0" fillId="0" borderId="73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5" fillId="0" borderId="0" xfId="21" applyFont="1" applyAlignment="1">
      <alignment horizontal="right" vertical="center"/>
      <protection/>
    </xf>
    <xf numFmtId="0" fontId="55" fillId="0" borderId="0" xfId="21" applyFont="1" applyAlignment="1">
      <alignment horizontal="center" vertical="center"/>
      <protection/>
    </xf>
    <xf numFmtId="0" fontId="12" fillId="0" borderId="1" xfId="21" applyFont="1" applyBorder="1" applyAlignment="1">
      <alignment horizontal="center"/>
      <protection/>
    </xf>
    <xf numFmtId="165" fontId="40" fillId="0" borderId="0" xfId="21" applyNumberFormat="1" applyFont="1" applyBorder="1" applyAlignment="1">
      <alignment horizontal="center"/>
      <protection/>
    </xf>
    <xf numFmtId="0" fontId="47" fillId="0" borderId="0" xfId="21" applyFont="1" applyBorder="1" applyAlignment="1">
      <alignment horizontal="center"/>
      <protection/>
    </xf>
    <xf numFmtId="0" fontId="12" fillId="0" borderId="4" xfId="21" applyFont="1" applyBorder="1">
      <alignment/>
      <protection/>
    </xf>
    <xf numFmtId="0" fontId="57" fillId="5" borderId="5" xfId="21" applyFont="1" applyFill="1" applyBorder="1" applyAlignment="1">
      <alignment vertical="center"/>
      <protection/>
    </xf>
    <xf numFmtId="0" fontId="57" fillId="0" borderId="53" xfId="21" applyFont="1" applyBorder="1" applyAlignment="1">
      <alignment horizontal="center" vertical="top"/>
      <protection/>
    </xf>
    <xf numFmtId="0" fontId="57" fillId="0" borderId="54" xfId="21" applyFont="1" applyBorder="1" applyAlignment="1">
      <alignment horizontal="center" vertical="top"/>
      <protection/>
    </xf>
    <xf numFmtId="0" fontId="57" fillId="0" borderId="54" xfId="21" applyFont="1" applyBorder="1" applyAlignment="1">
      <alignment horizontal="center" vertical="center"/>
      <protection/>
    </xf>
    <xf numFmtId="0" fontId="57" fillId="0" borderId="55" xfId="21" applyFont="1" applyBorder="1" applyAlignment="1">
      <alignment horizontal="center" vertical="center"/>
      <protection/>
    </xf>
    <xf numFmtId="0" fontId="57" fillId="5" borderId="6" xfId="21" applyFont="1" applyFill="1" applyBorder="1" applyAlignment="1">
      <alignment vertical="center"/>
      <protection/>
    </xf>
    <xf numFmtId="0" fontId="57" fillId="0" borderId="0" xfId="21" applyFont="1">
      <alignment/>
      <protection/>
    </xf>
    <xf numFmtId="0" fontId="57" fillId="0" borderId="0" xfId="21" applyFont="1" applyBorder="1">
      <alignment/>
      <protection/>
    </xf>
    <xf numFmtId="0" fontId="12" fillId="0" borderId="52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58" fillId="2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54" fillId="5" borderId="5" xfId="21" applyFont="1" applyFill="1" applyBorder="1" applyAlignment="1">
      <alignment vertical="center"/>
      <protection/>
    </xf>
    <xf numFmtId="0" fontId="54" fillId="0" borderId="74" xfId="21" applyFont="1" applyBorder="1" applyAlignment="1">
      <alignment horizontal="center" vertical="center"/>
      <protection/>
    </xf>
    <xf numFmtId="0" fontId="37" fillId="0" borderId="74" xfId="21" applyFont="1" applyFill="1" applyBorder="1" applyAlignment="1">
      <alignment horizontal="center" vertical="center"/>
      <protection/>
    </xf>
    <xf numFmtId="0" fontId="38" fillId="0" borderId="74" xfId="21" applyFont="1" applyBorder="1" applyAlignment="1">
      <alignment horizontal="center" vertical="center"/>
      <protection/>
    </xf>
    <xf numFmtId="0" fontId="54" fillId="5" borderId="6" xfId="21" applyFont="1" applyFill="1" applyBorder="1" applyAlignment="1">
      <alignment horizontal="center" vertical="center"/>
      <protection/>
    </xf>
    <xf numFmtId="0" fontId="54" fillId="0" borderId="0" xfId="21" applyFont="1" applyAlignment="1">
      <alignment horizontal="center" vertical="center"/>
      <protection/>
    </xf>
    <xf numFmtId="165" fontId="31" fillId="0" borderId="15" xfId="21" applyNumberFormat="1" applyFont="1" applyFill="1" applyBorder="1" applyAlignment="1">
      <alignment horizontal="center" vertical="center"/>
      <protection/>
    </xf>
    <xf numFmtId="165" fontId="31" fillId="0" borderId="15" xfId="21" applyNumberFormat="1" applyFont="1" applyFill="1" applyBorder="1" applyAlignment="1">
      <alignment horizontal="center"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165" fontId="55" fillId="0" borderId="15" xfId="21" applyNumberFormat="1" applyFont="1" applyFill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4" fillId="0" borderId="75" xfId="21" applyFont="1" applyBorder="1" applyAlignment="1">
      <alignment horizontal="center" vertical="center"/>
      <protection/>
    </xf>
    <xf numFmtId="0" fontId="12" fillId="5" borderId="49" xfId="21" applyFont="1" applyFill="1" applyBorder="1" applyAlignment="1">
      <alignment vertical="center"/>
      <protection/>
    </xf>
    <xf numFmtId="0" fontId="12" fillId="5" borderId="50" xfId="21" applyFont="1" applyFill="1" applyBorder="1" applyAlignment="1">
      <alignment vertical="center"/>
      <protection/>
    </xf>
    <xf numFmtId="0" fontId="12" fillId="5" borderId="50" xfId="21" applyFill="1" applyBorder="1" applyAlignment="1">
      <alignment vertical="center"/>
      <protection/>
    </xf>
    <xf numFmtId="0" fontId="12" fillId="5" borderId="51" xfId="21" applyFill="1" applyBorder="1" applyAlignment="1">
      <alignment vertical="center"/>
      <protection/>
    </xf>
    <xf numFmtId="0" fontId="12" fillId="0" borderId="76" xfId="21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165" fontId="25" fillId="0" borderId="15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5" fontId="62" fillId="0" borderId="15" xfId="0" applyNumberFormat="1" applyFont="1" applyBorder="1" applyAlignment="1">
      <alignment horizontal="center" vertical="center"/>
    </xf>
    <xf numFmtId="0" fontId="0" fillId="5" borderId="77" xfId="0" applyFill="1" applyBorder="1" applyAlignment="1">
      <alignment/>
    </xf>
    <xf numFmtId="0" fontId="0" fillId="5" borderId="78" xfId="0" applyFill="1" applyBorder="1" applyAlignment="1">
      <alignment/>
    </xf>
    <xf numFmtId="0" fontId="0" fillId="5" borderId="79" xfId="0" applyFill="1" applyBorder="1" applyAlignment="1">
      <alignment/>
    </xf>
    <xf numFmtId="0" fontId="0" fillId="0" borderId="52" xfId="0" applyBorder="1" applyAlignment="1">
      <alignment/>
    </xf>
    <xf numFmtId="0" fontId="0" fillId="0" borderId="80" xfId="0" applyBorder="1" applyAlignment="1">
      <alignment/>
    </xf>
    <xf numFmtId="0" fontId="0" fillId="0" borderId="0" xfId="0" applyFill="1" applyBorder="1" applyAlignment="1">
      <alignment vertical="center"/>
    </xf>
    <xf numFmtId="49" fontId="63" fillId="0" borderId="5" xfId="0" applyNumberFormat="1" applyFont="1" applyFill="1" applyBorder="1" applyAlignment="1">
      <alignment horizontal="left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left" vertical="center"/>
    </xf>
    <xf numFmtId="165" fontId="56" fillId="0" borderId="1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vertical="center"/>
    </xf>
    <xf numFmtId="165" fontId="56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49" fontId="65" fillId="0" borderId="5" xfId="0" applyNumberFormat="1" applyFont="1" applyFill="1" applyBorder="1" applyAlignment="1">
      <alignment horizontal="left" vertical="center"/>
    </xf>
    <xf numFmtId="165" fontId="33" fillId="0" borderId="1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165" fontId="59" fillId="0" borderId="1" xfId="0" applyNumberFormat="1" applyFont="1" applyFill="1" applyBorder="1" applyAlignment="1">
      <alignment horizontal="center" vertical="center"/>
    </xf>
    <xf numFmtId="165" fontId="59" fillId="0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 vertical="center"/>
    </xf>
    <xf numFmtId="165" fontId="66" fillId="0" borderId="25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right" vertical="top"/>
    </xf>
    <xf numFmtId="165" fontId="3" fillId="0" borderId="0" xfId="0" applyNumberFormat="1" applyFont="1" applyBorder="1" applyAlignment="1">
      <alignment horizontal="center" vertical="center"/>
    </xf>
    <xf numFmtId="0" fontId="56" fillId="0" borderId="0" xfId="2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top"/>
    </xf>
    <xf numFmtId="0" fontId="5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7" borderId="3" xfId="0" applyFont="1" applyFill="1" applyBorder="1" applyAlignment="1">
      <alignment/>
    </xf>
    <xf numFmtId="0" fontId="12" fillId="7" borderId="52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7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12" fillId="7" borderId="57" xfId="0" applyFont="1" applyFill="1" applyBorder="1" applyAlignment="1">
      <alignment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2" fillId="0" borderId="0" xfId="0" applyFont="1" applyAlignment="1">
      <alignment/>
    </xf>
    <xf numFmtId="165" fontId="3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49" fontId="63" fillId="0" borderId="5" xfId="0" applyNumberFormat="1" applyFont="1" applyFill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65" fillId="0" borderId="5" xfId="0" applyNumberFormat="1" applyFont="1" applyFill="1" applyBorder="1" applyAlignment="1">
      <alignment horizontal="right" vertical="center"/>
    </xf>
    <xf numFmtId="49" fontId="6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/>
      <protection/>
    </xf>
    <xf numFmtId="0" fontId="12" fillId="0" borderId="0" xfId="21" applyFont="1" applyAlignment="1">
      <alignment horizontal="center" vertical="center"/>
      <protection/>
    </xf>
    <xf numFmtId="0" fontId="73" fillId="0" borderId="0" xfId="0" applyFont="1" applyFill="1" applyBorder="1" applyAlignment="1">
      <alignment horizontal="center" vertical="center"/>
    </xf>
    <xf numFmtId="0" fontId="59" fillId="0" borderId="0" xfId="20" applyFont="1" applyBorder="1" applyAlignment="1">
      <alignment horizontal="center" vertical="center"/>
      <protection/>
    </xf>
    <xf numFmtId="0" fontId="0" fillId="3" borderId="71" xfId="0" applyFill="1" applyBorder="1" applyAlignment="1">
      <alignment/>
    </xf>
    <xf numFmtId="0" fontId="0" fillId="3" borderId="72" xfId="0" applyFill="1" applyBorder="1" applyAlignment="1">
      <alignment/>
    </xf>
    <xf numFmtId="0" fontId="0" fillId="3" borderId="70" xfId="0" applyFill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23" fillId="0" borderId="28" xfId="0" applyFont="1" applyBorder="1" applyAlignment="1">
      <alignment horizontal="center" vertical="center"/>
    </xf>
    <xf numFmtId="165" fontId="23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3" fillId="0" borderId="6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9" xfId="0" applyFont="1" applyBorder="1" applyAlignment="1">
      <alignment horizontal="left" vertical="center" indent="1"/>
    </xf>
    <xf numFmtId="0" fontId="0" fillId="2" borderId="22" xfId="0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0" fontId="22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21" applyFont="1" applyBorder="1" applyAlignment="1">
      <alignment horizontal="center" vertical="center"/>
      <protection/>
    </xf>
    <xf numFmtId="0" fontId="0" fillId="0" borderId="83" xfId="0" applyBorder="1" applyAlignment="1">
      <alignment/>
    </xf>
    <xf numFmtId="0" fontId="0" fillId="0" borderId="82" xfId="0" applyBorder="1" applyAlignment="1">
      <alignment/>
    </xf>
    <xf numFmtId="0" fontId="0" fillId="0" borderId="37" xfId="0" applyBorder="1" applyAlignment="1">
      <alignment/>
    </xf>
    <xf numFmtId="0" fontId="18" fillId="3" borderId="7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60" fillId="4" borderId="4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38" fillId="0" borderId="4" xfId="21" applyFont="1" applyBorder="1" applyAlignment="1">
      <alignment horizontal="center"/>
      <protection/>
    </xf>
    <xf numFmtId="0" fontId="38" fillId="0" borderId="0" xfId="21" applyFont="1" applyBorder="1" applyAlignment="1">
      <alignment horizontal="center"/>
      <protection/>
    </xf>
    <xf numFmtId="0" fontId="38" fillId="0" borderId="84" xfId="21" applyFont="1" applyBorder="1" applyAlignment="1">
      <alignment horizontal="center" vertical="center"/>
      <protection/>
    </xf>
    <xf numFmtId="0" fontId="38" fillId="0" borderId="74" xfId="21" applyFont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/>
      <protection/>
    </xf>
    <xf numFmtId="0" fontId="35" fillId="0" borderId="4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 vertical="top"/>
      <protection/>
    </xf>
    <xf numFmtId="0" fontId="35" fillId="0" borderId="0" xfId="21" applyFont="1" applyFill="1" applyBorder="1" applyAlignment="1">
      <alignment horizontal="center" vertical="top"/>
      <protection/>
    </xf>
    <xf numFmtId="0" fontId="39" fillId="0" borderId="85" xfId="21" applyFont="1" applyFill="1" applyBorder="1" applyAlignment="1">
      <alignment horizontal="center"/>
      <protection/>
    </xf>
    <xf numFmtId="0" fontId="39" fillId="0" borderId="86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4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38" fillId="0" borderId="67" xfId="21" applyFont="1" applyBorder="1" applyAlignment="1">
      <alignment horizontal="center" vertical="center"/>
      <protection/>
    </xf>
    <xf numFmtId="0" fontId="38" fillId="0" borderId="56" xfId="21" applyFont="1" applyBorder="1" applyAlignment="1">
      <alignment horizontal="center" vertical="center"/>
      <protection/>
    </xf>
    <xf numFmtId="0" fontId="60" fillId="4" borderId="43" xfId="0" applyFont="1" applyFill="1" applyBorder="1" applyAlignment="1">
      <alignment horizontal="center" vertical="center"/>
    </xf>
    <xf numFmtId="0" fontId="60" fillId="4" borderId="44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46" fillId="5" borderId="78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54" fillId="5" borderId="87" xfId="0" applyFont="1" applyFill="1" applyBorder="1" applyAlignment="1">
      <alignment horizontal="center" vertical="center"/>
    </xf>
    <xf numFmtId="0" fontId="54" fillId="5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54" fillId="0" borderId="89" xfId="0" applyFont="1" applyFill="1" applyBorder="1" applyAlignment="1">
      <alignment horizontal="center" vertical="center"/>
    </xf>
    <xf numFmtId="0" fontId="54" fillId="0" borderId="88" xfId="0" applyFont="1" applyFill="1" applyBorder="1" applyAlignment="1">
      <alignment horizontal="center" vertical="center"/>
    </xf>
    <xf numFmtId="0" fontId="43" fillId="5" borderId="89" xfId="0" applyFont="1" applyFill="1" applyBorder="1" applyAlignment="1">
      <alignment horizontal="center" vertical="center"/>
    </xf>
    <xf numFmtId="0" fontId="43" fillId="5" borderId="90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0" fillId="5" borderId="89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4" fillId="5" borderId="7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5" fillId="5" borderId="9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7.emf" /><Relationship Id="rId16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Studénka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180975</xdr:colOff>
      <xdr:row>74</xdr:row>
      <xdr:rowOff>19050</xdr:rowOff>
    </xdr:from>
    <xdr:to>
      <xdr:col>70</xdr:col>
      <xdr:colOff>428625</xdr:colOff>
      <xdr:row>76</xdr:row>
      <xdr:rowOff>28575</xdr:rowOff>
    </xdr:to>
    <xdr:sp>
      <xdr:nvSpPr>
        <xdr:cNvPr id="1" name="Line 980"/>
        <xdr:cNvSpPr>
          <a:spLocks/>
        </xdr:cNvSpPr>
      </xdr:nvSpPr>
      <xdr:spPr>
        <a:xfrm flipV="1">
          <a:off x="44672250" y="17668875"/>
          <a:ext cx="6953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59</xdr:row>
      <xdr:rowOff>114300</xdr:rowOff>
    </xdr:from>
    <xdr:to>
      <xdr:col>111</xdr:col>
      <xdr:colOff>219075</xdr:colOff>
      <xdr:row>59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9901475" y="14335125"/>
          <a:ext cx="2201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49</xdr:row>
      <xdr:rowOff>114300</xdr:rowOff>
    </xdr:from>
    <xdr:to>
      <xdr:col>143</xdr:col>
      <xdr:colOff>0</xdr:colOff>
      <xdr:row>49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58702575" y="120491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49</xdr:row>
      <xdr:rowOff>114300</xdr:rowOff>
    </xdr:from>
    <xdr:to>
      <xdr:col>90</xdr:col>
      <xdr:colOff>38100</xdr:colOff>
      <xdr:row>49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1304925" y="1204912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114300</xdr:rowOff>
    </xdr:from>
    <xdr:to>
      <xdr:col>90</xdr:col>
      <xdr:colOff>38100</xdr:colOff>
      <xdr:row>46</xdr:row>
      <xdr:rowOff>114300</xdr:rowOff>
    </xdr:to>
    <xdr:sp>
      <xdr:nvSpPr>
        <xdr:cNvPr id="5" name="Line 4"/>
        <xdr:cNvSpPr>
          <a:spLocks/>
        </xdr:cNvSpPr>
      </xdr:nvSpPr>
      <xdr:spPr>
        <a:xfrm flipH="1">
          <a:off x="857250" y="11363325"/>
          <a:ext cx="5707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2</xdr:col>
      <xdr:colOff>19050</xdr:colOff>
      <xdr:row>49</xdr:row>
      <xdr:rowOff>114300</xdr:rowOff>
    </xdr:to>
    <xdr:sp>
      <xdr:nvSpPr>
        <xdr:cNvPr id="6" name="Line 5"/>
        <xdr:cNvSpPr>
          <a:spLocks/>
        </xdr:cNvSpPr>
      </xdr:nvSpPr>
      <xdr:spPr>
        <a:xfrm flipH="1">
          <a:off x="447675" y="12049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8702575" y="113633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9021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38</xdr:col>
      <xdr:colOff>838200</xdr:colOff>
      <xdr:row>82</xdr:row>
      <xdr:rowOff>0</xdr:rowOff>
    </xdr:from>
    <xdr:to>
      <xdr:col>45</xdr:col>
      <xdr:colOff>438150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5050750" y="19478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49</xdr:col>
      <xdr:colOff>0</xdr:colOff>
      <xdr:row>79</xdr:row>
      <xdr:rowOff>0</xdr:rowOff>
    </xdr:from>
    <xdr:to>
      <xdr:col>72</xdr:col>
      <xdr:colOff>0</xdr:colOff>
      <xdr:row>81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31537275" y="187928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místní nádraží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561498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Studénka</a:t>
          </a:r>
        </a:p>
      </xdr:txBody>
    </xdr:sp>
    <xdr:clientData/>
  </xdr:twoCellAnchor>
  <xdr:twoCellAnchor>
    <xdr:from>
      <xdr:col>42</xdr:col>
      <xdr:colOff>428625</xdr:colOff>
      <xdr:row>46</xdr:row>
      <xdr:rowOff>114300</xdr:rowOff>
    </xdr:from>
    <xdr:to>
      <xdr:col>51</xdr:col>
      <xdr:colOff>228600</xdr:colOff>
      <xdr:row>49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7231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46</xdr:row>
      <xdr:rowOff>114300</xdr:rowOff>
    </xdr:from>
    <xdr:to>
      <xdr:col>61</xdr:col>
      <xdr:colOff>228600</xdr:colOff>
      <xdr:row>49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33708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64</xdr:row>
      <xdr:rowOff>114300</xdr:rowOff>
    </xdr:from>
    <xdr:to>
      <xdr:col>79</xdr:col>
      <xdr:colOff>228600</xdr:colOff>
      <xdr:row>68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48615600" y="15478125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65</xdr:col>
      <xdr:colOff>228600</xdr:colOff>
      <xdr:row>52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36947475" y="120491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4719875" y="129635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65</xdr:row>
      <xdr:rowOff>152400</xdr:rowOff>
    </xdr:from>
    <xdr:to>
      <xdr:col>80</xdr:col>
      <xdr:colOff>428625</xdr:colOff>
      <xdr:row>66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51196875" y="15744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65</xdr:row>
      <xdr:rowOff>114300</xdr:rowOff>
    </xdr:from>
    <xdr:to>
      <xdr:col>81</xdr:col>
      <xdr:colOff>228600</xdr:colOff>
      <xdr:row>65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51844575" y="15706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42</xdr:row>
      <xdr:rowOff>152400</xdr:rowOff>
    </xdr:from>
    <xdr:to>
      <xdr:col>71</xdr:col>
      <xdr:colOff>228600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5367575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42</xdr:row>
      <xdr:rowOff>114300</xdr:rowOff>
    </xdr:from>
    <xdr:to>
      <xdr:col>72</xdr:col>
      <xdr:colOff>438150</xdr:colOff>
      <xdr:row>42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46015275" y="10448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66</xdr:row>
      <xdr:rowOff>114300</xdr:rowOff>
    </xdr:from>
    <xdr:to>
      <xdr:col>78</xdr:col>
      <xdr:colOff>428625</xdr:colOff>
      <xdr:row>68</xdr:row>
      <xdr:rowOff>114300</xdr:rowOff>
    </xdr:to>
    <xdr:sp>
      <xdr:nvSpPr>
        <xdr:cNvPr id="22" name="Line 25"/>
        <xdr:cNvSpPr>
          <a:spLocks/>
        </xdr:cNvSpPr>
      </xdr:nvSpPr>
      <xdr:spPr>
        <a:xfrm flipV="1">
          <a:off x="48615600" y="15935325"/>
          <a:ext cx="19335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69</xdr:col>
      <xdr:colOff>228600</xdr:colOff>
      <xdr:row>55</xdr:row>
      <xdr:rowOff>114300</xdr:rowOff>
    </xdr:to>
    <xdr:sp>
      <xdr:nvSpPr>
        <xdr:cNvPr id="23" name="Line 26"/>
        <xdr:cNvSpPr>
          <a:spLocks/>
        </xdr:cNvSpPr>
      </xdr:nvSpPr>
      <xdr:spPr>
        <a:xfrm>
          <a:off x="42129075" y="12734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24" name="Line 27"/>
        <xdr:cNvSpPr>
          <a:spLocks/>
        </xdr:cNvSpPr>
      </xdr:nvSpPr>
      <xdr:spPr>
        <a:xfrm>
          <a:off x="46662975" y="136493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43</xdr:row>
      <xdr:rowOff>0</xdr:rowOff>
    </xdr:from>
    <xdr:to>
      <xdr:col>70</xdr:col>
      <xdr:colOff>428625</xdr:colOff>
      <xdr:row>46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40833675" y="10563225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42</xdr:row>
      <xdr:rowOff>114300</xdr:rowOff>
    </xdr:from>
    <xdr:to>
      <xdr:col>108</xdr:col>
      <xdr:colOff>19050</xdr:colOff>
      <xdr:row>42</xdr:row>
      <xdr:rowOff>114300</xdr:rowOff>
    </xdr:to>
    <xdr:sp>
      <xdr:nvSpPr>
        <xdr:cNvPr id="26" name="Line 29"/>
        <xdr:cNvSpPr>
          <a:spLocks/>
        </xdr:cNvSpPr>
      </xdr:nvSpPr>
      <xdr:spPr>
        <a:xfrm>
          <a:off x="46672500" y="10448925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76200</xdr:rowOff>
    </xdr:from>
    <xdr:to>
      <xdr:col>50</xdr:col>
      <xdr:colOff>428625</xdr:colOff>
      <xdr:row>40</xdr:row>
      <xdr:rowOff>114300</xdr:rowOff>
    </xdr:to>
    <xdr:sp>
      <xdr:nvSpPr>
        <xdr:cNvPr id="27" name="Line 31"/>
        <xdr:cNvSpPr>
          <a:spLocks/>
        </xdr:cNvSpPr>
      </xdr:nvSpPr>
      <xdr:spPr>
        <a:xfrm>
          <a:off x="317658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0</xdr:rowOff>
    </xdr:from>
    <xdr:to>
      <xdr:col>49</xdr:col>
      <xdr:colOff>228600</xdr:colOff>
      <xdr:row>40</xdr:row>
      <xdr:rowOff>76200</xdr:rowOff>
    </xdr:to>
    <xdr:sp>
      <xdr:nvSpPr>
        <xdr:cNvPr id="28" name="Line 32"/>
        <xdr:cNvSpPr>
          <a:spLocks/>
        </xdr:cNvSpPr>
      </xdr:nvSpPr>
      <xdr:spPr>
        <a:xfrm>
          <a:off x="311181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76200</xdr:rowOff>
    </xdr:from>
    <xdr:to>
      <xdr:col>77</xdr:col>
      <xdr:colOff>228600</xdr:colOff>
      <xdr:row>59</xdr:row>
      <xdr:rowOff>114300</xdr:rowOff>
    </xdr:to>
    <xdr:sp>
      <xdr:nvSpPr>
        <xdr:cNvPr id="29" name="Line 33"/>
        <xdr:cNvSpPr>
          <a:spLocks/>
        </xdr:cNvSpPr>
      </xdr:nvSpPr>
      <xdr:spPr>
        <a:xfrm>
          <a:off x="492537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59</xdr:row>
      <xdr:rowOff>0</xdr:rowOff>
    </xdr:from>
    <xdr:to>
      <xdr:col>76</xdr:col>
      <xdr:colOff>428625</xdr:colOff>
      <xdr:row>59</xdr:row>
      <xdr:rowOff>76200</xdr:rowOff>
    </xdr:to>
    <xdr:sp>
      <xdr:nvSpPr>
        <xdr:cNvPr id="30" name="Line 34"/>
        <xdr:cNvSpPr>
          <a:spLocks/>
        </xdr:cNvSpPr>
      </xdr:nvSpPr>
      <xdr:spPr>
        <a:xfrm>
          <a:off x="486060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57</xdr:row>
      <xdr:rowOff>114300</xdr:rowOff>
    </xdr:from>
    <xdr:to>
      <xdr:col>75</xdr:col>
      <xdr:colOff>228600</xdr:colOff>
      <xdr:row>59</xdr:row>
      <xdr:rowOff>0</xdr:rowOff>
    </xdr:to>
    <xdr:sp>
      <xdr:nvSpPr>
        <xdr:cNvPr id="31" name="Line 35"/>
        <xdr:cNvSpPr>
          <a:spLocks/>
        </xdr:cNvSpPr>
      </xdr:nvSpPr>
      <xdr:spPr>
        <a:xfrm>
          <a:off x="46662975" y="138779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114300</xdr:rowOff>
    </xdr:from>
    <xdr:to>
      <xdr:col>61</xdr:col>
      <xdr:colOff>228600</xdr:colOff>
      <xdr:row>39</xdr:row>
      <xdr:rowOff>114300</xdr:rowOff>
    </xdr:to>
    <xdr:sp>
      <xdr:nvSpPr>
        <xdr:cNvPr id="32" name="Line 37"/>
        <xdr:cNvSpPr>
          <a:spLocks/>
        </xdr:cNvSpPr>
      </xdr:nvSpPr>
      <xdr:spPr>
        <a:xfrm>
          <a:off x="37595175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809625</xdr:colOff>
      <xdr:row>42</xdr:row>
      <xdr:rowOff>114300</xdr:rowOff>
    </xdr:from>
    <xdr:to>
      <xdr:col>45</xdr:col>
      <xdr:colOff>228600</xdr:colOff>
      <xdr:row>42</xdr:row>
      <xdr:rowOff>114300</xdr:rowOff>
    </xdr:to>
    <xdr:sp>
      <xdr:nvSpPr>
        <xdr:cNvPr id="33" name="Line 43"/>
        <xdr:cNvSpPr>
          <a:spLocks/>
        </xdr:cNvSpPr>
      </xdr:nvSpPr>
      <xdr:spPr>
        <a:xfrm>
          <a:off x="26317575" y="10448925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34" name="Oval 45"/>
        <xdr:cNvSpPr>
          <a:spLocks noChangeAspect="1"/>
        </xdr:cNvSpPr>
      </xdr:nvSpPr>
      <xdr:spPr>
        <a:xfrm>
          <a:off x="58178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108</xdr:col>
      <xdr:colOff>828675</xdr:colOff>
      <xdr:row>42</xdr:row>
      <xdr:rowOff>114300</xdr:rowOff>
    </xdr:from>
    <xdr:to>
      <xdr:col>121</xdr:col>
      <xdr:colOff>219075</xdr:colOff>
      <xdr:row>42</xdr:row>
      <xdr:rowOff>114300</xdr:rowOff>
    </xdr:to>
    <xdr:sp>
      <xdr:nvSpPr>
        <xdr:cNvPr id="35" name="Line 48"/>
        <xdr:cNvSpPr>
          <a:spLocks/>
        </xdr:cNvSpPr>
      </xdr:nvSpPr>
      <xdr:spPr>
        <a:xfrm>
          <a:off x="70380225" y="104489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25</xdr:row>
      <xdr:rowOff>114300</xdr:rowOff>
    </xdr:from>
    <xdr:to>
      <xdr:col>114</xdr:col>
      <xdr:colOff>419100</xdr:colOff>
      <xdr:row>25</xdr:row>
      <xdr:rowOff>114300</xdr:rowOff>
    </xdr:to>
    <xdr:sp>
      <xdr:nvSpPr>
        <xdr:cNvPr id="36" name="Line 50"/>
        <xdr:cNvSpPr>
          <a:spLocks/>
        </xdr:cNvSpPr>
      </xdr:nvSpPr>
      <xdr:spPr>
        <a:xfrm>
          <a:off x="66494025" y="656272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69</xdr:row>
      <xdr:rowOff>0</xdr:rowOff>
    </xdr:from>
    <xdr:to>
      <xdr:col>71</xdr:col>
      <xdr:colOff>0</xdr:colOff>
      <xdr:row>71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44491275" y="16506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Bílovec</a:t>
          </a:r>
        </a:p>
      </xdr:txBody>
    </xdr:sp>
    <xdr:clientData/>
  </xdr:twoCellAnchor>
  <xdr:twoCellAnchor>
    <xdr:from>
      <xdr:col>71</xdr:col>
      <xdr:colOff>228600</xdr:colOff>
      <xdr:row>36</xdr:row>
      <xdr:rowOff>114300</xdr:rowOff>
    </xdr:from>
    <xdr:to>
      <xdr:col>82</xdr:col>
      <xdr:colOff>390525</xdr:colOff>
      <xdr:row>36</xdr:row>
      <xdr:rowOff>114300</xdr:rowOff>
    </xdr:to>
    <xdr:sp>
      <xdr:nvSpPr>
        <xdr:cNvPr id="38" name="Line 55"/>
        <xdr:cNvSpPr>
          <a:spLocks/>
        </xdr:cNvSpPr>
      </xdr:nvSpPr>
      <xdr:spPr>
        <a:xfrm>
          <a:off x="46015275" y="9077325"/>
          <a:ext cx="7086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24</xdr:row>
      <xdr:rowOff>114300</xdr:rowOff>
    </xdr:from>
    <xdr:to>
      <xdr:col>32</xdr:col>
      <xdr:colOff>428625</xdr:colOff>
      <xdr:row>26</xdr:row>
      <xdr:rowOff>114300</xdr:rowOff>
    </xdr:to>
    <xdr:sp>
      <xdr:nvSpPr>
        <xdr:cNvPr id="39" name="Line 56"/>
        <xdr:cNvSpPr>
          <a:spLocks/>
        </xdr:cNvSpPr>
      </xdr:nvSpPr>
      <xdr:spPr>
        <a:xfrm>
          <a:off x="19459575" y="63341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49</xdr:row>
      <xdr:rowOff>114300</xdr:rowOff>
    </xdr:from>
    <xdr:to>
      <xdr:col>134</xdr:col>
      <xdr:colOff>428625</xdr:colOff>
      <xdr:row>53</xdr:row>
      <xdr:rowOff>0</xdr:rowOff>
    </xdr:to>
    <xdr:sp>
      <xdr:nvSpPr>
        <xdr:cNvPr id="40" name="Line 58"/>
        <xdr:cNvSpPr>
          <a:spLocks/>
        </xdr:cNvSpPr>
      </xdr:nvSpPr>
      <xdr:spPr>
        <a:xfrm flipV="1">
          <a:off x="82276950" y="120491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65</xdr:row>
      <xdr:rowOff>76200</xdr:rowOff>
    </xdr:from>
    <xdr:to>
      <xdr:col>102</xdr:col>
      <xdr:colOff>419100</xdr:colOff>
      <xdr:row>65</xdr:row>
      <xdr:rowOff>114300</xdr:rowOff>
    </xdr:to>
    <xdr:sp>
      <xdr:nvSpPr>
        <xdr:cNvPr id="41" name="Line 59"/>
        <xdr:cNvSpPr>
          <a:spLocks/>
        </xdr:cNvSpPr>
      </xdr:nvSpPr>
      <xdr:spPr>
        <a:xfrm flipV="1">
          <a:off x="65436750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65</xdr:row>
      <xdr:rowOff>0</xdr:rowOff>
    </xdr:from>
    <xdr:to>
      <xdr:col>103</xdr:col>
      <xdr:colOff>219075</xdr:colOff>
      <xdr:row>65</xdr:row>
      <xdr:rowOff>76200</xdr:rowOff>
    </xdr:to>
    <xdr:sp>
      <xdr:nvSpPr>
        <xdr:cNvPr id="42" name="Line 60"/>
        <xdr:cNvSpPr>
          <a:spLocks/>
        </xdr:cNvSpPr>
      </xdr:nvSpPr>
      <xdr:spPr>
        <a:xfrm flipV="1">
          <a:off x="66084450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114300</xdr:rowOff>
    </xdr:from>
    <xdr:to>
      <xdr:col>104</xdr:col>
      <xdr:colOff>419100</xdr:colOff>
      <xdr:row>65</xdr:row>
      <xdr:rowOff>0</xdr:rowOff>
    </xdr:to>
    <xdr:sp>
      <xdr:nvSpPr>
        <xdr:cNvPr id="43" name="Line 61"/>
        <xdr:cNvSpPr>
          <a:spLocks/>
        </xdr:cNvSpPr>
      </xdr:nvSpPr>
      <xdr:spPr>
        <a:xfrm flipV="1">
          <a:off x="66732150" y="154781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53</xdr:row>
      <xdr:rowOff>0</xdr:rowOff>
    </xdr:from>
    <xdr:to>
      <xdr:col>135</xdr:col>
      <xdr:colOff>219075</xdr:colOff>
      <xdr:row>56</xdr:row>
      <xdr:rowOff>0</xdr:rowOff>
    </xdr:to>
    <xdr:sp>
      <xdr:nvSpPr>
        <xdr:cNvPr id="44" name="Line 62"/>
        <xdr:cNvSpPr>
          <a:spLocks/>
        </xdr:cNvSpPr>
      </xdr:nvSpPr>
      <xdr:spPr>
        <a:xfrm flipV="1">
          <a:off x="83572350" y="128492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73</xdr:row>
      <xdr:rowOff>76200</xdr:rowOff>
    </xdr:from>
    <xdr:to>
      <xdr:col>108</xdr:col>
      <xdr:colOff>419100</xdr:colOff>
      <xdr:row>73</xdr:row>
      <xdr:rowOff>114300</xdr:rowOff>
    </xdr:to>
    <xdr:sp>
      <xdr:nvSpPr>
        <xdr:cNvPr id="45" name="Line 67"/>
        <xdr:cNvSpPr>
          <a:spLocks/>
        </xdr:cNvSpPr>
      </xdr:nvSpPr>
      <xdr:spPr>
        <a:xfrm flipV="1">
          <a:off x="69322950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0</xdr:rowOff>
    </xdr:from>
    <xdr:to>
      <xdr:col>109</xdr:col>
      <xdr:colOff>219075</xdr:colOff>
      <xdr:row>73</xdr:row>
      <xdr:rowOff>76200</xdr:rowOff>
    </xdr:to>
    <xdr:sp>
      <xdr:nvSpPr>
        <xdr:cNvPr id="46" name="Line 68"/>
        <xdr:cNvSpPr>
          <a:spLocks/>
        </xdr:cNvSpPr>
      </xdr:nvSpPr>
      <xdr:spPr>
        <a:xfrm flipV="1">
          <a:off x="69970650" y="1742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72</xdr:row>
      <xdr:rowOff>114300</xdr:rowOff>
    </xdr:from>
    <xdr:to>
      <xdr:col>110</xdr:col>
      <xdr:colOff>419100</xdr:colOff>
      <xdr:row>73</xdr:row>
      <xdr:rowOff>0</xdr:rowOff>
    </xdr:to>
    <xdr:sp>
      <xdr:nvSpPr>
        <xdr:cNvPr id="47" name="Line 69"/>
        <xdr:cNvSpPr>
          <a:spLocks/>
        </xdr:cNvSpPr>
      </xdr:nvSpPr>
      <xdr:spPr>
        <a:xfrm flipV="1">
          <a:off x="70618350" y="17306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42</xdr:row>
      <xdr:rowOff>114300</xdr:rowOff>
    </xdr:from>
    <xdr:to>
      <xdr:col>122</xdr:col>
      <xdr:colOff>419100</xdr:colOff>
      <xdr:row>42</xdr:row>
      <xdr:rowOff>152400</xdr:rowOff>
    </xdr:to>
    <xdr:sp>
      <xdr:nvSpPr>
        <xdr:cNvPr id="48" name="Line 72"/>
        <xdr:cNvSpPr>
          <a:spLocks/>
        </xdr:cNvSpPr>
      </xdr:nvSpPr>
      <xdr:spPr>
        <a:xfrm>
          <a:off x="78390750" y="10448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53</xdr:row>
      <xdr:rowOff>114300</xdr:rowOff>
    </xdr:from>
    <xdr:to>
      <xdr:col>125</xdr:col>
      <xdr:colOff>219075</xdr:colOff>
      <xdr:row>53</xdr:row>
      <xdr:rowOff>114300</xdr:rowOff>
    </xdr:to>
    <xdr:sp>
      <xdr:nvSpPr>
        <xdr:cNvPr id="49" name="Line 74"/>
        <xdr:cNvSpPr>
          <a:spLocks/>
        </xdr:cNvSpPr>
      </xdr:nvSpPr>
      <xdr:spPr>
        <a:xfrm>
          <a:off x="58721625" y="129635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56</xdr:row>
      <xdr:rowOff>114300</xdr:rowOff>
    </xdr:from>
    <xdr:to>
      <xdr:col>127</xdr:col>
      <xdr:colOff>219075</xdr:colOff>
      <xdr:row>56</xdr:row>
      <xdr:rowOff>114300</xdr:rowOff>
    </xdr:to>
    <xdr:sp>
      <xdr:nvSpPr>
        <xdr:cNvPr id="50" name="Line 75"/>
        <xdr:cNvSpPr>
          <a:spLocks/>
        </xdr:cNvSpPr>
      </xdr:nvSpPr>
      <xdr:spPr>
        <a:xfrm>
          <a:off x="58721625" y="13649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22</xdr:row>
      <xdr:rowOff>114300</xdr:rowOff>
    </xdr:from>
    <xdr:to>
      <xdr:col>112</xdr:col>
      <xdr:colOff>419100</xdr:colOff>
      <xdr:row>22</xdr:row>
      <xdr:rowOff>152400</xdr:rowOff>
    </xdr:to>
    <xdr:sp>
      <xdr:nvSpPr>
        <xdr:cNvPr id="51" name="Line 79"/>
        <xdr:cNvSpPr>
          <a:spLocks/>
        </xdr:cNvSpPr>
      </xdr:nvSpPr>
      <xdr:spPr>
        <a:xfrm>
          <a:off x="719137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152400</xdr:rowOff>
    </xdr:from>
    <xdr:to>
      <xdr:col>113</xdr:col>
      <xdr:colOff>219075</xdr:colOff>
      <xdr:row>23</xdr:row>
      <xdr:rowOff>0</xdr:rowOff>
    </xdr:to>
    <xdr:sp>
      <xdr:nvSpPr>
        <xdr:cNvPr id="52" name="Line 80"/>
        <xdr:cNvSpPr>
          <a:spLocks/>
        </xdr:cNvSpPr>
      </xdr:nvSpPr>
      <xdr:spPr>
        <a:xfrm>
          <a:off x="72561450" y="591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23</xdr:row>
      <xdr:rowOff>0</xdr:rowOff>
    </xdr:from>
    <xdr:to>
      <xdr:col>114</xdr:col>
      <xdr:colOff>419100</xdr:colOff>
      <xdr:row>23</xdr:row>
      <xdr:rowOff>142875</xdr:rowOff>
    </xdr:to>
    <xdr:sp>
      <xdr:nvSpPr>
        <xdr:cNvPr id="53" name="Line 83"/>
        <xdr:cNvSpPr>
          <a:spLocks/>
        </xdr:cNvSpPr>
      </xdr:nvSpPr>
      <xdr:spPr>
        <a:xfrm>
          <a:off x="73209150" y="5991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114300</xdr:rowOff>
    </xdr:from>
    <xdr:to>
      <xdr:col>117</xdr:col>
      <xdr:colOff>238125</xdr:colOff>
      <xdr:row>26</xdr:row>
      <xdr:rowOff>114300</xdr:rowOff>
    </xdr:to>
    <xdr:sp>
      <xdr:nvSpPr>
        <xdr:cNvPr id="54" name="Line 84"/>
        <xdr:cNvSpPr>
          <a:spLocks/>
        </xdr:cNvSpPr>
      </xdr:nvSpPr>
      <xdr:spPr>
        <a:xfrm>
          <a:off x="74504550" y="6334125"/>
          <a:ext cx="1314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114300</xdr:rowOff>
    </xdr:from>
    <xdr:to>
      <xdr:col>112</xdr:col>
      <xdr:colOff>419100</xdr:colOff>
      <xdr:row>30</xdr:row>
      <xdr:rowOff>152400</xdr:rowOff>
    </xdr:to>
    <xdr:sp>
      <xdr:nvSpPr>
        <xdr:cNvPr id="55" name="Line 85"/>
        <xdr:cNvSpPr>
          <a:spLocks/>
        </xdr:cNvSpPr>
      </xdr:nvSpPr>
      <xdr:spPr>
        <a:xfrm>
          <a:off x="71913750" y="770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152400</xdr:rowOff>
    </xdr:from>
    <xdr:to>
      <xdr:col>113</xdr:col>
      <xdr:colOff>219075</xdr:colOff>
      <xdr:row>31</xdr:row>
      <xdr:rowOff>0</xdr:rowOff>
    </xdr:to>
    <xdr:sp>
      <xdr:nvSpPr>
        <xdr:cNvPr id="56" name="Line 86"/>
        <xdr:cNvSpPr>
          <a:spLocks/>
        </xdr:cNvSpPr>
      </xdr:nvSpPr>
      <xdr:spPr>
        <a:xfrm>
          <a:off x="72561450" y="774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0</xdr:rowOff>
    </xdr:from>
    <xdr:to>
      <xdr:col>120</xdr:col>
      <xdr:colOff>419100</xdr:colOff>
      <xdr:row>38</xdr:row>
      <xdr:rowOff>114300</xdr:rowOff>
    </xdr:to>
    <xdr:sp>
      <xdr:nvSpPr>
        <xdr:cNvPr id="57" name="Line 87"/>
        <xdr:cNvSpPr>
          <a:spLocks/>
        </xdr:cNvSpPr>
      </xdr:nvSpPr>
      <xdr:spPr>
        <a:xfrm>
          <a:off x="74504550" y="89630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38</xdr:row>
      <xdr:rowOff>114300</xdr:rowOff>
    </xdr:from>
    <xdr:to>
      <xdr:col>124</xdr:col>
      <xdr:colOff>419100</xdr:colOff>
      <xdr:row>38</xdr:row>
      <xdr:rowOff>152400</xdr:rowOff>
    </xdr:to>
    <xdr:sp>
      <xdr:nvSpPr>
        <xdr:cNvPr id="58" name="Line 88"/>
        <xdr:cNvSpPr>
          <a:spLocks/>
        </xdr:cNvSpPr>
      </xdr:nvSpPr>
      <xdr:spPr>
        <a:xfrm>
          <a:off x="79686150" y="953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39</xdr:row>
      <xdr:rowOff>95250</xdr:rowOff>
    </xdr:from>
    <xdr:to>
      <xdr:col>114</xdr:col>
      <xdr:colOff>419100</xdr:colOff>
      <xdr:row>39</xdr:row>
      <xdr:rowOff>114300</xdr:rowOff>
    </xdr:to>
    <xdr:sp>
      <xdr:nvSpPr>
        <xdr:cNvPr id="59" name="Line 89"/>
        <xdr:cNvSpPr>
          <a:spLocks/>
        </xdr:cNvSpPr>
      </xdr:nvSpPr>
      <xdr:spPr>
        <a:xfrm flipV="1">
          <a:off x="73209150" y="974407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46</xdr:row>
      <xdr:rowOff>114300</xdr:rowOff>
    </xdr:from>
    <xdr:to>
      <xdr:col>142</xdr:col>
      <xdr:colOff>428625</xdr:colOff>
      <xdr:row>49</xdr:row>
      <xdr:rowOff>114300</xdr:rowOff>
    </xdr:to>
    <xdr:sp>
      <xdr:nvSpPr>
        <xdr:cNvPr id="60" name="Line 93"/>
        <xdr:cNvSpPr>
          <a:spLocks/>
        </xdr:cNvSpPr>
      </xdr:nvSpPr>
      <xdr:spPr>
        <a:xfrm flipV="1">
          <a:off x="87468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134</xdr:col>
      <xdr:colOff>428625</xdr:colOff>
      <xdr:row>46</xdr:row>
      <xdr:rowOff>114300</xdr:rowOff>
    </xdr:to>
    <xdr:sp>
      <xdr:nvSpPr>
        <xdr:cNvPr id="61" name="Line 94"/>
        <xdr:cNvSpPr>
          <a:spLocks/>
        </xdr:cNvSpPr>
      </xdr:nvSpPr>
      <xdr:spPr>
        <a:xfrm>
          <a:off x="80991075" y="106775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619125</xdr:colOff>
      <xdr:row>30</xdr:row>
      <xdr:rowOff>114300</xdr:rowOff>
    </xdr:from>
    <xdr:to>
      <xdr:col>111</xdr:col>
      <xdr:colOff>219075</xdr:colOff>
      <xdr:row>30</xdr:row>
      <xdr:rowOff>114300</xdr:rowOff>
    </xdr:to>
    <xdr:sp>
      <xdr:nvSpPr>
        <xdr:cNvPr id="62" name="Line 105"/>
        <xdr:cNvSpPr>
          <a:spLocks/>
        </xdr:cNvSpPr>
      </xdr:nvSpPr>
      <xdr:spPr>
        <a:xfrm>
          <a:off x="63693675" y="77057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35</xdr:row>
      <xdr:rowOff>114300</xdr:rowOff>
    </xdr:from>
    <xdr:to>
      <xdr:col>113</xdr:col>
      <xdr:colOff>219075</xdr:colOff>
      <xdr:row>35</xdr:row>
      <xdr:rowOff>114300</xdr:rowOff>
    </xdr:to>
    <xdr:sp>
      <xdr:nvSpPr>
        <xdr:cNvPr id="63" name="Line 106"/>
        <xdr:cNvSpPr>
          <a:spLocks/>
        </xdr:cNvSpPr>
      </xdr:nvSpPr>
      <xdr:spPr>
        <a:xfrm>
          <a:off x="63712725" y="88487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64" name="text 7094"/>
        <xdr:cNvSpPr txBox="1">
          <a:spLocks noChangeArrowheads="1"/>
        </xdr:cNvSpPr>
      </xdr:nvSpPr>
      <xdr:spPr>
        <a:xfrm>
          <a:off x="447675" y="11249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447675</xdr:colOff>
      <xdr:row>50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895350" y="11934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69</xdr:col>
      <xdr:colOff>0</xdr:colOff>
      <xdr:row>76</xdr:row>
      <xdr:rowOff>0</xdr:rowOff>
    </xdr:from>
    <xdr:to>
      <xdr:col>70</xdr:col>
      <xdr:colOff>0</xdr:colOff>
      <xdr:row>77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44491275" y="181070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47625</xdr:colOff>
      <xdr:row>76</xdr:row>
      <xdr:rowOff>114300</xdr:rowOff>
    </xdr:from>
    <xdr:to>
      <xdr:col>69</xdr:col>
      <xdr:colOff>390525</xdr:colOff>
      <xdr:row>76</xdr:row>
      <xdr:rowOff>114300</xdr:rowOff>
    </xdr:to>
    <xdr:sp>
      <xdr:nvSpPr>
        <xdr:cNvPr id="67" name="Line 125"/>
        <xdr:cNvSpPr>
          <a:spLocks/>
        </xdr:cNvSpPr>
      </xdr:nvSpPr>
      <xdr:spPr>
        <a:xfrm>
          <a:off x="44538900" y="18221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62</xdr:col>
      <xdr:colOff>0</xdr:colOff>
      <xdr:row>53</xdr:row>
      <xdr:rowOff>0</xdr:rowOff>
    </xdr:to>
    <xdr:sp>
      <xdr:nvSpPr>
        <xdr:cNvPr id="68" name="Line 130"/>
        <xdr:cNvSpPr>
          <a:spLocks/>
        </xdr:cNvSpPr>
      </xdr:nvSpPr>
      <xdr:spPr>
        <a:xfrm>
          <a:off x="39757350" y="9191625"/>
          <a:ext cx="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0</xdr:colOff>
      <xdr:row>53</xdr:row>
      <xdr:rowOff>0</xdr:rowOff>
    </xdr:from>
    <xdr:ext cx="895350" cy="457200"/>
    <xdr:sp>
      <xdr:nvSpPr>
        <xdr:cNvPr id="69" name="text 774"/>
        <xdr:cNvSpPr txBox="1">
          <a:spLocks noChangeArrowheads="1"/>
        </xdr:cNvSpPr>
      </xdr:nvSpPr>
      <xdr:spPr>
        <a:xfrm>
          <a:off x="39309675" y="128492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245,044</a:t>
          </a:r>
        </a:p>
      </xdr:txBody>
    </xdr:sp>
    <xdr:clientData/>
  </xdr:oneCellAnchor>
  <xdr:twoCellAnchor>
    <xdr:from>
      <xdr:col>117</xdr:col>
      <xdr:colOff>238125</xdr:colOff>
      <xdr:row>26</xdr:row>
      <xdr:rowOff>114300</xdr:rowOff>
    </xdr:from>
    <xdr:to>
      <xdr:col>130</xdr:col>
      <xdr:colOff>419100</xdr:colOff>
      <xdr:row>38</xdr:row>
      <xdr:rowOff>114300</xdr:rowOff>
    </xdr:to>
    <xdr:sp>
      <xdr:nvSpPr>
        <xdr:cNvPr id="70" name="Line 132"/>
        <xdr:cNvSpPr>
          <a:spLocks/>
        </xdr:cNvSpPr>
      </xdr:nvSpPr>
      <xdr:spPr>
        <a:xfrm>
          <a:off x="75819000" y="6791325"/>
          <a:ext cx="84010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25</xdr:row>
      <xdr:rowOff>114300</xdr:rowOff>
    </xdr:from>
    <xdr:to>
      <xdr:col>115</xdr:col>
      <xdr:colOff>219075</xdr:colOff>
      <xdr:row>25</xdr:row>
      <xdr:rowOff>152400</xdr:rowOff>
    </xdr:to>
    <xdr:sp>
      <xdr:nvSpPr>
        <xdr:cNvPr id="71" name="Line 167"/>
        <xdr:cNvSpPr>
          <a:spLocks/>
        </xdr:cNvSpPr>
      </xdr:nvSpPr>
      <xdr:spPr>
        <a:xfrm>
          <a:off x="73856850" y="6562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25</xdr:row>
      <xdr:rowOff>152400</xdr:rowOff>
    </xdr:from>
    <xdr:to>
      <xdr:col>116</xdr:col>
      <xdr:colOff>428625</xdr:colOff>
      <xdr:row>26</xdr:row>
      <xdr:rowOff>0</xdr:rowOff>
    </xdr:to>
    <xdr:sp>
      <xdr:nvSpPr>
        <xdr:cNvPr id="72" name="Line 168"/>
        <xdr:cNvSpPr>
          <a:spLocks/>
        </xdr:cNvSpPr>
      </xdr:nvSpPr>
      <xdr:spPr>
        <a:xfrm>
          <a:off x="74514075" y="660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238125</xdr:colOff>
      <xdr:row>26</xdr:row>
      <xdr:rowOff>114300</xdr:rowOff>
    </xdr:to>
    <xdr:sp>
      <xdr:nvSpPr>
        <xdr:cNvPr id="73" name="Line 169"/>
        <xdr:cNvSpPr>
          <a:spLocks/>
        </xdr:cNvSpPr>
      </xdr:nvSpPr>
      <xdr:spPr>
        <a:xfrm>
          <a:off x="75152250" y="6677025"/>
          <a:ext cx="666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447675" y="9877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Jistebník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75" name="text 7094"/>
        <xdr:cNvSpPr txBox="1">
          <a:spLocks noChangeArrowheads="1"/>
        </xdr:cNvSpPr>
      </xdr:nvSpPr>
      <xdr:spPr>
        <a:xfrm>
          <a:off x="447675" y="11249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137</xdr:col>
      <xdr:colOff>219075</xdr:colOff>
      <xdr:row>52</xdr:row>
      <xdr:rowOff>114300</xdr:rowOff>
    </xdr:from>
    <xdr:to>
      <xdr:col>143</xdr:col>
      <xdr:colOff>0</xdr:colOff>
      <xdr:row>52</xdr:row>
      <xdr:rowOff>114300</xdr:rowOff>
    </xdr:to>
    <xdr:sp>
      <xdr:nvSpPr>
        <xdr:cNvPr id="76" name="Line 598"/>
        <xdr:cNvSpPr>
          <a:spLocks/>
        </xdr:cNvSpPr>
      </xdr:nvSpPr>
      <xdr:spPr>
        <a:xfrm>
          <a:off x="88753950" y="127349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77" name="Line 599"/>
        <xdr:cNvSpPr>
          <a:spLocks/>
        </xdr:cNvSpPr>
      </xdr:nvSpPr>
      <xdr:spPr>
        <a:xfrm>
          <a:off x="80991075" y="10677525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40</xdr:row>
      <xdr:rowOff>114300</xdr:rowOff>
    </xdr:from>
    <xdr:to>
      <xdr:col>143</xdr:col>
      <xdr:colOff>0</xdr:colOff>
      <xdr:row>40</xdr:row>
      <xdr:rowOff>114300</xdr:rowOff>
    </xdr:to>
    <xdr:sp>
      <xdr:nvSpPr>
        <xdr:cNvPr id="78" name="Line 600"/>
        <xdr:cNvSpPr>
          <a:spLocks/>
        </xdr:cNvSpPr>
      </xdr:nvSpPr>
      <xdr:spPr>
        <a:xfrm>
          <a:off x="86820375" y="9991725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40</xdr:row>
      <xdr:rowOff>76200</xdr:rowOff>
    </xdr:from>
    <xdr:to>
      <xdr:col>134</xdr:col>
      <xdr:colOff>428625</xdr:colOff>
      <xdr:row>40</xdr:row>
      <xdr:rowOff>114300</xdr:rowOff>
    </xdr:to>
    <xdr:sp>
      <xdr:nvSpPr>
        <xdr:cNvPr id="79" name="Line 601"/>
        <xdr:cNvSpPr>
          <a:spLocks/>
        </xdr:cNvSpPr>
      </xdr:nvSpPr>
      <xdr:spPr>
        <a:xfrm>
          <a:off x="86163150" y="99536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40</xdr:row>
      <xdr:rowOff>0</xdr:rowOff>
    </xdr:from>
    <xdr:to>
      <xdr:col>133</xdr:col>
      <xdr:colOff>219075</xdr:colOff>
      <xdr:row>40</xdr:row>
      <xdr:rowOff>76200</xdr:rowOff>
    </xdr:to>
    <xdr:sp>
      <xdr:nvSpPr>
        <xdr:cNvPr id="80" name="Line 602"/>
        <xdr:cNvSpPr>
          <a:spLocks/>
        </xdr:cNvSpPr>
      </xdr:nvSpPr>
      <xdr:spPr>
        <a:xfrm>
          <a:off x="855154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39</xdr:row>
      <xdr:rowOff>85725</xdr:rowOff>
    </xdr:from>
    <xdr:to>
      <xdr:col>132</xdr:col>
      <xdr:colOff>419100</xdr:colOff>
      <xdr:row>40</xdr:row>
      <xdr:rowOff>0</xdr:rowOff>
    </xdr:to>
    <xdr:sp>
      <xdr:nvSpPr>
        <xdr:cNvPr id="81" name="Line 603"/>
        <xdr:cNvSpPr>
          <a:spLocks/>
        </xdr:cNvSpPr>
      </xdr:nvSpPr>
      <xdr:spPr>
        <a:xfrm>
          <a:off x="84867750" y="9734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134</xdr:col>
      <xdr:colOff>428625</xdr:colOff>
      <xdr:row>43</xdr:row>
      <xdr:rowOff>114300</xdr:rowOff>
    </xdr:to>
    <xdr:sp>
      <xdr:nvSpPr>
        <xdr:cNvPr id="82" name="Line 604"/>
        <xdr:cNvSpPr>
          <a:spLocks/>
        </xdr:cNvSpPr>
      </xdr:nvSpPr>
      <xdr:spPr>
        <a:xfrm>
          <a:off x="82276950" y="9877425"/>
          <a:ext cx="45434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53</xdr:row>
      <xdr:rowOff>76200</xdr:rowOff>
    </xdr:from>
    <xdr:to>
      <xdr:col>126</xdr:col>
      <xdr:colOff>419100</xdr:colOff>
      <xdr:row>53</xdr:row>
      <xdr:rowOff>114300</xdr:rowOff>
    </xdr:to>
    <xdr:sp>
      <xdr:nvSpPr>
        <xdr:cNvPr id="83" name="Line 605"/>
        <xdr:cNvSpPr>
          <a:spLocks/>
        </xdr:cNvSpPr>
      </xdr:nvSpPr>
      <xdr:spPr>
        <a:xfrm flipV="1">
          <a:off x="80981550" y="1292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53</xdr:row>
      <xdr:rowOff>0</xdr:rowOff>
    </xdr:from>
    <xdr:to>
      <xdr:col>127</xdr:col>
      <xdr:colOff>219075</xdr:colOff>
      <xdr:row>53</xdr:row>
      <xdr:rowOff>76200</xdr:rowOff>
    </xdr:to>
    <xdr:sp>
      <xdr:nvSpPr>
        <xdr:cNvPr id="84" name="Line 606"/>
        <xdr:cNvSpPr>
          <a:spLocks/>
        </xdr:cNvSpPr>
      </xdr:nvSpPr>
      <xdr:spPr>
        <a:xfrm flipV="1">
          <a:off x="81629250" y="1284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51</xdr:row>
      <xdr:rowOff>114300</xdr:rowOff>
    </xdr:from>
    <xdr:to>
      <xdr:col>130</xdr:col>
      <xdr:colOff>428625</xdr:colOff>
      <xdr:row>56</xdr:row>
      <xdr:rowOff>114300</xdr:rowOff>
    </xdr:to>
    <xdr:sp>
      <xdr:nvSpPr>
        <xdr:cNvPr id="85" name="Line 607"/>
        <xdr:cNvSpPr>
          <a:spLocks/>
        </xdr:cNvSpPr>
      </xdr:nvSpPr>
      <xdr:spPr>
        <a:xfrm flipV="1">
          <a:off x="79695675" y="12506325"/>
          <a:ext cx="4533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59</xdr:row>
      <xdr:rowOff>85725</xdr:rowOff>
    </xdr:from>
    <xdr:to>
      <xdr:col>112</xdr:col>
      <xdr:colOff>419100</xdr:colOff>
      <xdr:row>59</xdr:row>
      <xdr:rowOff>114300</xdr:rowOff>
    </xdr:to>
    <xdr:sp>
      <xdr:nvSpPr>
        <xdr:cNvPr id="86" name="Line 608"/>
        <xdr:cNvSpPr>
          <a:spLocks/>
        </xdr:cNvSpPr>
      </xdr:nvSpPr>
      <xdr:spPr>
        <a:xfrm flipV="1">
          <a:off x="71913750" y="1430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58</xdr:row>
      <xdr:rowOff>114300</xdr:rowOff>
    </xdr:from>
    <xdr:to>
      <xdr:col>115</xdr:col>
      <xdr:colOff>238125</xdr:colOff>
      <xdr:row>59</xdr:row>
      <xdr:rowOff>28575</xdr:rowOff>
    </xdr:to>
    <xdr:sp>
      <xdr:nvSpPr>
        <xdr:cNvPr id="87" name="Line 609"/>
        <xdr:cNvSpPr>
          <a:spLocks/>
        </xdr:cNvSpPr>
      </xdr:nvSpPr>
      <xdr:spPr>
        <a:xfrm flipV="1">
          <a:off x="73209150" y="1410652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56</xdr:row>
      <xdr:rowOff>114300</xdr:rowOff>
    </xdr:from>
    <xdr:to>
      <xdr:col>119</xdr:col>
      <xdr:colOff>228600</xdr:colOff>
      <xdr:row>62</xdr:row>
      <xdr:rowOff>0</xdr:rowOff>
    </xdr:to>
    <xdr:sp>
      <xdr:nvSpPr>
        <xdr:cNvPr id="88" name="Line 611"/>
        <xdr:cNvSpPr>
          <a:spLocks/>
        </xdr:cNvSpPr>
      </xdr:nvSpPr>
      <xdr:spPr>
        <a:xfrm flipV="1">
          <a:off x="69980175" y="136493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114300</xdr:rowOff>
    </xdr:from>
    <xdr:to>
      <xdr:col>106</xdr:col>
      <xdr:colOff>419100</xdr:colOff>
      <xdr:row>62</xdr:row>
      <xdr:rowOff>114300</xdr:rowOff>
    </xdr:to>
    <xdr:sp>
      <xdr:nvSpPr>
        <xdr:cNvPr id="89" name="Line 612"/>
        <xdr:cNvSpPr>
          <a:spLocks/>
        </xdr:cNvSpPr>
      </xdr:nvSpPr>
      <xdr:spPr>
        <a:xfrm>
          <a:off x="52492275" y="15020925"/>
          <a:ext cx="1618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65</xdr:row>
      <xdr:rowOff>114300</xdr:rowOff>
    </xdr:from>
    <xdr:to>
      <xdr:col>90</xdr:col>
      <xdr:colOff>38100</xdr:colOff>
      <xdr:row>65</xdr:row>
      <xdr:rowOff>114300</xdr:rowOff>
    </xdr:to>
    <xdr:sp>
      <xdr:nvSpPr>
        <xdr:cNvPr id="90" name="Line 613"/>
        <xdr:cNvSpPr>
          <a:spLocks/>
        </xdr:cNvSpPr>
      </xdr:nvSpPr>
      <xdr:spPr>
        <a:xfrm>
          <a:off x="52492275" y="15706725"/>
          <a:ext cx="543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266700</xdr:colOff>
      <xdr:row>25</xdr:row>
      <xdr:rowOff>114300</xdr:rowOff>
    </xdr:from>
    <xdr:to>
      <xdr:col>102</xdr:col>
      <xdr:colOff>828675</xdr:colOff>
      <xdr:row>25</xdr:row>
      <xdr:rowOff>114300</xdr:rowOff>
    </xdr:to>
    <xdr:sp>
      <xdr:nvSpPr>
        <xdr:cNvPr id="91" name="Line 614"/>
        <xdr:cNvSpPr>
          <a:spLocks/>
        </xdr:cNvSpPr>
      </xdr:nvSpPr>
      <xdr:spPr>
        <a:xfrm>
          <a:off x="62045850" y="6562725"/>
          <a:ext cx="444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22</xdr:row>
      <xdr:rowOff>114300</xdr:rowOff>
    </xdr:from>
    <xdr:to>
      <xdr:col>111</xdr:col>
      <xdr:colOff>219075</xdr:colOff>
      <xdr:row>22</xdr:row>
      <xdr:rowOff>114300</xdr:rowOff>
    </xdr:to>
    <xdr:sp>
      <xdr:nvSpPr>
        <xdr:cNvPr id="92" name="Line 615"/>
        <xdr:cNvSpPr>
          <a:spLocks/>
        </xdr:cNvSpPr>
      </xdr:nvSpPr>
      <xdr:spPr>
        <a:xfrm>
          <a:off x="67379850" y="5876925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22</xdr:row>
      <xdr:rowOff>114300</xdr:rowOff>
    </xdr:from>
    <xdr:to>
      <xdr:col>104</xdr:col>
      <xdr:colOff>419100</xdr:colOff>
      <xdr:row>22</xdr:row>
      <xdr:rowOff>152400</xdr:rowOff>
    </xdr:to>
    <xdr:sp>
      <xdr:nvSpPr>
        <xdr:cNvPr id="93" name="Line 616"/>
        <xdr:cNvSpPr>
          <a:spLocks/>
        </xdr:cNvSpPr>
      </xdr:nvSpPr>
      <xdr:spPr>
        <a:xfrm flipV="1">
          <a:off x="667321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22</xdr:row>
      <xdr:rowOff>180975</xdr:rowOff>
    </xdr:from>
    <xdr:to>
      <xdr:col>102</xdr:col>
      <xdr:colOff>828675</xdr:colOff>
      <xdr:row>23</xdr:row>
      <xdr:rowOff>0</xdr:rowOff>
    </xdr:to>
    <xdr:sp>
      <xdr:nvSpPr>
        <xdr:cNvPr id="94" name="Line 617"/>
        <xdr:cNvSpPr>
          <a:spLocks/>
        </xdr:cNvSpPr>
      </xdr:nvSpPr>
      <xdr:spPr>
        <a:xfrm flipV="1">
          <a:off x="66084450" y="5943600"/>
          <a:ext cx="4095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23</xdr:row>
      <xdr:rowOff>0</xdr:rowOff>
    </xdr:from>
    <xdr:to>
      <xdr:col>102</xdr:col>
      <xdr:colOff>419100</xdr:colOff>
      <xdr:row>23</xdr:row>
      <xdr:rowOff>114300</xdr:rowOff>
    </xdr:to>
    <xdr:sp>
      <xdr:nvSpPr>
        <xdr:cNvPr id="95" name="Line 618"/>
        <xdr:cNvSpPr>
          <a:spLocks/>
        </xdr:cNvSpPr>
      </xdr:nvSpPr>
      <xdr:spPr>
        <a:xfrm flipV="1">
          <a:off x="65436750" y="5991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23</xdr:row>
      <xdr:rowOff>114300</xdr:rowOff>
    </xdr:from>
    <xdr:to>
      <xdr:col>101</xdr:col>
      <xdr:colOff>219075</xdr:colOff>
      <xdr:row>25</xdr:row>
      <xdr:rowOff>114300</xdr:rowOff>
    </xdr:to>
    <xdr:sp>
      <xdr:nvSpPr>
        <xdr:cNvPr id="96" name="Line 619"/>
        <xdr:cNvSpPr>
          <a:spLocks/>
        </xdr:cNvSpPr>
      </xdr:nvSpPr>
      <xdr:spPr>
        <a:xfrm flipV="1">
          <a:off x="63503175" y="610552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56</xdr:row>
      <xdr:rowOff>76200</xdr:rowOff>
    </xdr:from>
    <xdr:to>
      <xdr:col>128</xdr:col>
      <xdr:colOff>419100</xdr:colOff>
      <xdr:row>56</xdr:row>
      <xdr:rowOff>114300</xdr:rowOff>
    </xdr:to>
    <xdr:sp>
      <xdr:nvSpPr>
        <xdr:cNvPr id="97" name="Line 622"/>
        <xdr:cNvSpPr>
          <a:spLocks/>
        </xdr:cNvSpPr>
      </xdr:nvSpPr>
      <xdr:spPr>
        <a:xfrm flipV="1">
          <a:off x="822769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56</xdr:row>
      <xdr:rowOff>0</xdr:rowOff>
    </xdr:from>
    <xdr:to>
      <xdr:col>129</xdr:col>
      <xdr:colOff>219075</xdr:colOff>
      <xdr:row>56</xdr:row>
      <xdr:rowOff>76200</xdr:rowOff>
    </xdr:to>
    <xdr:sp>
      <xdr:nvSpPr>
        <xdr:cNvPr id="98" name="Line 623"/>
        <xdr:cNvSpPr>
          <a:spLocks/>
        </xdr:cNvSpPr>
      </xdr:nvSpPr>
      <xdr:spPr>
        <a:xfrm flipV="1">
          <a:off x="829246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152400</xdr:rowOff>
    </xdr:from>
    <xdr:to>
      <xdr:col>136</xdr:col>
      <xdr:colOff>419100</xdr:colOff>
      <xdr:row>53</xdr:row>
      <xdr:rowOff>0</xdr:rowOff>
    </xdr:to>
    <xdr:sp>
      <xdr:nvSpPr>
        <xdr:cNvPr id="99" name="Line 624"/>
        <xdr:cNvSpPr>
          <a:spLocks/>
        </xdr:cNvSpPr>
      </xdr:nvSpPr>
      <xdr:spPr>
        <a:xfrm flipV="1">
          <a:off x="87458550" y="1277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52</xdr:row>
      <xdr:rowOff>114300</xdr:rowOff>
    </xdr:from>
    <xdr:to>
      <xdr:col>137</xdr:col>
      <xdr:colOff>219075</xdr:colOff>
      <xdr:row>52</xdr:row>
      <xdr:rowOff>152400</xdr:rowOff>
    </xdr:to>
    <xdr:sp>
      <xdr:nvSpPr>
        <xdr:cNvPr id="100" name="Line 625"/>
        <xdr:cNvSpPr>
          <a:spLocks/>
        </xdr:cNvSpPr>
      </xdr:nvSpPr>
      <xdr:spPr>
        <a:xfrm flipV="1">
          <a:off x="88106250" y="12734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56</xdr:row>
      <xdr:rowOff>114300</xdr:rowOff>
    </xdr:from>
    <xdr:to>
      <xdr:col>123</xdr:col>
      <xdr:colOff>228600</xdr:colOff>
      <xdr:row>66</xdr:row>
      <xdr:rowOff>114300</xdr:rowOff>
    </xdr:to>
    <xdr:sp>
      <xdr:nvSpPr>
        <xdr:cNvPr id="101" name="Line 626"/>
        <xdr:cNvSpPr>
          <a:spLocks/>
        </xdr:cNvSpPr>
      </xdr:nvSpPr>
      <xdr:spPr>
        <a:xfrm flipV="1">
          <a:off x="69970650" y="13649325"/>
          <a:ext cx="97250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61</xdr:row>
      <xdr:rowOff>114300</xdr:rowOff>
    </xdr:from>
    <xdr:to>
      <xdr:col>109</xdr:col>
      <xdr:colOff>238125</xdr:colOff>
      <xdr:row>64</xdr:row>
      <xdr:rowOff>114300</xdr:rowOff>
    </xdr:to>
    <xdr:sp>
      <xdr:nvSpPr>
        <xdr:cNvPr id="102" name="Line 627"/>
        <xdr:cNvSpPr>
          <a:spLocks/>
        </xdr:cNvSpPr>
      </xdr:nvSpPr>
      <xdr:spPr>
        <a:xfrm flipV="1">
          <a:off x="67379850" y="14792325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62</xdr:row>
      <xdr:rowOff>76200</xdr:rowOff>
    </xdr:from>
    <xdr:to>
      <xdr:col>107</xdr:col>
      <xdr:colOff>219075</xdr:colOff>
      <xdr:row>62</xdr:row>
      <xdr:rowOff>114300</xdr:rowOff>
    </xdr:to>
    <xdr:sp>
      <xdr:nvSpPr>
        <xdr:cNvPr id="103" name="Line 628"/>
        <xdr:cNvSpPr>
          <a:spLocks/>
        </xdr:cNvSpPr>
      </xdr:nvSpPr>
      <xdr:spPr>
        <a:xfrm flipV="1">
          <a:off x="68675250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62</xdr:row>
      <xdr:rowOff>0</xdr:rowOff>
    </xdr:from>
    <xdr:to>
      <xdr:col>108</xdr:col>
      <xdr:colOff>428625</xdr:colOff>
      <xdr:row>62</xdr:row>
      <xdr:rowOff>76200</xdr:rowOff>
    </xdr:to>
    <xdr:sp>
      <xdr:nvSpPr>
        <xdr:cNvPr id="104" name="Line 629"/>
        <xdr:cNvSpPr>
          <a:spLocks/>
        </xdr:cNvSpPr>
      </xdr:nvSpPr>
      <xdr:spPr>
        <a:xfrm flipV="1">
          <a:off x="69322950" y="149066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40</xdr:row>
      <xdr:rowOff>114300</xdr:rowOff>
    </xdr:from>
    <xdr:to>
      <xdr:col>134</xdr:col>
      <xdr:colOff>428625</xdr:colOff>
      <xdr:row>40</xdr:row>
      <xdr:rowOff>114300</xdr:rowOff>
    </xdr:to>
    <xdr:sp>
      <xdr:nvSpPr>
        <xdr:cNvPr id="105" name="Line 632"/>
        <xdr:cNvSpPr>
          <a:spLocks/>
        </xdr:cNvSpPr>
      </xdr:nvSpPr>
      <xdr:spPr>
        <a:xfrm>
          <a:off x="83572350" y="999172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42</xdr:row>
      <xdr:rowOff>152400</xdr:rowOff>
    </xdr:from>
    <xdr:to>
      <xdr:col>125</xdr:col>
      <xdr:colOff>228600</xdr:colOff>
      <xdr:row>43</xdr:row>
      <xdr:rowOff>114300</xdr:rowOff>
    </xdr:to>
    <xdr:sp>
      <xdr:nvSpPr>
        <xdr:cNvPr id="106" name="Line 634"/>
        <xdr:cNvSpPr>
          <a:spLocks/>
        </xdr:cNvSpPr>
      </xdr:nvSpPr>
      <xdr:spPr>
        <a:xfrm>
          <a:off x="79038450" y="10487025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39</xdr:row>
      <xdr:rowOff>114300</xdr:rowOff>
    </xdr:from>
    <xdr:to>
      <xdr:col>113</xdr:col>
      <xdr:colOff>219075</xdr:colOff>
      <xdr:row>39</xdr:row>
      <xdr:rowOff>114300</xdr:rowOff>
    </xdr:to>
    <xdr:sp>
      <xdr:nvSpPr>
        <xdr:cNvPr id="107" name="Line 635"/>
        <xdr:cNvSpPr>
          <a:spLocks/>
        </xdr:cNvSpPr>
      </xdr:nvSpPr>
      <xdr:spPr>
        <a:xfrm>
          <a:off x="67408425" y="9763125"/>
          <a:ext cx="580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114300</xdr:rowOff>
    </xdr:from>
    <xdr:to>
      <xdr:col>114</xdr:col>
      <xdr:colOff>419100</xdr:colOff>
      <xdr:row>35</xdr:row>
      <xdr:rowOff>152400</xdr:rowOff>
    </xdr:to>
    <xdr:sp>
      <xdr:nvSpPr>
        <xdr:cNvPr id="108" name="Line 636"/>
        <xdr:cNvSpPr>
          <a:spLocks/>
        </xdr:cNvSpPr>
      </xdr:nvSpPr>
      <xdr:spPr>
        <a:xfrm>
          <a:off x="73209150" y="884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35</xdr:row>
      <xdr:rowOff>152400</xdr:rowOff>
    </xdr:from>
    <xdr:to>
      <xdr:col>115</xdr:col>
      <xdr:colOff>219075</xdr:colOff>
      <xdr:row>36</xdr:row>
      <xdr:rowOff>0</xdr:rowOff>
    </xdr:to>
    <xdr:sp>
      <xdr:nvSpPr>
        <xdr:cNvPr id="109" name="Line 637"/>
        <xdr:cNvSpPr>
          <a:spLocks/>
        </xdr:cNvSpPr>
      </xdr:nvSpPr>
      <xdr:spPr>
        <a:xfrm>
          <a:off x="73856850" y="888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58</xdr:row>
      <xdr:rowOff>114300</xdr:rowOff>
    </xdr:from>
    <xdr:to>
      <xdr:col>120</xdr:col>
      <xdr:colOff>428625</xdr:colOff>
      <xdr:row>62</xdr:row>
      <xdr:rowOff>114300</xdr:rowOff>
    </xdr:to>
    <xdr:sp>
      <xdr:nvSpPr>
        <xdr:cNvPr id="110" name="Line 638"/>
        <xdr:cNvSpPr>
          <a:spLocks/>
        </xdr:cNvSpPr>
      </xdr:nvSpPr>
      <xdr:spPr>
        <a:xfrm flipV="1">
          <a:off x="75809475" y="141065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64</xdr:row>
      <xdr:rowOff>114300</xdr:rowOff>
    </xdr:from>
    <xdr:to>
      <xdr:col>115</xdr:col>
      <xdr:colOff>219075</xdr:colOff>
      <xdr:row>69</xdr:row>
      <xdr:rowOff>114300</xdr:rowOff>
    </xdr:to>
    <xdr:sp>
      <xdr:nvSpPr>
        <xdr:cNvPr id="111" name="Line 639"/>
        <xdr:cNvSpPr>
          <a:spLocks/>
        </xdr:cNvSpPr>
      </xdr:nvSpPr>
      <xdr:spPr>
        <a:xfrm flipV="1">
          <a:off x="69970650" y="15478125"/>
          <a:ext cx="4533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114300</xdr:rowOff>
    </xdr:from>
    <xdr:to>
      <xdr:col>117</xdr:col>
      <xdr:colOff>228600</xdr:colOff>
      <xdr:row>69</xdr:row>
      <xdr:rowOff>114300</xdr:rowOff>
    </xdr:to>
    <xdr:sp>
      <xdr:nvSpPr>
        <xdr:cNvPr id="112" name="Line 640"/>
        <xdr:cNvSpPr>
          <a:spLocks/>
        </xdr:cNvSpPr>
      </xdr:nvSpPr>
      <xdr:spPr>
        <a:xfrm flipV="1">
          <a:off x="73209150" y="15020925"/>
          <a:ext cx="26003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39</xdr:row>
      <xdr:rowOff>114300</xdr:rowOff>
    </xdr:from>
    <xdr:to>
      <xdr:col>82</xdr:col>
      <xdr:colOff>428625</xdr:colOff>
      <xdr:row>39</xdr:row>
      <xdr:rowOff>114300</xdr:rowOff>
    </xdr:to>
    <xdr:sp>
      <xdr:nvSpPr>
        <xdr:cNvPr id="113" name="Line 641"/>
        <xdr:cNvSpPr>
          <a:spLocks/>
        </xdr:cNvSpPr>
      </xdr:nvSpPr>
      <xdr:spPr>
        <a:xfrm>
          <a:off x="34356675" y="9763125"/>
          <a:ext cx="1878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85725</xdr:rowOff>
    </xdr:from>
    <xdr:to>
      <xdr:col>69</xdr:col>
      <xdr:colOff>228600</xdr:colOff>
      <xdr:row>53</xdr:row>
      <xdr:rowOff>114300</xdr:rowOff>
    </xdr:to>
    <xdr:sp>
      <xdr:nvSpPr>
        <xdr:cNvPr id="114" name="Line 646"/>
        <xdr:cNvSpPr>
          <a:spLocks/>
        </xdr:cNvSpPr>
      </xdr:nvSpPr>
      <xdr:spPr>
        <a:xfrm>
          <a:off x="44072175" y="12934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40</xdr:row>
      <xdr:rowOff>0</xdr:rowOff>
    </xdr:from>
    <xdr:to>
      <xdr:col>89</xdr:col>
      <xdr:colOff>238125</xdr:colOff>
      <xdr:row>42</xdr:row>
      <xdr:rowOff>114300</xdr:rowOff>
    </xdr:to>
    <xdr:sp>
      <xdr:nvSpPr>
        <xdr:cNvPr id="115" name="Line 648"/>
        <xdr:cNvSpPr>
          <a:spLocks/>
        </xdr:cNvSpPr>
      </xdr:nvSpPr>
      <xdr:spPr>
        <a:xfrm>
          <a:off x="54435375" y="98774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83</xdr:col>
      <xdr:colOff>228600</xdr:colOff>
      <xdr:row>39</xdr:row>
      <xdr:rowOff>152400</xdr:rowOff>
    </xdr:to>
    <xdr:sp>
      <xdr:nvSpPr>
        <xdr:cNvPr id="116" name="Line 649"/>
        <xdr:cNvSpPr>
          <a:spLocks/>
        </xdr:cNvSpPr>
      </xdr:nvSpPr>
      <xdr:spPr>
        <a:xfrm>
          <a:off x="53139975" y="9763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39</xdr:row>
      <xdr:rowOff>152400</xdr:rowOff>
    </xdr:from>
    <xdr:to>
      <xdr:col>84</xdr:col>
      <xdr:colOff>428625</xdr:colOff>
      <xdr:row>40</xdr:row>
      <xdr:rowOff>0</xdr:rowOff>
    </xdr:to>
    <xdr:sp>
      <xdr:nvSpPr>
        <xdr:cNvPr id="117" name="Line 650"/>
        <xdr:cNvSpPr>
          <a:spLocks/>
        </xdr:cNvSpPr>
      </xdr:nvSpPr>
      <xdr:spPr>
        <a:xfrm>
          <a:off x="53787675" y="980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56</xdr:row>
      <xdr:rowOff>76200</xdr:rowOff>
    </xdr:from>
    <xdr:to>
      <xdr:col>72</xdr:col>
      <xdr:colOff>428625</xdr:colOff>
      <xdr:row>56</xdr:row>
      <xdr:rowOff>114300</xdr:rowOff>
    </xdr:to>
    <xdr:sp>
      <xdr:nvSpPr>
        <xdr:cNvPr id="118" name="Line 651"/>
        <xdr:cNvSpPr>
          <a:spLocks/>
        </xdr:cNvSpPr>
      </xdr:nvSpPr>
      <xdr:spPr>
        <a:xfrm>
          <a:off x="460152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56</xdr:row>
      <xdr:rowOff>0</xdr:rowOff>
    </xdr:from>
    <xdr:to>
      <xdr:col>71</xdr:col>
      <xdr:colOff>228600</xdr:colOff>
      <xdr:row>56</xdr:row>
      <xdr:rowOff>76200</xdr:rowOff>
    </xdr:to>
    <xdr:sp>
      <xdr:nvSpPr>
        <xdr:cNvPr id="119" name="Line 652"/>
        <xdr:cNvSpPr>
          <a:spLocks/>
        </xdr:cNvSpPr>
      </xdr:nvSpPr>
      <xdr:spPr>
        <a:xfrm>
          <a:off x="453675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70</xdr:col>
      <xdr:colOff>428625</xdr:colOff>
      <xdr:row>56</xdr:row>
      <xdr:rowOff>0</xdr:rowOff>
    </xdr:to>
    <xdr:sp>
      <xdr:nvSpPr>
        <xdr:cNvPr id="120" name="Line 653"/>
        <xdr:cNvSpPr>
          <a:spLocks/>
        </xdr:cNvSpPr>
      </xdr:nvSpPr>
      <xdr:spPr>
        <a:xfrm>
          <a:off x="44719875" y="13420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62</xdr:row>
      <xdr:rowOff>76200</xdr:rowOff>
    </xdr:from>
    <xdr:to>
      <xdr:col>81</xdr:col>
      <xdr:colOff>228600</xdr:colOff>
      <xdr:row>62</xdr:row>
      <xdr:rowOff>114300</xdr:rowOff>
    </xdr:to>
    <xdr:sp>
      <xdr:nvSpPr>
        <xdr:cNvPr id="121" name="Line 654"/>
        <xdr:cNvSpPr>
          <a:spLocks/>
        </xdr:cNvSpPr>
      </xdr:nvSpPr>
      <xdr:spPr>
        <a:xfrm>
          <a:off x="51844575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62</xdr:row>
      <xdr:rowOff>0</xdr:rowOff>
    </xdr:from>
    <xdr:to>
      <xdr:col>80</xdr:col>
      <xdr:colOff>428625</xdr:colOff>
      <xdr:row>62</xdr:row>
      <xdr:rowOff>76200</xdr:rowOff>
    </xdr:to>
    <xdr:sp>
      <xdr:nvSpPr>
        <xdr:cNvPr id="122" name="Line 655"/>
        <xdr:cNvSpPr>
          <a:spLocks/>
        </xdr:cNvSpPr>
      </xdr:nvSpPr>
      <xdr:spPr>
        <a:xfrm>
          <a:off x="51196875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61</xdr:row>
      <xdr:rowOff>114300</xdr:rowOff>
    </xdr:from>
    <xdr:to>
      <xdr:col>79</xdr:col>
      <xdr:colOff>228600</xdr:colOff>
      <xdr:row>62</xdr:row>
      <xdr:rowOff>0</xdr:rowOff>
    </xdr:to>
    <xdr:sp>
      <xdr:nvSpPr>
        <xdr:cNvPr id="123" name="Line 656"/>
        <xdr:cNvSpPr>
          <a:spLocks/>
        </xdr:cNvSpPr>
      </xdr:nvSpPr>
      <xdr:spPr>
        <a:xfrm>
          <a:off x="50549175" y="14792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78</xdr:col>
      <xdr:colOff>428625</xdr:colOff>
      <xdr:row>61</xdr:row>
      <xdr:rowOff>114300</xdr:rowOff>
    </xdr:to>
    <xdr:sp>
      <xdr:nvSpPr>
        <xdr:cNvPr id="124" name="Line 657"/>
        <xdr:cNvSpPr>
          <a:spLocks/>
        </xdr:cNvSpPr>
      </xdr:nvSpPr>
      <xdr:spPr>
        <a:xfrm>
          <a:off x="44719875" y="13420725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65</xdr:row>
      <xdr:rowOff>114300</xdr:rowOff>
    </xdr:from>
    <xdr:to>
      <xdr:col>101</xdr:col>
      <xdr:colOff>219075</xdr:colOff>
      <xdr:row>65</xdr:row>
      <xdr:rowOff>114300</xdr:rowOff>
    </xdr:to>
    <xdr:sp>
      <xdr:nvSpPr>
        <xdr:cNvPr id="125" name="Line 658"/>
        <xdr:cNvSpPr>
          <a:spLocks/>
        </xdr:cNvSpPr>
      </xdr:nvSpPr>
      <xdr:spPr>
        <a:xfrm>
          <a:off x="58721625" y="157067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67</xdr:col>
      <xdr:colOff>228600</xdr:colOff>
      <xdr:row>53</xdr:row>
      <xdr:rowOff>28575</xdr:rowOff>
    </xdr:to>
    <xdr:sp>
      <xdr:nvSpPr>
        <xdr:cNvPr id="126" name="Line 660"/>
        <xdr:cNvSpPr>
          <a:spLocks/>
        </xdr:cNvSpPr>
      </xdr:nvSpPr>
      <xdr:spPr>
        <a:xfrm>
          <a:off x="42129075" y="1273492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39</xdr:row>
      <xdr:rowOff>114300</xdr:rowOff>
    </xdr:from>
    <xdr:to>
      <xdr:col>67</xdr:col>
      <xdr:colOff>228600</xdr:colOff>
      <xdr:row>42</xdr:row>
      <xdr:rowOff>0</xdr:rowOff>
    </xdr:to>
    <xdr:sp>
      <xdr:nvSpPr>
        <xdr:cNvPr id="127" name="Line 661"/>
        <xdr:cNvSpPr>
          <a:spLocks/>
        </xdr:cNvSpPr>
      </xdr:nvSpPr>
      <xdr:spPr>
        <a:xfrm>
          <a:off x="40176450" y="9763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42</xdr:row>
      <xdr:rowOff>76200</xdr:rowOff>
    </xdr:from>
    <xdr:to>
      <xdr:col>69</xdr:col>
      <xdr:colOff>228600</xdr:colOff>
      <xdr:row>42</xdr:row>
      <xdr:rowOff>114300</xdr:rowOff>
    </xdr:to>
    <xdr:sp>
      <xdr:nvSpPr>
        <xdr:cNvPr id="128" name="Line 662"/>
        <xdr:cNvSpPr>
          <a:spLocks/>
        </xdr:cNvSpPr>
      </xdr:nvSpPr>
      <xdr:spPr>
        <a:xfrm>
          <a:off x="44072175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42</xdr:row>
      <xdr:rowOff>0</xdr:rowOff>
    </xdr:from>
    <xdr:to>
      <xdr:col>68</xdr:col>
      <xdr:colOff>428625</xdr:colOff>
      <xdr:row>42</xdr:row>
      <xdr:rowOff>76200</xdr:rowOff>
    </xdr:to>
    <xdr:sp>
      <xdr:nvSpPr>
        <xdr:cNvPr id="129" name="Line 663"/>
        <xdr:cNvSpPr>
          <a:spLocks/>
        </xdr:cNvSpPr>
      </xdr:nvSpPr>
      <xdr:spPr>
        <a:xfrm>
          <a:off x="43424475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42</xdr:row>
      <xdr:rowOff>114300</xdr:rowOff>
    </xdr:from>
    <xdr:to>
      <xdr:col>72</xdr:col>
      <xdr:colOff>438150</xdr:colOff>
      <xdr:row>42</xdr:row>
      <xdr:rowOff>114300</xdr:rowOff>
    </xdr:to>
    <xdr:sp>
      <xdr:nvSpPr>
        <xdr:cNvPr id="130" name="Line 664"/>
        <xdr:cNvSpPr>
          <a:spLocks/>
        </xdr:cNvSpPr>
      </xdr:nvSpPr>
      <xdr:spPr>
        <a:xfrm>
          <a:off x="44719875" y="1044892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152400</xdr:rowOff>
    </xdr:from>
    <xdr:to>
      <xdr:col>82</xdr:col>
      <xdr:colOff>428625</xdr:colOff>
      <xdr:row>63</xdr:row>
      <xdr:rowOff>0</xdr:rowOff>
    </xdr:to>
    <xdr:sp>
      <xdr:nvSpPr>
        <xdr:cNvPr id="131" name="Line 665"/>
        <xdr:cNvSpPr>
          <a:spLocks/>
        </xdr:cNvSpPr>
      </xdr:nvSpPr>
      <xdr:spPr>
        <a:xfrm flipV="1">
          <a:off x="52492275" y="15059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62</xdr:row>
      <xdr:rowOff>114300</xdr:rowOff>
    </xdr:from>
    <xdr:to>
      <xdr:col>83</xdr:col>
      <xdr:colOff>238125</xdr:colOff>
      <xdr:row>62</xdr:row>
      <xdr:rowOff>152400</xdr:rowOff>
    </xdr:to>
    <xdr:sp>
      <xdr:nvSpPr>
        <xdr:cNvPr id="132" name="Line 666"/>
        <xdr:cNvSpPr>
          <a:spLocks/>
        </xdr:cNvSpPr>
      </xdr:nvSpPr>
      <xdr:spPr>
        <a:xfrm flipV="1">
          <a:off x="53139975" y="15020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63</xdr:row>
      <xdr:rowOff>0</xdr:rowOff>
    </xdr:from>
    <xdr:to>
      <xdr:col>81</xdr:col>
      <xdr:colOff>228600</xdr:colOff>
      <xdr:row>63</xdr:row>
      <xdr:rowOff>142875</xdr:rowOff>
    </xdr:to>
    <xdr:sp>
      <xdr:nvSpPr>
        <xdr:cNvPr id="133" name="Line 667"/>
        <xdr:cNvSpPr>
          <a:spLocks/>
        </xdr:cNvSpPr>
      </xdr:nvSpPr>
      <xdr:spPr>
        <a:xfrm flipV="1">
          <a:off x="51844575" y="15135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63</xdr:row>
      <xdr:rowOff>142875</xdr:rowOff>
    </xdr:from>
    <xdr:to>
      <xdr:col>80</xdr:col>
      <xdr:colOff>428625</xdr:colOff>
      <xdr:row>64</xdr:row>
      <xdr:rowOff>114300</xdr:rowOff>
    </xdr:to>
    <xdr:sp>
      <xdr:nvSpPr>
        <xdr:cNvPr id="134" name="Line 668"/>
        <xdr:cNvSpPr>
          <a:spLocks/>
        </xdr:cNvSpPr>
      </xdr:nvSpPr>
      <xdr:spPr>
        <a:xfrm flipV="1">
          <a:off x="51196875" y="15278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66</xdr:row>
      <xdr:rowOff>0</xdr:rowOff>
    </xdr:from>
    <xdr:to>
      <xdr:col>79</xdr:col>
      <xdr:colOff>228600</xdr:colOff>
      <xdr:row>66</xdr:row>
      <xdr:rowOff>114300</xdr:rowOff>
    </xdr:to>
    <xdr:sp>
      <xdr:nvSpPr>
        <xdr:cNvPr id="135" name="Line 669"/>
        <xdr:cNvSpPr>
          <a:spLocks/>
        </xdr:cNvSpPr>
      </xdr:nvSpPr>
      <xdr:spPr>
        <a:xfrm flipV="1">
          <a:off x="50549175" y="158210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68</xdr:row>
      <xdr:rowOff>114300</xdr:rowOff>
    </xdr:from>
    <xdr:to>
      <xdr:col>75</xdr:col>
      <xdr:colOff>238125</xdr:colOff>
      <xdr:row>71</xdr:row>
      <xdr:rowOff>114300</xdr:rowOff>
    </xdr:to>
    <xdr:sp>
      <xdr:nvSpPr>
        <xdr:cNvPr id="136" name="Line 670"/>
        <xdr:cNvSpPr>
          <a:spLocks/>
        </xdr:cNvSpPr>
      </xdr:nvSpPr>
      <xdr:spPr>
        <a:xfrm flipV="1">
          <a:off x="46662975" y="16392525"/>
          <a:ext cx="19526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114300</xdr:rowOff>
    </xdr:from>
    <xdr:to>
      <xdr:col>71</xdr:col>
      <xdr:colOff>228600</xdr:colOff>
      <xdr:row>36</xdr:row>
      <xdr:rowOff>152400</xdr:rowOff>
    </xdr:to>
    <xdr:sp>
      <xdr:nvSpPr>
        <xdr:cNvPr id="137" name="Line 671"/>
        <xdr:cNvSpPr>
          <a:spLocks/>
        </xdr:cNvSpPr>
      </xdr:nvSpPr>
      <xdr:spPr>
        <a:xfrm flipV="1">
          <a:off x="453675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36</xdr:row>
      <xdr:rowOff>152400</xdr:rowOff>
    </xdr:from>
    <xdr:to>
      <xdr:col>70</xdr:col>
      <xdr:colOff>428625</xdr:colOff>
      <xdr:row>37</xdr:row>
      <xdr:rowOff>0</xdr:rowOff>
    </xdr:to>
    <xdr:sp>
      <xdr:nvSpPr>
        <xdr:cNvPr id="138" name="Line 672"/>
        <xdr:cNvSpPr>
          <a:spLocks/>
        </xdr:cNvSpPr>
      </xdr:nvSpPr>
      <xdr:spPr>
        <a:xfrm flipV="1">
          <a:off x="44719875" y="9115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142875</xdr:rowOff>
    </xdr:from>
    <xdr:to>
      <xdr:col>73</xdr:col>
      <xdr:colOff>228600</xdr:colOff>
      <xdr:row>33</xdr:row>
      <xdr:rowOff>114300</xdr:rowOff>
    </xdr:to>
    <xdr:sp>
      <xdr:nvSpPr>
        <xdr:cNvPr id="139" name="Line 673"/>
        <xdr:cNvSpPr>
          <a:spLocks/>
        </xdr:cNvSpPr>
      </xdr:nvSpPr>
      <xdr:spPr>
        <a:xfrm flipV="1">
          <a:off x="46662975" y="8191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68</xdr:col>
      <xdr:colOff>419100</xdr:colOff>
      <xdr:row>39</xdr:row>
      <xdr:rowOff>114300</xdr:rowOff>
    </xdr:to>
    <xdr:sp>
      <xdr:nvSpPr>
        <xdr:cNvPr id="140" name="Line 674"/>
        <xdr:cNvSpPr>
          <a:spLocks/>
        </xdr:cNvSpPr>
      </xdr:nvSpPr>
      <xdr:spPr>
        <a:xfrm flipV="1">
          <a:off x="42119550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33</xdr:row>
      <xdr:rowOff>114300</xdr:rowOff>
    </xdr:from>
    <xdr:to>
      <xdr:col>72</xdr:col>
      <xdr:colOff>428625</xdr:colOff>
      <xdr:row>37</xdr:row>
      <xdr:rowOff>114300</xdr:rowOff>
    </xdr:to>
    <xdr:sp>
      <xdr:nvSpPr>
        <xdr:cNvPr id="141" name="Line 675"/>
        <xdr:cNvSpPr>
          <a:spLocks/>
        </xdr:cNvSpPr>
      </xdr:nvSpPr>
      <xdr:spPr>
        <a:xfrm flipV="1">
          <a:off x="44062650" y="8391525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285750</xdr:colOff>
      <xdr:row>31</xdr:row>
      <xdr:rowOff>114300</xdr:rowOff>
    </xdr:from>
    <xdr:to>
      <xdr:col>82</xdr:col>
      <xdr:colOff>209550</xdr:colOff>
      <xdr:row>31</xdr:row>
      <xdr:rowOff>114300</xdr:rowOff>
    </xdr:to>
    <xdr:sp>
      <xdr:nvSpPr>
        <xdr:cNvPr id="142" name="Line 676"/>
        <xdr:cNvSpPr>
          <a:spLocks/>
        </xdr:cNvSpPr>
      </xdr:nvSpPr>
      <xdr:spPr>
        <a:xfrm>
          <a:off x="41338500" y="7934325"/>
          <a:ext cx="1158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31</xdr:row>
      <xdr:rowOff>114300</xdr:rowOff>
    </xdr:from>
    <xdr:to>
      <xdr:col>76</xdr:col>
      <xdr:colOff>419100</xdr:colOff>
      <xdr:row>31</xdr:row>
      <xdr:rowOff>152400</xdr:rowOff>
    </xdr:to>
    <xdr:sp>
      <xdr:nvSpPr>
        <xdr:cNvPr id="143" name="Line 677"/>
        <xdr:cNvSpPr>
          <a:spLocks/>
        </xdr:cNvSpPr>
      </xdr:nvSpPr>
      <xdr:spPr>
        <a:xfrm flipV="1">
          <a:off x="48606075" y="7934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31</xdr:row>
      <xdr:rowOff>152400</xdr:rowOff>
    </xdr:from>
    <xdr:to>
      <xdr:col>75</xdr:col>
      <xdr:colOff>228600</xdr:colOff>
      <xdr:row>32</xdr:row>
      <xdr:rowOff>0</xdr:rowOff>
    </xdr:to>
    <xdr:sp>
      <xdr:nvSpPr>
        <xdr:cNvPr id="144" name="Line 678"/>
        <xdr:cNvSpPr>
          <a:spLocks/>
        </xdr:cNvSpPr>
      </xdr:nvSpPr>
      <xdr:spPr>
        <a:xfrm flipV="1">
          <a:off x="47958375" y="7972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28</xdr:row>
      <xdr:rowOff>0</xdr:rowOff>
    </xdr:from>
    <xdr:to>
      <xdr:col>56</xdr:col>
      <xdr:colOff>428625</xdr:colOff>
      <xdr:row>39</xdr:row>
      <xdr:rowOff>0</xdr:rowOff>
    </xdr:to>
    <xdr:sp>
      <xdr:nvSpPr>
        <xdr:cNvPr id="145" name="Line 679"/>
        <xdr:cNvSpPr>
          <a:spLocks/>
        </xdr:cNvSpPr>
      </xdr:nvSpPr>
      <xdr:spPr>
        <a:xfrm>
          <a:off x="22050375" y="7134225"/>
          <a:ext cx="142494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42</xdr:row>
      <xdr:rowOff>76200</xdr:rowOff>
    </xdr:from>
    <xdr:to>
      <xdr:col>46</xdr:col>
      <xdr:colOff>428625</xdr:colOff>
      <xdr:row>42</xdr:row>
      <xdr:rowOff>114300</xdr:rowOff>
    </xdr:to>
    <xdr:sp>
      <xdr:nvSpPr>
        <xdr:cNvPr id="146" name="Line 680"/>
        <xdr:cNvSpPr>
          <a:spLocks/>
        </xdr:cNvSpPr>
      </xdr:nvSpPr>
      <xdr:spPr>
        <a:xfrm flipV="1">
          <a:off x="29175075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42</xdr:row>
      <xdr:rowOff>0</xdr:rowOff>
    </xdr:from>
    <xdr:to>
      <xdr:col>47</xdr:col>
      <xdr:colOff>228600</xdr:colOff>
      <xdr:row>42</xdr:row>
      <xdr:rowOff>76200</xdr:rowOff>
    </xdr:to>
    <xdr:sp>
      <xdr:nvSpPr>
        <xdr:cNvPr id="147" name="Line 681"/>
        <xdr:cNvSpPr>
          <a:spLocks/>
        </xdr:cNvSpPr>
      </xdr:nvSpPr>
      <xdr:spPr>
        <a:xfrm flipV="1">
          <a:off x="29822775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48</xdr:col>
      <xdr:colOff>428625</xdr:colOff>
      <xdr:row>42</xdr:row>
      <xdr:rowOff>0</xdr:rowOff>
    </xdr:to>
    <xdr:sp>
      <xdr:nvSpPr>
        <xdr:cNvPr id="148" name="Line 683"/>
        <xdr:cNvSpPr>
          <a:spLocks/>
        </xdr:cNvSpPr>
      </xdr:nvSpPr>
      <xdr:spPr>
        <a:xfrm flipV="1">
          <a:off x="30470475" y="1022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30</xdr:row>
      <xdr:rowOff>0</xdr:rowOff>
    </xdr:from>
    <xdr:to>
      <xdr:col>51</xdr:col>
      <xdr:colOff>228600</xdr:colOff>
      <xdr:row>39</xdr:row>
      <xdr:rowOff>0</xdr:rowOff>
    </xdr:to>
    <xdr:sp>
      <xdr:nvSpPr>
        <xdr:cNvPr id="149" name="Line 684"/>
        <xdr:cNvSpPr>
          <a:spLocks/>
        </xdr:cNvSpPr>
      </xdr:nvSpPr>
      <xdr:spPr>
        <a:xfrm>
          <a:off x="21402675" y="7591425"/>
          <a:ext cx="11658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22</xdr:row>
      <xdr:rowOff>114300</xdr:rowOff>
    </xdr:from>
    <xdr:to>
      <xdr:col>58</xdr:col>
      <xdr:colOff>428625</xdr:colOff>
      <xdr:row>37</xdr:row>
      <xdr:rowOff>114300</xdr:rowOff>
    </xdr:to>
    <xdr:sp>
      <xdr:nvSpPr>
        <xdr:cNvPr id="150" name="Line 685"/>
        <xdr:cNvSpPr>
          <a:spLocks/>
        </xdr:cNvSpPr>
      </xdr:nvSpPr>
      <xdr:spPr>
        <a:xfrm>
          <a:off x="27879675" y="5876925"/>
          <a:ext cx="97155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39</xdr:row>
      <xdr:rowOff>76200</xdr:rowOff>
    </xdr:from>
    <xdr:to>
      <xdr:col>53</xdr:col>
      <xdr:colOff>228600</xdr:colOff>
      <xdr:row>39</xdr:row>
      <xdr:rowOff>114300</xdr:rowOff>
    </xdr:to>
    <xdr:sp>
      <xdr:nvSpPr>
        <xdr:cNvPr id="151" name="Line 686"/>
        <xdr:cNvSpPr>
          <a:spLocks/>
        </xdr:cNvSpPr>
      </xdr:nvSpPr>
      <xdr:spPr>
        <a:xfrm>
          <a:off x="337089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0</xdr:rowOff>
    </xdr:from>
    <xdr:to>
      <xdr:col>52</xdr:col>
      <xdr:colOff>428625</xdr:colOff>
      <xdr:row>39</xdr:row>
      <xdr:rowOff>76200</xdr:rowOff>
    </xdr:to>
    <xdr:sp>
      <xdr:nvSpPr>
        <xdr:cNvPr id="152" name="Line 687"/>
        <xdr:cNvSpPr>
          <a:spLocks/>
        </xdr:cNvSpPr>
      </xdr:nvSpPr>
      <xdr:spPr>
        <a:xfrm>
          <a:off x="330612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638175</xdr:colOff>
      <xdr:row>33</xdr:row>
      <xdr:rowOff>38100</xdr:rowOff>
    </xdr:from>
    <xdr:to>
      <xdr:col>48</xdr:col>
      <xdr:colOff>428625</xdr:colOff>
      <xdr:row>40</xdr:row>
      <xdr:rowOff>0</xdr:rowOff>
    </xdr:to>
    <xdr:sp>
      <xdr:nvSpPr>
        <xdr:cNvPr id="153" name="Line 688"/>
        <xdr:cNvSpPr>
          <a:spLocks/>
        </xdr:cNvSpPr>
      </xdr:nvSpPr>
      <xdr:spPr>
        <a:xfrm>
          <a:off x="22259925" y="8315325"/>
          <a:ext cx="885825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24</xdr:row>
      <xdr:rowOff>0</xdr:rowOff>
    </xdr:from>
    <xdr:to>
      <xdr:col>51</xdr:col>
      <xdr:colOff>228600</xdr:colOff>
      <xdr:row>31</xdr:row>
      <xdr:rowOff>114300</xdr:rowOff>
    </xdr:to>
    <xdr:sp>
      <xdr:nvSpPr>
        <xdr:cNvPr id="154" name="Line 689"/>
        <xdr:cNvSpPr>
          <a:spLocks/>
        </xdr:cNvSpPr>
      </xdr:nvSpPr>
      <xdr:spPr>
        <a:xfrm>
          <a:off x="23345775" y="62198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45</xdr:col>
      <xdr:colOff>228600</xdr:colOff>
      <xdr:row>41</xdr:row>
      <xdr:rowOff>0</xdr:rowOff>
    </xdr:to>
    <xdr:sp>
      <xdr:nvSpPr>
        <xdr:cNvPr id="155" name="Line 691"/>
        <xdr:cNvSpPr>
          <a:spLocks/>
        </xdr:cNvSpPr>
      </xdr:nvSpPr>
      <xdr:spPr>
        <a:xfrm>
          <a:off x="24641175" y="93059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41</xdr:row>
      <xdr:rowOff>76200</xdr:rowOff>
    </xdr:from>
    <xdr:to>
      <xdr:col>47</xdr:col>
      <xdr:colOff>228600</xdr:colOff>
      <xdr:row>41</xdr:row>
      <xdr:rowOff>114300</xdr:rowOff>
    </xdr:to>
    <xdr:sp>
      <xdr:nvSpPr>
        <xdr:cNvPr id="156" name="Line 692"/>
        <xdr:cNvSpPr>
          <a:spLocks/>
        </xdr:cNvSpPr>
      </xdr:nvSpPr>
      <xdr:spPr>
        <a:xfrm>
          <a:off x="29822775" y="1018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41</xdr:row>
      <xdr:rowOff>0</xdr:rowOff>
    </xdr:from>
    <xdr:to>
      <xdr:col>46</xdr:col>
      <xdr:colOff>428625</xdr:colOff>
      <xdr:row>41</xdr:row>
      <xdr:rowOff>76200</xdr:rowOff>
    </xdr:to>
    <xdr:sp>
      <xdr:nvSpPr>
        <xdr:cNvPr id="157" name="Line 693"/>
        <xdr:cNvSpPr>
          <a:spLocks/>
        </xdr:cNvSpPr>
      </xdr:nvSpPr>
      <xdr:spPr>
        <a:xfrm>
          <a:off x="29175075" y="1010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30</xdr:row>
      <xdr:rowOff>114300</xdr:rowOff>
    </xdr:from>
    <xdr:to>
      <xdr:col>56</xdr:col>
      <xdr:colOff>219075</xdr:colOff>
      <xdr:row>30</xdr:row>
      <xdr:rowOff>114300</xdr:rowOff>
    </xdr:to>
    <xdr:sp>
      <xdr:nvSpPr>
        <xdr:cNvPr id="158" name="Line 697"/>
        <xdr:cNvSpPr>
          <a:spLocks/>
        </xdr:cNvSpPr>
      </xdr:nvSpPr>
      <xdr:spPr>
        <a:xfrm>
          <a:off x="34356675" y="77057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25</xdr:row>
      <xdr:rowOff>0</xdr:rowOff>
    </xdr:from>
    <xdr:ext cx="847725" cy="228600"/>
    <xdr:sp>
      <xdr:nvSpPr>
        <xdr:cNvPr id="159" name="text 7166"/>
        <xdr:cNvSpPr txBox="1">
          <a:spLocks noChangeArrowheads="1"/>
        </xdr:cNvSpPr>
      </xdr:nvSpPr>
      <xdr:spPr>
        <a:xfrm>
          <a:off x="69551550" y="6448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108</xdr:col>
      <xdr:colOff>0</xdr:colOff>
      <xdr:row>22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69551550" y="5762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108</xdr:col>
      <xdr:colOff>0</xdr:colOff>
      <xdr:row>42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69551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108</xdr:col>
      <xdr:colOff>200025</xdr:colOff>
      <xdr:row>39</xdr:row>
      <xdr:rowOff>0</xdr:rowOff>
    </xdr:from>
    <xdr:ext cx="457200" cy="228600"/>
    <xdr:sp>
      <xdr:nvSpPr>
        <xdr:cNvPr id="162" name="text 7125"/>
        <xdr:cNvSpPr txBox="1">
          <a:spLocks noChangeArrowheads="1"/>
        </xdr:cNvSpPr>
      </xdr:nvSpPr>
      <xdr:spPr>
        <a:xfrm>
          <a:off x="69751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78</xdr:col>
      <xdr:colOff>200025</xdr:colOff>
      <xdr:row>39</xdr:row>
      <xdr:rowOff>0</xdr:rowOff>
    </xdr:from>
    <xdr:ext cx="457200" cy="228600"/>
    <xdr:sp>
      <xdr:nvSpPr>
        <xdr:cNvPr id="163" name="text 7125"/>
        <xdr:cNvSpPr txBox="1">
          <a:spLocks noChangeArrowheads="1"/>
        </xdr:cNvSpPr>
      </xdr:nvSpPr>
      <xdr:spPr>
        <a:xfrm>
          <a:off x="50320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78</xdr:col>
      <xdr:colOff>200025</xdr:colOff>
      <xdr:row>36</xdr:row>
      <xdr:rowOff>0</xdr:rowOff>
    </xdr:from>
    <xdr:ext cx="457200" cy="228600"/>
    <xdr:sp>
      <xdr:nvSpPr>
        <xdr:cNvPr id="164" name="text 7125"/>
        <xdr:cNvSpPr txBox="1">
          <a:spLocks noChangeArrowheads="1"/>
        </xdr:cNvSpPr>
      </xdr:nvSpPr>
      <xdr:spPr>
        <a:xfrm>
          <a:off x="50320575" y="896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78</xdr:col>
      <xdr:colOff>200025</xdr:colOff>
      <xdr:row>31</xdr:row>
      <xdr:rowOff>0</xdr:rowOff>
    </xdr:from>
    <xdr:ext cx="457200" cy="228600"/>
    <xdr:sp>
      <xdr:nvSpPr>
        <xdr:cNvPr id="165" name="text 7125"/>
        <xdr:cNvSpPr txBox="1">
          <a:spLocks noChangeArrowheads="1"/>
        </xdr:cNvSpPr>
      </xdr:nvSpPr>
      <xdr:spPr>
        <a:xfrm>
          <a:off x="50320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68</xdr:col>
      <xdr:colOff>200025</xdr:colOff>
      <xdr:row>31</xdr:row>
      <xdr:rowOff>0</xdr:rowOff>
    </xdr:from>
    <xdr:ext cx="457200" cy="228600"/>
    <xdr:sp>
      <xdr:nvSpPr>
        <xdr:cNvPr id="166" name="text 7125"/>
        <xdr:cNvSpPr txBox="1">
          <a:spLocks noChangeArrowheads="1"/>
        </xdr:cNvSpPr>
      </xdr:nvSpPr>
      <xdr:spPr>
        <a:xfrm>
          <a:off x="43843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78</xdr:col>
      <xdr:colOff>0</xdr:colOff>
      <xdr:row>42</xdr:row>
      <xdr:rowOff>0</xdr:rowOff>
    </xdr:from>
    <xdr:ext cx="847725" cy="228600"/>
    <xdr:sp>
      <xdr:nvSpPr>
        <xdr:cNvPr id="167" name="text 7166"/>
        <xdr:cNvSpPr txBox="1">
          <a:spLocks noChangeArrowheads="1"/>
        </xdr:cNvSpPr>
      </xdr:nvSpPr>
      <xdr:spPr>
        <a:xfrm>
          <a:off x="50120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90</xdr:col>
      <xdr:colOff>0</xdr:colOff>
      <xdr:row>46</xdr:row>
      <xdr:rowOff>0</xdr:rowOff>
    </xdr:from>
    <xdr:to>
      <xdr:col>91</xdr:col>
      <xdr:colOff>0</xdr:colOff>
      <xdr:row>47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578929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90</xdr:col>
      <xdr:colOff>0</xdr:colOff>
      <xdr:row>49</xdr:row>
      <xdr:rowOff>0</xdr:rowOff>
    </xdr:from>
    <xdr:to>
      <xdr:col>91</xdr:col>
      <xdr:colOff>0</xdr:colOff>
      <xdr:row>50</xdr:row>
      <xdr:rowOff>0</xdr:rowOff>
    </xdr:to>
    <xdr:sp>
      <xdr:nvSpPr>
        <xdr:cNvPr id="169" name="text 7166"/>
        <xdr:cNvSpPr txBox="1">
          <a:spLocks noChangeArrowheads="1"/>
        </xdr:cNvSpPr>
      </xdr:nvSpPr>
      <xdr:spPr>
        <a:xfrm>
          <a:off x="578929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90</xdr:col>
      <xdr:colOff>0</xdr:colOff>
      <xdr:row>53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57892950" y="1284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578929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90</xdr:col>
      <xdr:colOff>0</xdr:colOff>
      <xdr:row>59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578929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847725" cy="228600"/>
    <xdr:sp>
      <xdr:nvSpPr>
        <xdr:cNvPr id="173" name="text 7166"/>
        <xdr:cNvSpPr txBox="1">
          <a:spLocks noChangeArrowheads="1"/>
        </xdr:cNvSpPr>
      </xdr:nvSpPr>
      <xdr:spPr>
        <a:xfrm>
          <a:off x="57892950" y="1490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90</xdr:col>
      <xdr:colOff>0</xdr:colOff>
      <xdr:row>65</xdr:row>
      <xdr:rowOff>0</xdr:rowOff>
    </xdr:from>
    <xdr:to>
      <xdr:col>91</xdr:col>
      <xdr:colOff>0</xdr:colOff>
      <xdr:row>66</xdr:row>
      <xdr:rowOff>0</xdr:rowOff>
    </xdr:to>
    <xdr:sp>
      <xdr:nvSpPr>
        <xdr:cNvPr id="174" name="text 7166"/>
        <xdr:cNvSpPr txBox="1">
          <a:spLocks noChangeArrowheads="1"/>
        </xdr:cNvSpPr>
      </xdr:nvSpPr>
      <xdr:spPr>
        <a:xfrm>
          <a:off x="57892950" y="15592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twoCellAnchor>
  <xdr:oneCellAnchor>
    <xdr:from>
      <xdr:col>124</xdr:col>
      <xdr:colOff>0</xdr:colOff>
      <xdr:row>32</xdr:row>
      <xdr:rowOff>114300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799147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</a:t>
          </a:r>
        </a:p>
      </xdr:txBody>
    </xdr:sp>
    <xdr:clientData/>
  </xdr:oneCellAnchor>
  <xdr:twoCellAnchor>
    <xdr:from>
      <xdr:col>114</xdr:col>
      <xdr:colOff>419100</xdr:colOff>
      <xdr:row>31</xdr:row>
      <xdr:rowOff>114300</xdr:rowOff>
    </xdr:from>
    <xdr:to>
      <xdr:col>126</xdr:col>
      <xdr:colOff>428625</xdr:colOff>
      <xdr:row>39</xdr:row>
      <xdr:rowOff>114300</xdr:rowOff>
    </xdr:to>
    <xdr:sp>
      <xdr:nvSpPr>
        <xdr:cNvPr id="176" name="Line 716"/>
        <xdr:cNvSpPr>
          <a:spLocks/>
        </xdr:cNvSpPr>
      </xdr:nvSpPr>
      <xdr:spPr>
        <a:xfrm>
          <a:off x="73856850" y="7934325"/>
          <a:ext cx="778192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35</xdr:row>
      <xdr:rowOff>0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69751575" y="873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108</xdr:col>
      <xdr:colOff>200025</xdr:colOff>
      <xdr:row>30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69751575" y="7591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97</xdr:col>
      <xdr:colOff>0</xdr:colOff>
      <xdr:row>25</xdr:row>
      <xdr:rowOff>0</xdr:rowOff>
    </xdr:from>
    <xdr:ext cx="447675" cy="228600"/>
    <xdr:sp>
      <xdr:nvSpPr>
        <xdr:cNvPr id="179" name="text 7125"/>
        <xdr:cNvSpPr txBox="1">
          <a:spLocks noChangeArrowheads="1"/>
        </xdr:cNvSpPr>
      </xdr:nvSpPr>
      <xdr:spPr>
        <a:xfrm>
          <a:off x="62626875" y="6448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oneCellAnchor>
    <xdr:from>
      <xdr:col>111</xdr:col>
      <xdr:colOff>9525</xdr:colOff>
      <xdr:row>63</xdr:row>
      <xdr:rowOff>171450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71704200" y="15306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110</xdr:col>
      <xdr:colOff>838200</xdr:colOff>
      <xdr:row>66</xdr:row>
      <xdr:rowOff>161925</xdr:rowOff>
    </xdr:from>
    <xdr:ext cx="457200" cy="228600"/>
    <xdr:sp>
      <xdr:nvSpPr>
        <xdr:cNvPr id="181" name="text 7125"/>
        <xdr:cNvSpPr txBox="1">
          <a:spLocks noChangeArrowheads="1"/>
        </xdr:cNvSpPr>
      </xdr:nvSpPr>
      <xdr:spPr>
        <a:xfrm>
          <a:off x="71685150" y="15982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48</xdr:col>
      <xdr:colOff>428625</xdr:colOff>
      <xdr:row>39</xdr:row>
      <xdr:rowOff>114300</xdr:rowOff>
    </xdr:from>
    <xdr:to>
      <xdr:col>54</xdr:col>
      <xdr:colOff>428625</xdr:colOff>
      <xdr:row>41</xdr:row>
      <xdr:rowOff>114300</xdr:rowOff>
    </xdr:to>
    <xdr:sp>
      <xdr:nvSpPr>
        <xdr:cNvPr id="182" name="Line 724"/>
        <xdr:cNvSpPr>
          <a:spLocks/>
        </xdr:cNvSpPr>
      </xdr:nvSpPr>
      <xdr:spPr>
        <a:xfrm flipV="1">
          <a:off x="31118175" y="9763125"/>
          <a:ext cx="3886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26</xdr:row>
      <xdr:rowOff>0</xdr:rowOff>
    </xdr:from>
    <xdr:to>
      <xdr:col>58</xdr:col>
      <xdr:colOff>428625</xdr:colOff>
      <xdr:row>37</xdr:row>
      <xdr:rowOff>114300</xdr:rowOff>
    </xdr:to>
    <xdr:sp>
      <xdr:nvSpPr>
        <xdr:cNvPr id="183" name="Line 727"/>
        <xdr:cNvSpPr>
          <a:spLocks/>
        </xdr:cNvSpPr>
      </xdr:nvSpPr>
      <xdr:spPr>
        <a:xfrm>
          <a:off x="22698075" y="6677025"/>
          <a:ext cx="1489710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48</xdr:col>
      <xdr:colOff>428625</xdr:colOff>
      <xdr:row>41</xdr:row>
      <xdr:rowOff>114300</xdr:rowOff>
    </xdr:to>
    <xdr:sp>
      <xdr:nvSpPr>
        <xdr:cNvPr id="184" name="Line 730"/>
        <xdr:cNvSpPr>
          <a:spLocks/>
        </xdr:cNvSpPr>
      </xdr:nvSpPr>
      <xdr:spPr>
        <a:xfrm flipV="1">
          <a:off x="30470475" y="102203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29</xdr:row>
      <xdr:rowOff>114300</xdr:rowOff>
    </xdr:from>
    <xdr:to>
      <xdr:col>51</xdr:col>
      <xdr:colOff>228600</xdr:colOff>
      <xdr:row>30</xdr:row>
      <xdr:rowOff>0</xdr:rowOff>
    </xdr:to>
    <xdr:sp>
      <xdr:nvSpPr>
        <xdr:cNvPr id="185" name="Line 739"/>
        <xdr:cNvSpPr>
          <a:spLocks/>
        </xdr:cNvSpPr>
      </xdr:nvSpPr>
      <xdr:spPr>
        <a:xfrm>
          <a:off x="32413575" y="7477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38100</xdr:rowOff>
    </xdr:from>
    <xdr:to>
      <xdr:col>56</xdr:col>
      <xdr:colOff>428625</xdr:colOff>
      <xdr:row>35</xdr:row>
      <xdr:rowOff>114300</xdr:rowOff>
    </xdr:to>
    <xdr:sp>
      <xdr:nvSpPr>
        <xdr:cNvPr id="186" name="Line 740"/>
        <xdr:cNvSpPr>
          <a:spLocks/>
        </xdr:cNvSpPr>
      </xdr:nvSpPr>
      <xdr:spPr>
        <a:xfrm>
          <a:off x="33708975" y="8086725"/>
          <a:ext cx="25908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21</xdr:row>
      <xdr:rowOff>114300</xdr:rowOff>
    </xdr:from>
    <xdr:to>
      <xdr:col>46</xdr:col>
      <xdr:colOff>428625</xdr:colOff>
      <xdr:row>26</xdr:row>
      <xdr:rowOff>114300</xdr:rowOff>
    </xdr:to>
    <xdr:sp>
      <xdr:nvSpPr>
        <xdr:cNvPr id="187" name="Line 741"/>
        <xdr:cNvSpPr>
          <a:spLocks/>
        </xdr:cNvSpPr>
      </xdr:nvSpPr>
      <xdr:spPr>
        <a:xfrm>
          <a:off x="23345775" y="5648325"/>
          <a:ext cx="64770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30</xdr:row>
      <xdr:rowOff>76200</xdr:rowOff>
    </xdr:from>
    <xdr:to>
      <xdr:col>53</xdr:col>
      <xdr:colOff>228600</xdr:colOff>
      <xdr:row>30</xdr:row>
      <xdr:rowOff>114300</xdr:rowOff>
    </xdr:to>
    <xdr:sp>
      <xdr:nvSpPr>
        <xdr:cNvPr id="188" name="Line 749"/>
        <xdr:cNvSpPr>
          <a:spLocks/>
        </xdr:cNvSpPr>
      </xdr:nvSpPr>
      <xdr:spPr>
        <a:xfrm>
          <a:off x="33708975" y="766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30</xdr:row>
      <xdr:rowOff>0</xdr:rowOff>
    </xdr:from>
    <xdr:to>
      <xdr:col>52</xdr:col>
      <xdr:colOff>428625</xdr:colOff>
      <xdr:row>30</xdr:row>
      <xdr:rowOff>76200</xdr:rowOff>
    </xdr:to>
    <xdr:sp>
      <xdr:nvSpPr>
        <xdr:cNvPr id="189" name="Line 750"/>
        <xdr:cNvSpPr>
          <a:spLocks/>
        </xdr:cNvSpPr>
      </xdr:nvSpPr>
      <xdr:spPr>
        <a:xfrm>
          <a:off x="33061275" y="7591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16</xdr:row>
      <xdr:rowOff>114300</xdr:rowOff>
    </xdr:from>
    <xdr:to>
      <xdr:col>33</xdr:col>
      <xdr:colOff>228600</xdr:colOff>
      <xdr:row>24</xdr:row>
      <xdr:rowOff>114300</xdr:rowOff>
    </xdr:to>
    <xdr:sp>
      <xdr:nvSpPr>
        <xdr:cNvPr id="190" name="Line 751"/>
        <xdr:cNvSpPr>
          <a:spLocks/>
        </xdr:cNvSpPr>
      </xdr:nvSpPr>
      <xdr:spPr>
        <a:xfrm>
          <a:off x="16221075" y="4505325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22</xdr:row>
      <xdr:rowOff>114300</xdr:rowOff>
    </xdr:from>
    <xdr:to>
      <xdr:col>54</xdr:col>
      <xdr:colOff>390525</xdr:colOff>
      <xdr:row>22</xdr:row>
      <xdr:rowOff>114300</xdr:rowOff>
    </xdr:to>
    <xdr:sp>
      <xdr:nvSpPr>
        <xdr:cNvPr id="191" name="Line 754"/>
        <xdr:cNvSpPr>
          <a:spLocks/>
        </xdr:cNvSpPr>
      </xdr:nvSpPr>
      <xdr:spPr>
        <a:xfrm>
          <a:off x="31765875" y="5876925"/>
          <a:ext cx="320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27</xdr:row>
      <xdr:rowOff>19050</xdr:rowOff>
    </xdr:from>
    <xdr:to>
      <xdr:col>49</xdr:col>
      <xdr:colOff>228600</xdr:colOff>
      <xdr:row>28</xdr:row>
      <xdr:rowOff>114300</xdr:rowOff>
    </xdr:to>
    <xdr:sp>
      <xdr:nvSpPr>
        <xdr:cNvPr id="192" name="Line 757"/>
        <xdr:cNvSpPr>
          <a:spLocks/>
        </xdr:cNvSpPr>
      </xdr:nvSpPr>
      <xdr:spPr>
        <a:xfrm>
          <a:off x="30470475" y="6924675"/>
          <a:ext cx="12954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19</xdr:row>
      <xdr:rowOff>114300</xdr:rowOff>
    </xdr:from>
    <xdr:to>
      <xdr:col>48</xdr:col>
      <xdr:colOff>428625</xdr:colOff>
      <xdr:row>25</xdr:row>
      <xdr:rowOff>0</xdr:rowOff>
    </xdr:to>
    <xdr:sp>
      <xdr:nvSpPr>
        <xdr:cNvPr id="193" name="Line 758"/>
        <xdr:cNvSpPr>
          <a:spLocks/>
        </xdr:cNvSpPr>
      </xdr:nvSpPr>
      <xdr:spPr>
        <a:xfrm>
          <a:off x="23993475" y="519112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19</xdr:row>
      <xdr:rowOff>76200</xdr:rowOff>
    </xdr:from>
    <xdr:to>
      <xdr:col>35</xdr:col>
      <xdr:colOff>228600</xdr:colOff>
      <xdr:row>19</xdr:row>
      <xdr:rowOff>114300</xdr:rowOff>
    </xdr:to>
    <xdr:sp>
      <xdr:nvSpPr>
        <xdr:cNvPr id="194" name="Line 759"/>
        <xdr:cNvSpPr>
          <a:spLocks/>
        </xdr:cNvSpPr>
      </xdr:nvSpPr>
      <xdr:spPr>
        <a:xfrm>
          <a:off x="22050375" y="515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18</xdr:row>
      <xdr:rowOff>114300</xdr:rowOff>
    </xdr:from>
    <xdr:to>
      <xdr:col>35</xdr:col>
      <xdr:colOff>228600</xdr:colOff>
      <xdr:row>20</xdr:row>
      <xdr:rowOff>209550</xdr:rowOff>
    </xdr:to>
    <xdr:sp>
      <xdr:nvSpPr>
        <xdr:cNvPr id="195" name="Line 760"/>
        <xdr:cNvSpPr>
          <a:spLocks/>
        </xdr:cNvSpPr>
      </xdr:nvSpPr>
      <xdr:spPr>
        <a:xfrm>
          <a:off x="20754975" y="4962525"/>
          <a:ext cx="19431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25</xdr:row>
      <xdr:rowOff>76200</xdr:rowOff>
    </xdr:from>
    <xdr:to>
      <xdr:col>50</xdr:col>
      <xdr:colOff>428625</xdr:colOff>
      <xdr:row>25</xdr:row>
      <xdr:rowOff>114300</xdr:rowOff>
    </xdr:to>
    <xdr:sp>
      <xdr:nvSpPr>
        <xdr:cNvPr id="196" name="Line 761"/>
        <xdr:cNvSpPr>
          <a:spLocks/>
        </xdr:cNvSpPr>
      </xdr:nvSpPr>
      <xdr:spPr>
        <a:xfrm>
          <a:off x="31765875" y="6524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25</xdr:row>
      <xdr:rowOff>0</xdr:rowOff>
    </xdr:from>
    <xdr:to>
      <xdr:col>49</xdr:col>
      <xdr:colOff>228600</xdr:colOff>
      <xdr:row>25</xdr:row>
      <xdr:rowOff>76200</xdr:rowOff>
    </xdr:to>
    <xdr:sp>
      <xdr:nvSpPr>
        <xdr:cNvPr id="197" name="Line 762"/>
        <xdr:cNvSpPr>
          <a:spLocks/>
        </xdr:cNvSpPr>
      </xdr:nvSpPr>
      <xdr:spPr>
        <a:xfrm>
          <a:off x="31118175" y="6448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27</xdr:row>
      <xdr:rowOff>209550</xdr:rowOff>
    </xdr:from>
    <xdr:to>
      <xdr:col>31</xdr:col>
      <xdr:colOff>228600</xdr:colOff>
      <xdr:row>29</xdr:row>
      <xdr:rowOff>161925</xdr:rowOff>
    </xdr:to>
    <xdr:sp>
      <xdr:nvSpPr>
        <xdr:cNvPr id="198" name="Line 766"/>
        <xdr:cNvSpPr>
          <a:spLocks/>
        </xdr:cNvSpPr>
      </xdr:nvSpPr>
      <xdr:spPr>
        <a:xfrm>
          <a:off x="19459575" y="7115175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19</xdr:row>
      <xdr:rowOff>114300</xdr:rowOff>
    </xdr:from>
    <xdr:to>
      <xdr:col>47</xdr:col>
      <xdr:colOff>228600</xdr:colOff>
      <xdr:row>22</xdr:row>
      <xdr:rowOff>0</xdr:rowOff>
    </xdr:to>
    <xdr:sp>
      <xdr:nvSpPr>
        <xdr:cNvPr id="199" name="Line 768"/>
        <xdr:cNvSpPr>
          <a:spLocks/>
        </xdr:cNvSpPr>
      </xdr:nvSpPr>
      <xdr:spPr>
        <a:xfrm>
          <a:off x="26584275" y="5191125"/>
          <a:ext cx="38862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29</xdr:row>
      <xdr:rowOff>161925</xdr:rowOff>
    </xdr:from>
    <xdr:to>
      <xdr:col>33</xdr:col>
      <xdr:colOff>0</xdr:colOff>
      <xdr:row>34</xdr:row>
      <xdr:rowOff>0</xdr:rowOff>
    </xdr:to>
    <xdr:sp>
      <xdr:nvSpPr>
        <xdr:cNvPr id="200" name="Line 769"/>
        <xdr:cNvSpPr>
          <a:spLocks/>
        </xdr:cNvSpPr>
      </xdr:nvSpPr>
      <xdr:spPr>
        <a:xfrm>
          <a:off x="20107275" y="7524750"/>
          <a:ext cx="106680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23</xdr:row>
      <xdr:rowOff>142875</xdr:rowOff>
    </xdr:from>
    <xdr:to>
      <xdr:col>115</xdr:col>
      <xdr:colOff>219075</xdr:colOff>
      <xdr:row>24</xdr:row>
      <xdr:rowOff>114300</xdr:rowOff>
    </xdr:to>
    <xdr:sp>
      <xdr:nvSpPr>
        <xdr:cNvPr id="201" name="Line 775"/>
        <xdr:cNvSpPr>
          <a:spLocks/>
        </xdr:cNvSpPr>
      </xdr:nvSpPr>
      <xdr:spPr>
        <a:xfrm>
          <a:off x="73856850" y="6134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128</xdr:col>
      <xdr:colOff>419100</xdr:colOff>
      <xdr:row>40</xdr:row>
      <xdr:rowOff>76200</xdr:rowOff>
    </xdr:to>
    <xdr:sp>
      <xdr:nvSpPr>
        <xdr:cNvPr id="202" name="Line 776"/>
        <xdr:cNvSpPr>
          <a:spLocks/>
        </xdr:cNvSpPr>
      </xdr:nvSpPr>
      <xdr:spPr>
        <a:xfrm>
          <a:off x="82276950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76200</xdr:rowOff>
    </xdr:from>
    <xdr:to>
      <xdr:col>129</xdr:col>
      <xdr:colOff>219075</xdr:colOff>
      <xdr:row>40</xdr:row>
      <xdr:rowOff>114300</xdr:rowOff>
    </xdr:to>
    <xdr:sp>
      <xdr:nvSpPr>
        <xdr:cNvPr id="203" name="Line 777"/>
        <xdr:cNvSpPr>
          <a:spLocks/>
        </xdr:cNvSpPr>
      </xdr:nvSpPr>
      <xdr:spPr>
        <a:xfrm>
          <a:off x="82924650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38</xdr:row>
      <xdr:rowOff>114300</xdr:rowOff>
    </xdr:from>
    <xdr:to>
      <xdr:col>119</xdr:col>
      <xdr:colOff>219075</xdr:colOff>
      <xdr:row>38</xdr:row>
      <xdr:rowOff>133350</xdr:rowOff>
    </xdr:to>
    <xdr:sp>
      <xdr:nvSpPr>
        <xdr:cNvPr id="204" name="Line 778"/>
        <xdr:cNvSpPr>
          <a:spLocks/>
        </xdr:cNvSpPr>
      </xdr:nvSpPr>
      <xdr:spPr>
        <a:xfrm flipV="1">
          <a:off x="76447650" y="953452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73</xdr:row>
      <xdr:rowOff>114300</xdr:rowOff>
    </xdr:from>
    <xdr:to>
      <xdr:col>107</xdr:col>
      <xdr:colOff>219075</xdr:colOff>
      <xdr:row>73</xdr:row>
      <xdr:rowOff>114300</xdr:rowOff>
    </xdr:to>
    <xdr:sp>
      <xdr:nvSpPr>
        <xdr:cNvPr id="205" name="Line 781"/>
        <xdr:cNvSpPr>
          <a:spLocks/>
        </xdr:cNvSpPr>
      </xdr:nvSpPr>
      <xdr:spPr>
        <a:xfrm>
          <a:off x="63922275" y="17535525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38</xdr:row>
      <xdr:rowOff>114300</xdr:rowOff>
    </xdr:from>
    <xdr:to>
      <xdr:col>123</xdr:col>
      <xdr:colOff>219075</xdr:colOff>
      <xdr:row>38</xdr:row>
      <xdr:rowOff>114300</xdr:rowOff>
    </xdr:to>
    <xdr:sp>
      <xdr:nvSpPr>
        <xdr:cNvPr id="206" name="Line 782"/>
        <xdr:cNvSpPr>
          <a:spLocks/>
        </xdr:cNvSpPr>
      </xdr:nvSpPr>
      <xdr:spPr>
        <a:xfrm>
          <a:off x="77095350" y="95345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0</xdr:rowOff>
    </xdr:from>
    <xdr:to>
      <xdr:col>114</xdr:col>
      <xdr:colOff>419100</xdr:colOff>
      <xdr:row>31</xdr:row>
      <xdr:rowOff>114300</xdr:rowOff>
    </xdr:to>
    <xdr:sp>
      <xdr:nvSpPr>
        <xdr:cNvPr id="207" name="Line 783"/>
        <xdr:cNvSpPr>
          <a:spLocks/>
        </xdr:cNvSpPr>
      </xdr:nvSpPr>
      <xdr:spPr>
        <a:xfrm>
          <a:off x="73209150" y="7820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62</xdr:row>
      <xdr:rowOff>114300</xdr:rowOff>
    </xdr:from>
    <xdr:to>
      <xdr:col>117</xdr:col>
      <xdr:colOff>228600</xdr:colOff>
      <xdr:row>63</xdr:row>
      <xdr:rowOff>142875</xdr:rowOff>
    </xdr:to>
    <xdr:sp>
      <xdr:nvSpPr>
        <xdr:cNvPr id="208" name="Line 784"/>
        <xdr:cNvSpPr>
          <a:spLocks/>
        </xdr:cNvSpPr>
      </xdr:nvSpPr>
      <xdr:spPr>
        <a:xfrm flipV="1">
          <a:off x="75152250" y="1502092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142875</xdr:rowOff>
    </xdr:from>
    <xdr:to>
      <xdr:col>116</xdr:col>
      <xdr:colOff>409575</xdr:colOff>
      <xdr:row>64</xdr:row>
      <xdr:rowOff>114300</xdr:rowOff>
    </xdr:to>
    <xdr:sp>
      <xdr:nvSpPr>
        <xdr:cNvPr id="209" name="Line 785"/>
        <xdr:cNvSpPr>
          <a:spLocks/>
        </xdr:cNvSpPr>
      </xdr:nvSpPr>
      <xdr:spPr>
        <a:xfrm flipV="1">
          <a:off x="74504550" y="1527810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70</xdr:row>
      <xdr:rowOff>190500</xdr:rowOff>
    </xdr:from>
    <xdr:to>
      <xdr:col>112</xdr:col>
      <xdr:colOff>419100</xdr:colOff>
      <xdr:row>71</xdr:row>
      <xdr:rowOff>180975</xdr:rowOff>
    </xdr:to>
    <xdr:sp>
      <xdr:nvSpPr>
        <xdr:cNvPr id="210" name="Line 786"/>
        <xdr:cNvSpPr>
          <a:spLocks/>
        </xdr:cNvSpPr>
      </xdr:nvSpPr>
      <xdr:spPr>
        <a:xfrm flipV="1">
          <a:off x="71913750" y="169259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69</xdr:row>
      <xdr:rowOff>114300</xdr:rowOff>
    </xdr:from>
    <xdr:to>
      <xdr:col>113</xdr:col>
      <xdr:colOff>219075</xdr:colOff>
      <xdr:row>70</xdr:row>
      <xdr:rowOff>190500</xdr:rowOff>
    </xdr:to>
    <xdr:sp>
      <xdr:nvSpPr>
        <xdr:cNvPr id="211" name="Line 787"/>
        <xdr:cNvSpPr>
          <a:spLocks/>
        </xdr:cNvSpPr>
      </xdr:nvSpPr>
      <xdr:spPr>
        <a:xfrm flipV="1">
          <a:off x="72561450" y="166211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38</xdr:row>
      <xdr:rowOff>114300</xdr:rowOff>
    </xdr:from>
    <xdr:to>
      <xdr:col>131</xdr:col>
      <xdr:colOff>219075</xdr:colOff>
      <xdr:row>39</xdr:row>
      <xdr:rowOff>85725</xdr:rowOff>
    </xdr:to>
    <xdr:sp>
      <xdr:nvSpPr>
        <xdr:cNvPr id="212" name="Line 788"/>
        <xdr:cNvSpPr>
          <a:spLocks/>
        </xdr:cNvSpPr>
      </xdr:nvSpPr>
      <xdr:spPr>
        <a:xfrm>
          <a:off x="84220050" y="9534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38</xdr:row>
      <xdr:rowOff>133350</xdr:rowOff>
    </xdr:from>
    <xdr:to>
      <xdr:col>118</xdr:col>
      <xdr:colOff>419100</xdr:colOff>
      <xdr:row>39</xdr:row>
      <xdr:rowOff>95250</xdr:rowOff>
    </xdr:to>
    <xdr:sp>
      <xdr:nvSpPr>
        <xdr:cNvPr id="213" name="Line 789"/>
        <xdr:cNvSpPr>
          <a:spLocks/>
        </xdr:cNvSpPr>
      </xdr:nvSpPr>
      <xdr:spPr>
        <a:xfrm flipV="1">
          <a:off x="73856850" y="9553575"/>
          <a:ext cx="25908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39</xdr:row>
      <xdr:rowOff>76200</xdr:rowOff>
    </xdr:from>
    <xdr:to>
      <xdr:col>58</xdr:col>
      <xdr:colOff>428625</xdr:colOff>
      <xdr:row>39</xdr:row>
      <xdr:rowOff>114300</xdr:rowOff>
    </xdr:to>
    <xdr:sp>
      <xdr:nvSpPr>
        <xdr:cNvPr id="214" name="Line 790"/>
        <xdr:cNvSpPr>
          <a:spLocks/>
        </xdr:cNvSpPr>
      </xdr:nvSpPr>
      <xdr:spPr>
        <a:xfrm>
          <a:off x="369474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0</xdr:rowOff>
    </xdr:from>
    <xdr:to>
      <xdr:col>57</xdr:col>
      <xdr:colOff>228600</xdr:colOff>
      <xdr:row>39</xdr:row>
      <xdr:rowOff>76200</xdr:rowOff>
    </xdr:to>
    <xdr:sp>
      <xdr:nvSpPr>
        <xdr:cNvPr id="215" name="Line 791"/>
        <xdr:cNvSpPr>
          <a:spLocks/>
        </xdr:cNvSpPr>
      </xdr:nvSpPr>
      <xdr:spPr>
        <a:xfrm>
          <a:off x="362997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22</xdr:row>
      <xdr:rowOff>76200</xdr:rowOff>
    </xdr:from>
    <xdr:to>
      <xdr:col>49</xdr:col>
      <xdr:colOff>228600</xdr:colOff>
      <xdr:row>22</xdr:row>
      <xdr:rowOff>114300</xdr:rowOff>
    </xdr:to>
    <xdr:sp>
      <xdr:nvSpPr>
        <xdr:cNvPr id="216" name="Line 792"/>
        <xdr:cNvSpPr>
          <a:spLocks/>
        </xdr:cNvSpPr>
      </xdr:nvSpPr>
      <xdr:spPr>
        <a:xfrm>
          <a:off x="31118175" y="5838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22</xdr:row>
      <xdr:rowOff>0</xdr:rowOff>
    </xdr:from>
    <xdr:to>
      <xdr:col>48</xdr:col>
      <xdr:colOff>428625</xdr:colOff>
      <xdr:row>22</xdr:row>
      <xdr:rowOff>76200</xdr:rowOff>
    </xdr:to>
    <xdr:sp>
      <xdr:nvSpPr>
        <xdr:cNvPr id="217" name="Line 793"/>
        <xdr:cNvSpPr>
          <a:spLocks/>
        </xdr:cNvSpPr>
      </xdr:nvSpPr>
      <xdr:spPr>
        <a:xfrm>
          <a:off x="30470475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25</xdr:row>
      <xdr:rowOff>114300</xdr:rowOff>
    </xdr:from>
    <xdr:to>
      <xdr:col>58</xdr:col>
      <xdr:colOff>209550</xdr:colOff>
      <xdr:row>25</xdr:row>
      <xdr:rowOff>114300</xdr:rowOff>
    </xdr:to>
    <xdr:sp>
      <xdr:nvSpPr>
        <xdr:cNvPr id="218" name="Line 794"/>
        <xdr:cNvSpPr>
          <a:spLocks/>
        </xdr:cNvSpPr>
      </xdr:nvSpPr>
      <xdr:spPr>
        <a:xfrm>
          <a:off x="32413575" y="6562725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</xdr:row>
      <xdr:rowOff>47625</xdr:rowOff>
    </xdr:from>
    <xdr:to>
      <xdr:col>18</xdr:col>
      <xdr:colOff>428625</xdr:colOff>
      <xdr:row>6</xdr:row>
      <xdr:rowOff>200025</xdr:rowOff>
    </xdr:to>
    <xdr:sp>
      <xdr:nvSpPr>
        <xdr:cNvPr id="219" name="Line 796"/>
        <xdr:cNvSpPr>
          <a:spLocks/>
        </xdr:cNvSpPr>
      </xdr:nvSpPr>
      <xdr:spPr>
        <a:xfrm>
          <a:off x="11039475" y="17716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51</xdr:col>
      <xdr:colOff>228600</xdr:colOff>
      <xdr:row>40</xdr:row>
      <xdr:rowOff>114300</xdr:rowOff>
    </xdr:to>
    <xdr:sp>
      <xdr:nvSpPr>
        <xdr:cNvPr id="220" name="Line 797"/>
        <xdr:cNvSpPr>
          <a:spLocks/>
        </xdr:cNvSpPr>
      </xdr:nvSpPr>
      <xdr:spPr>
        <a:xfrm>
          <a:off x="32413575" y="99917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31</xdr:row>
      <xdr:rowOff>114300</xdr:rowOff>
    </xdr:from>
    <xdr:to>
      <xdr:col>52</xdr:col>
      <xdr:colOff>428625</xdr:colOff>
      <xdr:row>32</xdr:row>
      <xdr:rowOff>38100</xdr:rowOff>
    </xdr:to>
    <xdr:sp>
      <xdr:nvSpPr>
        <xdr:cNvPr id="221" name="Line 798"/>
        <xdr:cNvSpPr>
          <a:spLocks/>
        </xdr:cNvSpPr>
      </xdr:nvSpPr>
      <xdr:spPr>
        <a:xfrm>
          <a:off x="33061275" y="7934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26</xdr:row>
      <xdr:rowOff>114300</xdr:rowOff>
    </xdr:from>
    <xdr:to>
      <xdr:col>47</xdr:col>
      <xdr:colOff>228600</xdr:colOff>
      <xdr:row>27</xdr:row>
      <xdr:rowOff>19050</xdr:rowOff>
    </xdr:to>
    <xdr:sp>
      <xdr:nvSpPr>
        <xdr:cNvPr id="222" name="Line 799"/>
        <xdr:cNvSpPr>
          <a:spLocks/>
        </xdr:cNvSpPr>
      </xdr:nvSpPr>
      <xdr:spPr>
        <a:xfrm>
          <a:off x="29822775" y="67913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16</xdr:row>
      <xdr:rowOff>114300</xdr:rowOff>
    </xdr:from>
    <xdr:to>
      <xdr:col>33</xdr:col>
      <xdr:colOff>228600</xdr:colOff>
      <xdr:row>19</xdr:row>
      <xdr:rowOff>0</xdr:rowOff>
    </xdr:to>
    <xdr:sp>
      <xdr:nvSpPr>
        <xdr:cNvPr id="223" name="Line 800"/>
        <xdr:cNvSpPr>
          <a:spLocks/>
        </xdr:cNvSpPr>
      </xdr:nvSpPr>
      <xdr:spPr>
        <a:xfrm>
          <a:off x="18164175" y="45053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19</xdr:row>
      <xdr:rowOff>114300</xdr:rowOff>
    </xdr:from>
    <xdr:to>
      <xdr:col>58</xdr:col>
      <xdr:colOff>390525</xdr:colOff>
      <xdr:row>19</xdr:row>
      <xdr:rowOff>114300</xdr:rowOff>
    </xdr:to>
    <xdr:sp>
      <xdr:nvSpPr>
        <xdr:cNvPr id="224" name="Line 801"/>
        <xdr:cNvSpPr>
          <a:spLocks/>
        </xdr:cNvSpPr>
      </xdr:nvSpPr>
      <xdr:spPr>
        <a:xfrm>
          <a:off x="22698075" y="5191125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16</xdr:row>
      <xdr:rowOff>114300</xdr:rowOff>
    </xdr:from>
    <xdr:to>
      <xdr:col>34</xdr:col>
      <xdr:colOff>428625</xdr:colOff>
      <xdr:row>22</xdr:row>
      <xdr:rowOff>114300</xdr:rowOff>
    </xdr:to>
    <xdr:sp>
      <xdr:nvSpPr>
        <xdr:cNvPr id="225" name="Line 804"/>
        <xdr:cNvSpPr>
          <a:spLocks/>
        </xdr:cNvSpPr>
      </xdr:nvSpPr>
      <xdr:spPr>
        <a:xfrm>
          <a:off x="18164175" y="45053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</xdr:row>
      <xdr:rowOff>142875</xdr:rowOff>
    </xdr:from>
    <xdr:to>
      <xdr:col>25</xdr:col>
      <xdr:colOff>228600</xdr:colOff>
      <xdr:row>16</xdr:row>
      <xdr:rowOff>114300</xdr:rowOff>
    </xdr:to>
    <xdr:sp>
      <xdr:nvSpPr>
        <xdr:cNvPr id="226" name="Line 805"/>
        <xdr:cNvSpPr>
          <a:spLocks/>
        </xdr:cNvSpPr>
      </xdr:nvSpPr>
      <xdr:spPr>
        <a:xfrm>
          <a:off x="7200900" y="771525"/>
          <a:ext cx="9020175" cy="3733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7</xdr:row>
      <xdr:rowOff>114300</xdr:rowOff>
    </xdr:from>
    <xdr:to>
      <xdr:col>28</xdr:col>
      <xdr:colOff>428625</xdr:colOff>
      <xdr:row>16</xdr:row>
      <xdr:rowOff>114300</xdr:rowOff>
    </xdr:to>
    <xdr:sp>
      <xdr:nvSpPr>
        <xdr:cNvPr id="227" name="Line 806"/>
        <xdr:cNvSpPr>
          <a:spLocks/>
        </xdr:cNvSpPr>
      </xdr:nvSpPr>
      <xdr:spPr>
        <a:xfrm>
          <a:off x="12334875" y="2105025"/>
          <a:ext cx="58293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</xdr:row>
      <xdr:rowOff>95250</xdr:rowOff>
    </xdr:from>
    <xdr:to>
      <xdr:col>17</xdr:col>
      <xdr:colOff>228600</xdr:colOff>
      <xdr:row>6</xdr:row>
      <xdr:rowOff>47625</xdr:rowOff>
    </xdr:to>
    <xdr:sp>
      <xdr:nvSpPr>
        <xdr:cNvPr id="228" name="Line 807"/>
        <xdr:cNvSpPr>
          <a:spLocks/>
        </xdr:cNvSpPr>
      </xdr:nvSpPr>
      <xdr:spPr>
        <a:xfrm>
          <a:off x="8448675" y="1285875"/>
          <a:ext cx="25908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</xdr:row>
      <xdr:rowOff>200025</xdr:rowOff>
    </xdr:from>
    <xdr:to>
      <xdr:col>19</xdr:col>
      <xdr:colOff>228600</xdr:colOff>
      <xdr:row>7</xdr:row>
      <xdr:rowOff>114300</xdr:rowOff>
    </xdr:to>
    <xdr:sp>
      <xdr:nvSpPr>
        <xdr:cNvPr id="229" name="Line 808"/>
        <xdr:cNvSpPr>
          <a:spLocks/>
        </xdr:cNvSpPr>
      </xdr:nvSpPr>
      <xdr:spPr>
        <a:xfrm>
          <a:off x="11687175" y="192405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19</xdr:row>
      <xdr:rowOff>0</xdr:rowOff>
    </xdr:from>
    <xdr:to>
      <xdr:col>34</xdr:col>
      <xdr:colOff>428625</xdr:colOff>
      <xdr:row>19</xdr:row>
      <xdr:rowOff>76200</xdr:rowOff>
    </xdr:to>
    <xdr:sp>
      <xdr:nvSpPr>
        <xdr:cNvPr id="230" name="Line 817"/>
        <xdr:cNvSpPr>
          <a:spLocks/>
        </xdr:cNvSpPr>
      </xdr:nvSpPr>
      <xdr:spPr>
        <a:xfrm>
          <a:off x="21402675" y="507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20</xdr:row>
      <xdr:rowOff>209550</xdr:rowOff>
    </xdr:from>
    <xdr:to>
      <xdr:col>36</xdr:col>
      <xdr:colOff>428625</xdr:colOff>
      <xdr:row>21</xdr:row>
      <xdr:rowOff>114300</xdr:rowOff>
    </xdr:to>
    <xdr:sp>
      <xdr:nvSpPr>
        <xdr:cNvPr id="231" name="Line 818"/>
        <xdr:cNvSpPr>
          <a:spLocks/>
        </xdr:cNvSpPr>
      </xdr:nvSpPr>
      <xdr:spPr>
        <a:xfrm>
          <a:off x="22698075" y="55149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23</xdr:row>
      <xdr:rowOff>114300</xdr:rowOff>
    </xdr:from>
    <xdr:to>
      <xdr:col>31</xdr:col>
      <xdr:colOff>228600</xdr:colOff>
      <xdr:row>28</xdr:row>
      <xdr:rowOff>114300</xdr:rowOff>
    </xdr:to>
    <xdr:sp>
      <xdr:nvSpPr>
        <xdr:cNvPr id="232" name="Line 819"/>
        <xdr:cNvSpPr>
          <a:spLocks/>
        </xdr:cNvSpPr>
      </xdr:nvSpPr>
      <xdr:spPr>
        <a:xfrm>
          <a:off x="16868775" y="61055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26</xdr:row>
      <xdr:rowOff>114300</xdr:rowOff>
    </xdr:from>
    <xdr:to>
      <xdr:col>33</xdr:col>
      <xdr:colOff>228600</xdr:colOff>
      <xdr:row>27</xdr:row>
      <xdr:rowOff>85725</xdr:rowOff>
    </xdr:to>
    <xdr:sp>
      <xdr:nvSpPr>
        <xdr:cNvPr id="233" name="Line 822"/>
        <xdr:cNvSpPr>
          <a:spLocks/>
        </xdr:cNvSpPr>
      </xdr:nvSpPr>
      <xdr:spPr>
        <a:xfrm>
          <a:off x="20754975" y="6791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27</xdr:row>
      <xdr:rowOff>85725</xdr:rowOff>
    </xdr:from>
    <xdr:to>
      <xdr:col>34</xdr:col>
      <xdr:colOff>428625</xdr:colOff>
      <xdr:row>28</xdr:row>
      <xdr:rowOff>0</xdr:rowOff>
    </xdr:to>
    <xdr:sp>
      <xdr:nvSpPr>
        <xdr:cNvPr id="234" name="Line 823"/>
        <xdr:cNvSpPr>
          <a:spLocks/>
        </xdr:cNvSpPr>
      </xdr:nvSpPr>
      <xdr:spPr>
        <a:xfrm>
          <a:off x="21402675" y="6991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28</xdr:row>
      <xdr:rowOff>114300</xdr:rowOff>
    </xdr:from>
    <xdr:to>
      <xdr:col>32</xdr:col>
      <xdr:colOff>428625</xdr:colOff>
      <xdr:row>29</xdr:row>
      <xdr:rowOff>85725</xdr:rowOff>
    </xdr:to>
    <xdr:sp>
      <xdr:nvSpPr>
        <xdr:cNvPr id="235" name="Line 824"/>
        <xdr:cNvSpPr>
          <a:spLocks/>
        </xdr:cNvSpPr>
      </xdr:nvSpPr>
      <xdr:spPr>
        <a:xfrm>
          <a:off x="20107275" y="7248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29</xdr:row>
      <xdr:rowOff>85725</xdr:rowOff>
    </xdr:from>
    <xdr:to>
      <xdr:col>33</xdr:col>
      <xdr:colOff>228600</xdr:colOff>
      <xdr:row>30</xdr:row>
      <xdr:rowOff>0</xdr:rowOff>
    </xdr:to>
    <xdr:sp>
      <xdr:nvSpPr>
        <xdr:cNvPr id="236" name="Line 825"/>
        <xdr:cNvSpPr>
          <a:spLocks/>
        </xdr:cNvSpPr>
      </xdr:nvSpPr>
      <xdr:spPr>
        <a:xfrm>
          <a:off x="20754975" y="7448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25</xdr:row>
      <xdr:rowOff>114300</xdr:rowOff>
    </xdr:from>
    <xdr:to>
      <xdr:col>32</xdr:col>
      <xdr:colOff>0</xdr:colOff>
      <xdr:row>34</xdr:row>
      <xdr:rowOff>0</xdr:rowOff>
    </xdr:to>
    <xdr:sp>
      <xdr:nvSpPr>
        <xdr:cNvPr id="237" name="Line 828"/>
        <xdr:cNvSpPr>
          <a:spLocks/>
        </xdr:cNvSpPr>
      </xdr:nvSpPr>
      <xdr:spPr>
        <a:xfrm>
          <a:off x="18164175" y="6562725"/>
          <a:ext cx="2162175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37</xdr:row>
      <xdr:rowOff>0</xdr:rowOff>
    </xdr:from>
    <xdr:to>
      <xdr:col>143</xdr:col>
      <xdr:colOff>0</xdr:colOff>
      <xdr:row>37</xdr:row>
      <xdr:rowOff>0</xdr:rowOff>
    </xdr:to>
    <xdr:sp>
      <xdr:nvSpPr>
        <xdr:cNvPr id="238" name="Line 831"/>
        <xdr:cNvSpPr>
          <a:spLocks/>
        </xdr:cNvSpPr>
      </xdr:nvSpPr>
      <xdr:spPr>
        <a:xfrm flipH="1">
          <a:off x="90697050" y="9191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0</xdr:colOff>
      <xdr:row>37</xdr:row>
      <xdr:rowOff>0</xdr:rowOff>
    </xdr:from>
    <xdr:to>
      <xdr:col>143</xdr:col>
      <xdr:colOff>0</xdr:colOff>
      <xdr:row>40</xdr:row>
      <xdr:rowOff>0</xdr:rowOff>
    </xdr:to>
    <xdr:sp>
      <xdr:nvSpPr>
        <xdr:cNvPr id="239" name="Line 832"/>
        <xdr:cNvSpPr>
          <a:spLocks/>
        </xdr:cNvSpPr>
      </xdr:nvSpPr>
      <xdr:spPr>
        <a:xfrm flipH="1">
          <a:off x="92421075" y="91916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76200</xdr:colOff>
      <xdr:row>56</xdr:row>
      <xdr:rowOff>114300</xdr:rowOff>
    </xdr:from>
    <xdr:to>
      <xdr:col>123</xdr:col>
      <xdr:colOff>381000</xdr:colOff>
      <xdr:row>58</xdr:row>
      <xdr:rowOff>0</xdr:rowOff>
    </xdr:to>
    <xdr:grpSp>
      <xdr:nvGrpSpPr>
        <xdr:cNvPr id="240" name="Group 833"/>
        <xdr:cNvGrpSpPr>
          <a:grpSpLocks/>
        </xdr:cNvGrpSpPr>
      </xdr:nvGrpSpPr>
      <xdr:grpSpPr>
        <a:xfrm>
          <a:off x="79543275" y="136493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41" name="Line 83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83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41</xdr:row>
      <xdr:rowOff>219075</xdr:rowOff>
    </xdr:from>
    <xdr:to>
      <xdr:col>125</xdr:col>
      <xdr:colOff>361950</xdr:colOff>
      <xdr:row>43</xdr:row>
      <xdr:rowOff>114300</xdr:rowOff>
    </xdr:to>
    <xdr:grpSp>
      <xdr:nvGrpSpPr>
        <xdr:cNvPr id="243" name="Group 836"/>
        <xdr:cNvGrpSpPr>
          <a:grpSpLocks noChangeAspect="1"/>
        </xdr:cNvGrpSpPr>
      </xdr:nvGrpSpPr>
      <xdr:grpSpPr>
        <a:xfrm>
          <a:off x="80857725" y="10325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51</xdr:row>
      <xdr:rowOff>114300</xdr:rowOff>
    </xdr:from>
    <xdr:to>
      <xdr:col>130</xdr:col>
      <xdr:colOff>561975</xdr:colOff>
      <xdr:row>53</xdr:row>
      <xdr:rowOff>28575</xdr:rowOff>
    </xdr:to>
    <xdr:grpSp>
      <xdr:nvGrpSpPr>
        <xdr:cNvPr id="246" name="Group 839"/>
        <xdr:cNvGrpSpPr>
          <a:grpSpLocks noChangeAspect="1"/>
        </xdr:cNvGrpSpPr>
      </xdr:nvGrpSpPr>
      <xdr:grpSpPr>
        <a:xfrm>
          <a:off x="84096225" y="12506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49</xdr:row>
      <xdr:rowOff>114300</xdr:rowOff>
    </xdr:from>
    <xdr:to>
      <xdr:col>134</xdr:col>
      <xdr:colOff>561975</xdr:colOff>
      <xdr:row>51</xdr:row>
      <xdr:rowOff>28575</xdr:rowOff>
    </xdr:to>
    <xdr:grpSp>
      <xdr:nvGrpSpPr>
        <xdr:cNvPr id="249" name="Group 842"/>
        <xdr:cNvGrpSpPr>
          <a:grpSpLocks noChangeAspect="1"/>
        </xdr:cNvGrpSpPr>
      </xdr:nvGrpSpPr>
      <xdr:grpSpPr>
        <a:xfrm>
          <a:off x="86687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0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49</xdr:row>
      <xdr:rowOff>114300</xdr:rowOff>
    </xdr:from>
    <xdr:to>
      <xdr:col>135</xdr:col>
      <xdr:colOff>361950</xdr:colOff>
      <xdr:row>51</xdr:row>
      <xdr:rowOff>28575</xdr:rowOff>
    </xdr:to>
    <xdr:grpSp>
      <xdr:nvGrpSpPr>
        <xdr:cNvPr id="252" name="Group 845"/>
        <xdr:cNvGrpSpPr>
          <a:grpSpLocks noChangeAspect="1"/>
        </xdr:cNvGrpSpPr>
      </xdr:nvGrpSpPr>
      <xdr:grpSpPr>
        <a:xfrm>
          <a:off x="873347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3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38</xdr:row>
      <xdr:rowOff>219075</xdr:rowOff>
    </xdr:from>
    <xdr:to>
      <xdr:col>134</xdr:col>
      <xdr:colOff>561975</xdr:colOff>
      <xdr:row>40</xdr:row>
      <xdr:rowOff>114300</xdr:rowOff>
    </xdr:to>
    <xdr:grpSp>
      <xdr:nvGrpSpPr>
        <xdr:cNvPr id="255" name="Group 848"/>
        <xdr:cNvGrpSpPr>
          <a:grpSpLocks noChangeAspect="1"/>
        </xdr:cNvGrpSpPr>
      </xdr:nvGrpSpPr>
      <xdr:grpSpPr>
        <a:xfrm>
          <a:off x="86687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8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8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41</xdr:row>
      <xdr:rowOff>219075</xdr:rowOff>
    </xdr:from>
    <xdr:to>
      <xdr:col>134</xdr:col>
      <xdr:colOff>561975</xdr:colOff>
      <xdr:row>43</xdr:row>
      <xdr:rowOff>114300</xdr:rowOff>
    </xdr:to>
    <xdr:grpSp>
      <xdr:nvGrpSpPr>
        <xdr:cNvPr id="258" name="Group 851"/>
        <xdr:cNvGrpSpPr>
          <a:grpSpLocks noChangeAspect="1"/>
        </xdr:cNvGrpSpPr>
      </xdr:nvGrpSpPr>
      <xdr:grpSpPr>
        <a:xfrm>
          <a:off x="86687025" y="10325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8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8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44</xdr:row>
      <xdr:rowOff>219075</xdr:rowOff>
    </xdr:from>
    <xdr:to>
      <xdr:col>134</xdr:col>
      <xdr:colOff>561975</xdr:colOff>
      <xdr:row>46</xdr:row>
      <xdr:rowOff>114300</xdr:rowOff>
    </xdr:to>
    <xdr:grpSp>
      <xdr:nvGrpSpPr>
        <xdr:cNvPr id="261" name="Group 854"/>
        <xdr:cNvGrpSpPr>
          <a:grpSpLocks noChangeAspect="1"/>
        </xdr:cNvGrpSpPr>
      </xdr:nvGrpSpPr>
      <xdr:grpSpPr>
        <a:xfrm>
          <a:off x="86687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2" name="Line 8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8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44</xdr:row>
      <xdr:rowOff>219075</xdr:rowOff>
    </xdr:from>
    <xdr:to>
      <xdr:col>142</xdr:col>
      <xdr:colOff>561975</xdr:colOff>
      <xdr:row>46</xdr:row>
      <xdr:rowOff>114300</xdr:rowOff>
    </xdr:to>
    <xdr:grpSp>
      <xdr:nvGrpSpPr>
        <xdr:cNvPr id="264" name="Group 857"/>
        <xdr:cNvGrpSpPr>
          <a:grpSpLocks noChangeAspect="1"/>
        </xdr:cNvGrpSpPr>
      </xdr:nvGrpSpPr>
      <xdr:grpSpPr>
        <a:xfrm>
          <a:off x="9186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5" name="Line 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38</xdr:row>
      <xdr:rowOff>152400</xdr:rowOff>
    </xdr:from>
    <xdr:to>
      <xdr:col>125</xdr:col>
      <xdr:colOff>219075</xdr:colOff>
      <xdr:row>39</xdr:row>
      <xdr:rowOff>0</xdr:rowOff>
    </xdr:to>
    <xdr:sp>
      <xdr:nvSpPr>
        <xdr:cNvPr id="267" name="Line 880"/>
        <xdr:cNvSpPr>
          <a:spLocks/>
        </xdr:cNvSpPr>
      </xdr:nvSpPr>
      <xdr:spPr>
        <a:xfrm>
          <a:off x="80333850" y="957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39</xdr:row>
      <xdr:rowOff>0</xdr:rowOff>
    </xdr:from>
    <xdr:to>
      <xdr:col>127</xdr:col>
      <xdr:colOff>219075</xdr:colOff>
      <xdr:row>40</xdr:row>
      <xdr:rowOff>0</xdr:rowOff>
    </xdr:to>
    <xdr:sp>
      <xdr:nvSpPr>
        <xdr:cNvPr id="268" name="Line 881"/>
        <xdr:cNvSpPr>
          <a:spLocks/>
        </xdr:cNvSpPr>
      </xdr:nvSpPr>
      <xdr:spPr>
        <a:xfrm>
          <a:off x="80981550" y="96488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23</xdr:row>
      <xdr:rowOff>209550</xdr:rowOff>
    </xdr:from>
    <xdr:to>
      <xdr:col>98</xdr:col>
      <xdr:colOff>561975</xdr:colOff>
      <xdr:row>25</xdr:row>
      <xdr:rowOff>114300</xdr:rowOff>
    </xdr:to>
    <xdr:grpSp>
      <xdr:nvGrpSpPr>
        <xdr:cNvPr id="269" name="Group 888"/>
        <xdr:cNvGrpSpPr>
          <a:grpSpLocks noChangeAspect="1"/>
        </xdr:cNvGrpSpPr>
      </xdr:nvGrpSpPr>
      <xdr:grpSpPr>
        <a:xfrm>
          <a:off x="63369825" y="6200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0" name="Line 8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8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371475</xdr:colOff>
      <xdr:row>26</xdr:row>
      <xdr:rowOff>114300</xdr:rowOff>
    </xdr:to>
    <xdr:grpSp>
      <xdr:nvGrpSpPr>
        <xdr:cNvPr id="272" name="Group 904"/>
        <xdr:cNvGrpSpPr>
          <a:grpSpLocks noChangeAspect="1"/>
        </xdr:cNvGrpSpPr>
      </xdr:nvGrpSpPr>
      <xdr:grpSpPr>
        <a:xfrm>
          <a:off x="75685650" y="643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36</xdr:row>
      <xdr:rowOff>209550</xdr:rowOff>
    </xdr:from>
    <xdr:to>
      <xdr:col>120</xdr:col>
      <xdr:colOff>552450</xdr:colOff>
      <xdr:row>38</xdr:row>
      <xdr:rowOff>114300</xdr:rowOff>
    </xdr:to>
    <xdr:grpSp>
      <xdr:nvGrpSpPr>
        <xdr:cNvPr id="275" name="Group 912"/>
        <xdr:cNvGrpSpPr>
          <a:grpSpLocks noChangeAspect="1"/>
        </xdr:cNvGrpSpPr>
      </xdr:nvGrpSpPr>
      <xdr:grpSpPr>
        <a:xfrm>
          <a:off x="776097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6" name="Line 9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9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37</xdr:row>
      <xdr:rowOff>209550</xdr:rowOff>
    </xdr:from>
    <xdr:to>
      <xdr:col>126</xdr:col>
      <xdr:colOff>561975</xdr:colOff>
      <xdr:row>39</xdr:row>
      <xdr:rowOff>114300</xdr:rowOff>
    </xdr:to>
    <xdr:grpSp>
      <xdr:nvGrpSpPr>
        <xdr:cNvPr id="278" name="Group 915"/>
        <xdr:cNvGrpSpPr>
          <a:grpSpLocks noChangeAspect="1"/>
        </xdr:cNvGrpSpPr>
      </xdr:nvGrpSpPr>
      <xdr:grpSpPr>
        <a:xfrm>
          <a:off x="81505425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9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9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38</xdr:row>
      <xdr:rowOff>95250</xdr:rowOff>
    </xdr:from>
    <xdr:to>
      <xdr:col>127</xdr:col>
      <xdr:colOff>352425</xdr:colOff>
      <xdr:row>40</xdr:row>
      <xdr:rowOff>0</xdr:rowOff>
    </xdr:to>
    <xdr:grpSp>
      <xdr:nvGrpSpPr>
        <xdr:cNvPr id="281" name="Group 919"/>
        <xdr:cNvGrpSpPr>
          <a:grpSpLocks noChangeAspect="1"/>
        </xdr:cNvGrpSpPr>
      </xdr:nvGrpSpPr>
      <xdr:grpSpPr>
        <a:xfrm>
          <a:off x="82143600" y="9515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2" name="Line 9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9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61</xdr:row>
      <xdr:rowOff>114300</xdr:rowOff>
    </xdr:from>
    <xdr:to>
      <xdr:col>109</xdr:col>
      <xdr:colOff>371475</xdr:colOff>
      <xdr:row>63</xdr:row>
      <xdr:rowOff>28575</xdr:rowOff>
    </xdr:to>
    <xdr:grpSp>
      <xdr:nvGrpSpPr>
        <xdr:cNvPr id="284" name="Group 923"/>
        <xdr:cNvGrpSpPr>
          <a:grpSpLocks noChangeAspect="1"/>
        </xdr:cNvGrpSpPr>
      </xdr:nvGrpSpPr>
      <xdr:grpSpPr>
        <a:xfrm>
          <a:off x="70504050" y="1479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9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9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58</xdr:row>
      <xdr:rowOff>114300</xdr:rowOff>
    </xdr:from>
    <xdr:to>
      <xdr:col>115</xdr:col>
      <xdr:colOff>371475</xdr:colOff>
      <xdr:row>60</xdr:row>
      <xdr:rowOff>28575</xdr:rowOff>
    </xdr:to>
    <xdr:grpSp>
      <xdr:nvGrpSpPr>
        <xdr:cNvPr id="287" name="Group 926"/>
        <xdr:cNvGrpSpPr>
          <a:grpSpLocks noChangeAspect="1"/>
        </xdr:cNvGrpSpPr>
      </xdr:nvGrpSpPr>
      <xdr:grpSpPr>
        <a:xfrm>
          <a:off x="74390250" y="1410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56</xdr:row>
      <xdr:rowOff>114300</xdr:rowOff>
    </xdr:from>
    <xdr:to>
      <xdr:col>119</xdr:col>
      <xdr:colOff>361950</xdr:colOff>
      <xdr:row>58</xdr:row>
      <xdr:rowOff>28575</xdr:rowOff>
    </xdr:to>
    <xdr:grpSp>
      <xdr:nvGrpSpPr>
        <xdr:cNvPr id="290" name="Group 929"/>
        <xdr:cNvGrpSpPr>
          <a:grpSpLocks noChangeAspect="1"/>
        </xdr:cNvGrpSpPr>
      </xdr:nvGrpSpPr>
      <xdr:grpSpPr>
        <a:xfrm>
          <a:off x="76971525" y="1364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40</xdr:row>
      <xdr:rowOff>219075</xdr:rowOff>
    </xdr:from>
    <xdr:to>
      <xdr:col>89</xdr:col>
      <xdr:colOff>371475</xdr:colOff>
      <xdr:row>42</xdr:row>
      <xdr:rowOff>114300</xdr:rowOff>
    </xdr:to>
    <xdr:grpSp>
      <xdr:nvGrpSpPr>
        <xdr:cNvPr id="293" name="Group 932"/>
        <xdr:cNvGrpSpPr>
          <a:grpSpLocks noChangeAspect="1"/>
        </xdr:cNvGrpSpPr>
      </xdr:nvGrpSpPr>
      <xdr:grpSpPr>
        <a:xfrm>
          <a:off x="57550050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4" name="Line 9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58</xdr:row>
      <xdr:rowOff>114300</xdr:rowOff>
    </xdr:from>
    <xdr:to>
      <xdr:col>120</xdr:col>
      <xdr:colOff>561975</xdr:colOff>
      <xdr:row>60</xdr:row>
      <xdr:rowOff>28575</xdr:rowOff>
    </xdr:to>
    <xdr:grpSp>
      <xdr:nvGrpSpPr>
        <xdr:cNvPr id="296" name="Group 935"/>
        <xdr:cNvGrpSpPr>
          <a:grpSpLocks noChangeAspect="1"/>
        </xdr:cNvGrpSpPr>
      </xdr:nvGrpSpPr>
      <xdr:grpSpPr>
        <a:xfrm>
          <a:off x="77619225" y="14106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62</xdr:row>
      <xdr:rowOff>114300</xdr:rowOff>
    </xdr:from>
    <xdr:to>
      <xdr:col>117</xdr:col>
      <xdr:colOff>361950</xdr:colOff>
      <xdr:row>64</xdr:row>
      <xdr:rowOff>28575</xdr:rowOff>
    </xdr:to>
    <xdr:grpSp>
      <xdr:nvGrpSpPr>
        <xdr:cNvPr id="299" name="Group 938"/>
        <xdr:cNvGrpSpPr>
          <a:grpSpLocks/>
        </xdr:cNvGrpSpPr>
      </xdr:nvGrpSpPr>
      <xdr:grpSpPr>
        <a:xfrm>
          <a:off x="75676125" y="1502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0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71</xdr:row>
      <xdr:rowOff>180975</xdr:rowOff>
    </xdr:from>
    <xdr:to>
      <xdr:col>111</xdr:col>
      <xdr:colOff>219075</xdr:colOff>
      <xdr:row>72</xdr:row>
      <xdr:rowOff>114300</xdr:rowOff>
    </xdr:to>
    <xdr:sp>
      <xdr:nvSpPr>
        <xdr:cNvPr id="302" name="Line 955"/>
        <xdr:cNvSpPr>
          <a:spLocks/>
        </xdr:cNvSpPr>
      </xdr:nvSpPr>
      <xdr:spPr>
        <a:xfrm flipV="1">
          <a:off x="71266050" y="17145000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59</xdr:row>
      <xdr:rowOff>28575</xdr:rowOff>
    </xdr:from>
    <xdr:to>
      <xdr:col>113</xdr:col>
      <xdr:colOff>219075</xdr:colOff>
      <xdr:row>59</xdr:row>
      <xdr:rowOff>85725</xdr:rowOff>
    </xdr:to>
    <xdr:sp>
      <xdr:nvSpPr>
        <xdr:cNvPr id="303" name="Line 956"/>
        <xdr:cNvSpPr>
          <a:spLocks/>
        </xdr:cNvSpPr>
      </xdr:nvSpPr>
      <xdr:spPr>
        <a:xfrm flipV="1">
          <a:off x="72561450" y="1424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285750</xdr:colOff>
      <xdr:row>42</xdr:row>
      <xdr:rowOff>0</xdr:rowOff>
    </xdr:from>
    <xdr:ext cx="285750" cy="228600"/>
    <xdr:sp>
      <xdr:nvSpPr>
        <xdr:cNvPr id="304" name="TextBox 963"/>
        <xdr:cNvSpPr txBox="1">
          <a:spLocks noChangeArrowheads="1"/>
        </xdr:cNvSpPr>
      </xdr:nvSpPr>
      <xdr:spPr>
        <a:xfrm>
          <a:off x="491109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68</xdr:col>
      <xdr:colOff>419100</xdr:colOff>
      <xdr:row>37</xdr:row>
      <xdr:rowOff>0</xdr:rowOff>
    </xdr:from>
    <xdr:to>
      <xdr:col>69</xdr:col>
      <xdr:colOff>228600</xdr:colOff>
      <xdr:row>37</xdr:row>
      <xdr:rowOff>114300</xdr:rowOff>
    </xdr:to>
    <xdr:sp>
      <xdr:nvSpPr>
        <xdr:cNvPr id="305" name="Line 965"/>
        <xdr:cNvSpPr>
          <a:spLocks/>
        </xdr:cNvSpPr>
      </xdr:nvSpPr>
      <xdr:spPr>
        <a:xfrm flipV="1">
          <a:off x="44062650" y="91916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0</xdr:rowOff>
    </xdr:from>
    <xdr:to>
      <xdr:col>74</xdr:col>
      <xdr:colOff>428625</xdr:colOff>
      <xdr:row>32</xdr:row>
      <xdr:rowOff>142875</xdr:rowOff>
    </xdr:to>
    <xdr:sp>
      <xdr:nvSpPr>
        <xdr:cNvPr id="306" name="Line 977"/>
        <xdr:cNvSpPr>
          <a:spLocks/>
        </xdr:cNvSpPr>
      </xdr:nvSpPr>
      <xdr:spPr>
        <a:xfrm flipV="1">
          <a:off x="47310675" y="8048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72</xdr:row>
      <xdr:rowOff>152400</xdr:rowOff>
    </xdr:from>
    <xdr:to>
      <xdr:col>71</xdr:col>
      <xdr:colOff>228600</xdr:colOff>
      <xdr:row>74</xdr:row>
      <xdr:rowOff>19050</xdr:rowOff>
    </xdr:to>
    <xdr:sp>
      <xdr:nvSpPr>
        <xdr:cNvPr id="307" name="Line 978"/>
        <xdr:cNvSpPr>
          <a:spLocks/>
        </xdr:cNvSpPr>
      </xdr:nvSpPr>
      <xdr:spPr>
        <a:xfrm flipV="1">
          <a:off x="45367575" y="17345025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71</xdr:row>
      <xdr:rowOff>114300</xdr:rowOff>
    </xdr:from>
    <xdr:to>
      <xdr:col>72</xdr:col>
      <xdr:colOff>428625</xdr:colOff>
      <xdr:row>72</xdr:row>
      <xdr:rowOff>152400</xdr:rowOff>
    </xdr:to>
    <xdr:sp>
      <xdr:nvSpPr>
        <xdr:cNvPr id="308" name="Line 979"/>
        <xdr:cNvSpPr>
          <a:spLocks/>
        </xdr:cNvSpPr>
      </xdr:nvSpPr>
      <xdr:spPr>
        <a:xfrm flipV="1">
          <a:off x="46015275" y="17078325"/>
          <a:ext cx="6477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67</xdr:row>
      <xdr:rowOff>0</xdr:rowOff>
    </xdr:from>
    <xdr:to>
      <xdr:col>75</xdr:col>
      <xdr:colOff>0</xdr:colOff>
      <xdr:row>72</xdr:row>
      <xdr:rowOff>0</xdr:rowOff>
    </xdr:to>
    <xdr:sp>
      <xdr:nvSpPr>
        <xdr:cNvPr id="309" name="Line 982"/>
        <xdr:cNvSpPr>
          <a:spLocks/>
        </xdr:cNvSpPr>
      </xdr:nvSpPr>
      <xdr:spPr>
        <a:xfrm>
          <a:off x="47948850" y="16049625"/>
          <a:ext cx="4286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65</xdr:row>
      <xdr:rowOff>0</xdr:rowOff>
    </xdr:from>
    <xdr:ext cx="847725" cy="457200"/>
    <xdr:sp>
      <xdr:nvSpPr>
        <xdr:cNvPr id="310" name="text 774"/>
        <xdr:cNvSpPr txBox="1">
          <a:spLocks noChangeArrowheads="1"/>
        </xdr:cNvSpPr>
      </xdr:nvSpPr>
      <xdr:spPr>
        <a:xfrm>
          <a:off x="47529750" y="15592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244,909</a:t>
          </a:r>
        </a:p>
      </xdr:txBody>
    </xdr:sp>
    <xdr:clientData/>
  </xdr:oneCellAnchor>
  <xdr:twoCellAnchor>
    <xdr:from>
      <xdr:col>93</xdr:col>
      <xdr:colOff>0</xdr:colOff>
      <xdr:row>38</xdr:row>
      <xdr:rowOff>0</xdr:rowOff>
    </xdr:from>
    <xdr:to>
      <xdr:col>94</xdr:col>
      <xdr:colOff>0</xdr:colOff>
      <xdr:row>42</xdr:row>
      <xdr:rowOff>0</xdr:rowOff>
    </xdr:to>
    <xdr:sp>
      <xdr:nvSpPr>
        <xdr:cNvPr id="311" name="Rectangle 989"/>
        <xdr:cNvSpPr>
          <a:spLocks/>
        </xdr:cNvSpPr>
      </xdr:nvSpPr>
      <xdr:spPr>
        <a:xfrm>
          <a:off x="60036075" y="94202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69</xdr:row>
      <xdr:rowOff>0</xdr:rowOff>
    </xdr:from>
    <xdr:to>
      <xdr:col>94</xdr:col>
      <xdr:colOff>0</xdr:colOff>
      <xdr:row>70</xdr:row>
      <xdr:rowOff>0</xdr:rowOff>
    </xdr:to>
    <xdr:sp>
      <xdr:nvSpPr>
        <xdr:cNvPr id="312" name="Rectangle 990"/>
        <xdr:cNvSpPr>
          <a:spLocks/>
        </xdr:cNvSpPr>
      </xdr:nvSpPr>
      <xdr:spPr>
        <a:xfrm>
          <a:off x="59188350" y="16506825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266700</xdr:colOff>
      <xdr:row>66</xdr:row>
      <xdr:rowOff>76200</xdr:rowOff>
    </xdr:from>
    <xdr:to>
      <xdr:col>94</xdr:col>
      <xdr:colOff>0</xdr:colOff>
      <xdr:row>67</xdr:row>
      <xdr:rowOff>152400</xdr:rowOff>
    </xdr:to>
    <xdr:grpSp>
      <xdr:nvGrpSpPr>
        <xdr:cNvPr id="313" name="Group 1009"/>
        <xdr:cNvGrpSpPr>
          <a:grpSpLocks/>
        </xdr:cNvGrpSpPr>
      </xdr:nvGrpSpPr>
      <xdr:grpSpPr>
        <a:xfrm>
          <a:off x="55568850" y="15897225"/>
          <a:ext cx="4914900" cy="304800"/>
          <a:chOff x="116" y="119"/>
          <a:chExt cx="540" cy="40"/>
        </a:xfrm>
        <a:solidFill>
          <a:srgbClr val="FFFFFF"/>
        </a:solidFill>
      </xdr:grpSpPr>
      <xdr:sp>
        <xdr:nvSpPr>
          <xdr:cNvPr id="314" name="Rectangle 101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0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10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10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10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10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10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20</xdr:row>
      <xdr:rowOff>76200</xdr:rowOff>
    </xdr:from>
    <xdr:to>
      <xdr:col>112</xdr:col>
      <xdr:colOff>123825</xdr:colOff>
      <xdr:row>21</xdr:row>
      <xdr:rowOff>152400</xdr:rowOff>
    </xdr:to>
    <xdr:grpSp>
      <xdr:nvGrpSpPr>
        <xdr:cNvPr id="321" name="Group 1017"/>
        <xdr:cNvGrpSpPr>
          <a:grpSpLocks/>
        </xdr:cNvGrpSpPr>
      </xdr:nvGrpSpPr>
      <xdr:grpSpPr>
        <a:xfrm>
          <a:off x="65979675" y="5381625"/>
          <a:ext cx="6286500" cy="304800"/>
          <a:chOff x="115" y="479"/>
          <a:chExt cx="1117" cy="40"/>
        </a:xfrm>
        <a:solidFill>
          <a:srgbClr val="FFFFFF"/>
        </a:solidFill>
      </xdr:grpSpPr>
      <xdr:sp>
        <xdr:nvSpPr>
          <xdr:cNvPr id="322" name="Rectangle 101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101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0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0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0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10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28575</xdr:colOff>
      <xdr:row>26</xdr:row>
      <xdr:rowOff>76200</xdr:rowOff>
    </xdr:from>
    <xdr:to>
      <xdr:col>111</xdr:col>
      <xdr:colOff>0</xdr:colOff>
      <xdr:row>27</xdr:row>
      <xdr:rowOff>152400</xdr:rowOff>
    </xdr:to>
    <xdr:grpSp>
      <xdr:nvGrpSpPr>
        <xdr:cNvPr id="331" name="Group 3"/>
        <xdr:cNvGrpSpPr>
          <a:grpSpLocks/>
        </xdr:cNvGrpSpPr>
      </xdr:nvGrpSpPr>
      <xdr:grpSpPr>
        <a:xfrm>
          <a:off x="61807725" y="675322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332" name="Rectangle 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485775</xdr:colOff>
      <xdr:row>39</xdr:row>
      <xdr:rowOff>9525</xdr:rowOff>
    </xdr:from>
    <xdr:to>
      <xdr:col>124</xdr:col>
      <xdr:colOff>676275</xdr:colOff>
      <xdr:row>41</xdr:row>
      <xdr:rowOff>0</xdr:rowOff>
    </xdr:to>
    <xdr:grpSp>
      <xdr:nvGrpSpPr>
        <xdr:cNvPr id="341" name="Group 14"/>
        <xdr:cNvGrpSpPr>
          <a:grpSpLocks noChangeAspect="1"/>
        </xdr:cNvGrpSpPr>
      </xdr:nvGrpSpPr>
      <xdr:grpSpPr>
        <a:xfrm>
          <a:off x="80400525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42" name="Line 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AutoShape 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266700</xdr:colOff>
      <xdr:row>39</xdr:row>
      <xdr:rowOff>9525</xdr:rowOff>
    </xdr:from>
    <xdr:to>
      <xdr:col>124</xdr:col>
      <xdr:colOff>457200</xdr:colOff>
      <xdr:row>41</xdr:row>
      <xdr:rowOff>0</xdr:rowOff>
    </xdr:to>
    <xdr:grpSp>
      <xdr:nvGrpSpPr>
        <xdr:cNvPr id="346" name="Group 19"/>
        <xdr:cNvGrpSpPr>
          <a:grpSpLocks noChangeAspect="1"/>
        </xdr:cNvGrpSpPr>
      </xdr:nvGrpSpPr>
      <xdr:grpSpPr>
        <a:xfrm>
          <a:off x="80181450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47" name="Line 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utoShape 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60</xdr:row>
      <xdr:rowOff>9525</xdr:rowOff>
    </xdr:from>
    <xdr:to>
      <xdr:col>114</xdr:col>
      <xdr:colOff>514350</xdr:colOff>
      <xdr:row>62</xdr:row>
      <xdr:rowOff>0</xdr:rowOff>
    </xdr:to>
    <xdr:grpSp>
      <xdr:nvGrpSpPr>
        <xdr:cNvPr id="351" name="Group 24"/>
        <xdr:cNvGrpSpPr>
          <a:grpSpLocks noChangeAspect="1"/>
        </xdr:cNvGrpSpPr>
      </xdr:nvGrpSpPr>
      <xdr:grpSpPr>
        <a:xfrm>
          <a:off x="73761600" y="14458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52" name="Line 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AutoShape 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428625</xdr:colOff>
      <xdr:row>33</xdr:row>
      <xdr:rowOff>85725</xdr:rowOff>
    </xdr:from>
    <xdr:to>
      <xdr:col>58</xdr:col>
      <xdr:colOff>619125</xdr:colOff>
      <xdr:row>35</xdr:row>
      <xdr:rowOff>76200</xdr:rowOff>
    </xdr:to>
    <xdr:grpSp>
      <xdr:nvGrpSpPr>
        <xdr:cNvPr id="356" name="Group 29"/>
        <xdr:cNvGrpSpPr>
          <a:grpSpLocks noChangeAspect="1"/>
        </xdr:cNvGrpSpPr>
      </xdr:nvGrpSpPr>
      <xdr:grpSpPr>
        <a:xfrm>
          <a:off x="37595175" y="8362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57" name="Line 3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3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3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AutoShape 3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44</xdr:row>
      <xdr:rowOff>219075</xdr:rowOff>
    </xdr:from>
    <xdr:to>
      <xdr:col>42</xdr:col>
      <xdr:colOff>561975</xdr:colOff>
      <xdr:row>46</xdr:row>
      <xdr:rowOff>114300</xdr:rowOff>
    </xdr:to>
    <xdr:grpSp>
      <xdr:nvGrpSpPr>
        <xdr:cNvPr id="361" name="Group 34"/>
        <xdr:cNvGrpSpPr>
          <a:grpSpLocks noChangeAspect="1"/>
        </xdr:cNvGrpSpPr>
      </xdr:nvGrpSpPr>
      <xdr:grpSpPr>
        <a:xfrm>
          <a:off x="2709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42</xdr:row>
      <xdr:rowOff>114300</xdr:rowOff>
    </xdr:from>
    <xdr:to>
      <xdr:col>72</xdr:col>
      <xdr:colOff>571500</xdr:colOff>
      <xdr:row>44</xdr:row>
      <xdr:rowOff>28575</xdr:rowOff>
    </xdr:to>
    <xdr:grpSp>
      <xdr:nvGrpSpPr>
        <xdr:cNvPr id="364" name="Group 37"/>
        <xdr:cNvGrpSpPr>
          <a:grpSpLocks noChangeAspect="1"/>
        </xdr:cNvGrpSpPr>
      </xdr:nvGrpSpPr>
      <xdr:grpSpPr>
        <a:xfrm>
          <a:off x="46539150" y="10448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5" name="Line 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57</xdr:row>
      <xdr:rowOff>114300</xdr:rowOff>
    </xdr:from>
    <xdr:to>
      <xdr:col>72</xdr:col>
      <xdr:colOff>561975</xdr:colOff>
      <xdr:row>59</xdr:row>
      <xdr:rowOff>28575</xdr:rowOff>
    </xdr:to>
    <xdr:grpSp>
      <xdr:nvGrpSpPr>
        <xdr:cNvPr id="367" name="Group 40"/>
        <xdr:cNvGrpSpPr>
          <a:grpSpLocks noChangeAspect="1"/>
        </xdr:cNvGrpSpPr>
      </xdr:nvGrpSpPr>
      <xdr:grpSpPr>
        <a:xfrm>
          <a:off x="46529625" y="13877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55</xdr:row>
      <xdr:rowOff>114300</xdr:rowOff>
    </xdr:from>
    <xdr:to>
      <xdr:col>69</xdr:col>
      <xdr:colOff>361950</xdr:colOff>
      <xdr:row>57</xdr:row>
      <xdr:rowOff>28575</xdr:rowOff>
    </xdr:to>
    <xdr:grpSp>
      <xdr:nvGrpSpPr>
        <xdr:cNvPr id="370" name="Group 43"/>
        <xdr:cNvGrpSpPr>
          <a:grpSpLocks noChangeAspect="1"/>
        </xdr:cNvGrpSpPr>
      </xdr:nvGrpSpPr>
      <xdr:grpSpPr>
        <a:xfrm>
          <a:off x="44586525" y="1342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1" name="Line 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52</xdr:row>
      <xdr:rowOff>114300</xdr:rowOff>
    </xdr:from>
    <xdr:to>
      <xdr:col>65</xdr:col>
      <xdr:colOff>361950</xdr:colOff>
      <xdr:row>54</xdr:row>
      <xdr:rowOff>28575</xdr:rowOff>
    </xdr:to>
    <xdr:grpSp>
      <xdr:nvGrpSpPr>
        <xdr:cNvPr id="373" name="Group 46"/>
        <xdr:cNvGrpSpPr>
          <a:grpSpLocks noChangeAspect="1"/>
        </xdr:cNvGrpSpPr>
      </xdr:nvGrpSpPr>
      <xdr:grpSpPr>
        <a:xfrm>
          <a:off x="419957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376" name="Group 49"/>
        <xdr:cNvGrpSpPr>
          <a:grpSpLocks noChangeAspect="1"/>
        </xdr:cNvGrpSpPr>
      </xdr:nvGrpSpPr>
      <xdr:grpSpPr>
        <a:xfrm>
          <a:off x="368141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44</xdr:row>
      <xdr:rowOff>219075</xdr:rowOff>
    </xdr:from>
    <xdr:to>
      <xdr:col>61</xdr:col>
      <xdr:colOff>361950</xdr:colOff>
      <xdr:row>46</xdr:row>
      <xdr:rowOff>114300</xdr:rowOff>
    </xdr:to>
    <xdr:grpSp>
      <xdr:nvGrpSpPr>
        <xdr:cNvPr id="379" name="Group 52"/>
        <xdr:cNvGrpSpPr>
          <a:grpSpLocks noChangeAspect="1"/>
        </xdr:cNvGrpSpPr>
      </xdr:nvGrpSpPr>
      <xdr:grpSpPr>
        <a:xfrm>
          <a:off x="39404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0" name="Line 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44</xdr:row>
      <xdr:rowOff>219075</xdr:rowOff>
    </xdr:from>
    <xdr:to>
      <xdr:col>63</xdr:col>
      <xdr:colOff>361950</xdr:colOff>
      <xdr:row>46</xdr:row>
      <xdr:rowOff>114300</xdr:rowOff>
    </xdr:to>
    <xdr:grpSp>
      <xdr:nvGrpSpPr>
        <xdr:cNvPr id="382" name="Group 55"/>
        <xdr:cNvGrpSpPr>
          <a:grpSpLocks noChangeAspect="1"/>
        </xdr:cNvGrpSpPr>
      </xdr:nvGrpSpPr>
      <xdr:grpSpPr>
        <a:xfrm>
          <a:off x="40700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3" name="Line 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285750</xdr:colOff>
      <xdr:row>39</xdr:row>
      <xdr:rowOff>114300</xdr:rowOff>
    </xdr:from>
    <xdr:to>
      <xdr:col>62</xdr:col>
      <xdr:colOff>552450</xdr:colOff>
      <xdr:row>41</xdr:row>
      <xdr:rowOff>28575</xdr:rowOff>
    </xdr:to>
    <xdr:grpSp>
      <xdr:nvGrpSpPr>
        <xdr:cNvPr id="385" name="Group 58"/>
        <xdr:cNvGrpSpPr>
          <a:grpSpLocks noChangeAspect="1"/>
        </xdr:cNvGrpSpPr>
      </xdr:nvGrpSpPr>
      <xdr:grpSpPr>
        <a:xfrm>
          <a:off x="40043100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6" name="Line 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49</xdr:row>
      <xdr:rowOff>114300</xdr:rowOff>
    </xdr:from>
    <xdr:to>
      <xdr:col>51</xdr:col>
      <xdr:colOff>361950</xdr:colOff>
      <xdr:row>51</xdr:row>
      <xdr:rowOff>28575</xdr:rowOff>
    </xdr:to>
    <xdr:grpSp>
      <xdr:nvGrpSpPr>
        <xdr:cNvPr id="388" name="Group 61"/>
        <xdr:cNvGrpSpPr>
          <a:grpSpLocks noChangeAspect="1"/>
        </xdr:cNvGrpSpPr>
      </xdr:nvGrpSpPr>
      <xdr:grpSpPr>
        <a:xfrm>
          <a:off x="329279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" name="Line 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49</xdr:row>
      <xdr:rowOff>114300</xdr:rowOff>
    </xdr:from>
    <xdr:to>
      <xdr:col>52</xdr:col>
      <xdr:colOff>561975</xdr:colOff>
      <xdr:row>51</xdr:row>
      <xdr:rowOff>28575</xdr:rowOff>
    </xdr:to>
    <xdr:grpSp>
      <xdr:nvGrpSpPr>
        <xdr:cNvPr id="391" name="Group 64"/>
        <xdr:cNvGrpSpPr>
          <a:grpSpLocks noChangeAspect="1"/>
        </xdr:cNvGrpSpPr>
      </xdr:nvGrpSpPr>
      <xdr:grpSpPr>
        <a:xfrm>
          <a:off x="33575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2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68</xdr:row>
      <xdr:rowOff>114300</xdr:rowOff>
    </xdr:from>
    <xdr:to>
      <xdr:col>75</xdr:col>
      <xdr:colOff>371475</xdr:colOff>
      <xdr:row>70</xdr:row>
      <xdr:rowOff>28575</xdr:rowOff>
    </xdr:to>
    <xdr:grpSp>
      <xdr:nvGrpSpPr>
        <xdr:cNvPr id="394" name="Group 67"/>
        <xdr:cNvGrpSpPr>
          <a:grpSpLocks noChangeAspect="1"/>
        </xdr:cNvGrpSpPr>
      </xdr:nvGrpSpPr>
      <xdr:grpSpPr>
        <a:xfrm>
          <a:off x="48482250" y="1639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60</xdr:row>
      <xdr:rowOff>219075</xdr:rowOff>
    </xdr:from>
    <xdr:to>
      <xdr:col>83</xdr:col>
      <xdr:colOff>371475</xdr:colOff>
      <xdr:row>62</xdr:row>
      <xdr:rowOff>114300</xdr:rowOff>
    </xdr:to>
    <xdr:grpSp>
      <xdr:nvGrpSpPr>
        <xdr:cNvPr id="397" name="Group 70"/>
        <xdr:cNvGrpSpPr>
          <a:grpSpLocks noChangeAspect="1"/>
        </xdr:cNvGrpSpPr>
      </xdr:nvGrpSpPr>
      <xdr:grpSpPr>
        <a:xfrm>
          <a:off x="53663850" y="14668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8" name="Line 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53</xdr:row>
      <xdr:rowOff>28575</xdr:rowOff>
    </xdr:from>
    <xdr:to>
      <xdr:col>68</xdr:col>
      <xdr:colOff>428625</xdr:colOff>
      <xdr:row>53</xdr:row>
      <xdr:rowOff>85725</xdr:rowOff>
    </xdr:to>
    <xdr:sp>
      <xdr:nvSpPr>
        <xdr:cNvPr id="400" name="Line 107"/>
        <xdr:cNvSpPr>
          <a:spLocks/>
        </xdr:cNvSpPr>
      </xdr:nvSpPr>
      <xdr:spPr>
        <a:xfrm>
          <a:off x="43424475" y="128778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37</xdr:row>
      <xdr:rowOff>209550</xdr:rowOff>
    </xdr:from>
    <xdr:to>
      <xdr:col>65</xdr:col>
      <xdr:colOff>352425</xdr:colOff>
      <xdr:row>39</xdr:row>
      <xdr:rowOff>114300</xdr:rowOff>
    </xdr:to>
    <xdr:grpSp>
      <xdr:nvGrpSpPr>
        <xdr:cNvPr id="401" name="Group 110"/>
        <xdr:cNvGrpSpPr>
          <a:grpSpLocks noChangeAspect="1"/>
        </xdr:cNvGrpSpPr>
      </xdr:nvGrpSpPr>
      <xdr:grpSpPr>
        <a:xfrm>
          <a:off x="41986200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2" name="Line 1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1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35</xdr:row>
      <xdr:rowOff>209550</xdr:rowOff>
    </xdr:from>
    <xdr:to>
      <xdr:col>68</xdr:col>
      <xdr:colOff>552450</xdr:colOff>
      <xdr:row>37</xdr:row>
      <xdr:rowOff>114300</xdr:rowOff>
    </xdr:to>
    <xdr:grpSp>
      <xdr:nvGrpSpPr>
        <xdr:cNvPr id="404" name="Group 113"/>
        <xdr:cNvGrpSpPr>
          <a:grpSpLocks noChangeAspect="1"/>
        </xdr:cNvGrpSpPr>
      </xdr:nvGrpSpPr>
      <xdr:grpSpPr>
        <a:xfrm>
          <a:off x="43929300" y="8943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5" name="Line 1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1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285750</xdr:colOff>
      <xdr:row>29</xdr:row>
      <xdr:rowOff>209550</xdr:rowOff>
    </xdr:from>
    <xdr:to>
      <xdr:col>76</xdr:col>
      <xdr:colOff>552450</xdr:colOff>
      <xdr:row>31</xdr:row>
      <xdr:rowOff>114300</xdr:rowOff>
    </xdr:to>
    <xdr:grpSp>
      <xdr:nvGrpSpPr>
        <xdr:cNvPr id="407" name="Group 116"/>
        <xdr:cNvGrpSpPr>
          <a:grpSpLocks noChangeAspect="1"/>
        </xdr:cNvGrpSpPr>
      </xdr:nvGrpSpPr>
      <xdr:grpSpPr>
        <a:xfrm>
          <a:off x="49110900" y="7572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8" name="Line 1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37</xdr:row>
      <xdr:rowOff>219075</xdr:rowOff>
    </xdr:from>
    <xdr:to>
      <xdr:col>61</xdr:col>
      <xdr:colOff>361950</xdr:colOff>
      <xdr:row>39</xdr:row>
      <xdr:rowOff>114300</xdr:rowOff>
    </xdr:to>
    <xdr:grpSp>
      <xdr:nvGrpSpPr>
        <xdr:cNvPr id="410" name="Group 126"/>
        <xdr:cNvGrpSpPr>
          <a:grpSpLocks noChangeAspect="1"/>
        </xdr:cNvGrpSpPr>
      </xdr:nvGrpSpPr>
      <xdr:grpSpPr>
        <a:xfrm>
          <a:off x="39404925" y="9410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11" name="Line 1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1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35</xdr:row>
      <xdr:rowOff>219075</xdr:rowOff>
    </xdr:from>
    <xdr:to>
      <xdr:col>58</xdr:col>
      <xdr:colOff>561975</xdr:colOff>
      <xdr:row>37</xdr:row>
      <xdr:rowOff>114300</xdr:rowOff>
    </xdr:to>
    <xdr:grpSp>
      <xdr:nvGrpSpPr>
        <xdr:cNvPr id="413" name="Group 129"/>
        <xdr:cNvGrpSpPr>
          <a:grpSpLocks noChangeAspect="1"/>
        </xdr:cNvGrpSpPr>
      </xdr:nvGrpSpPr>
      <xdr:grpSpPr>
        <a:xfrm>
          <a:off x="37461825" y="89535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14" name="Line 1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1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33</xdr:row>
      <xdr:rowOff>219075</xdr:rowOff>
    </xdr:from>
    <xdr:to>
      <xdr:col>56</xdr:col>
      <xdr:colOff>561975</xdr:colOff>
      <xdr:row>35</xdr:row>
      <xdr:rowOff>114300</xdr:rowOff>
    </xdr:to>
    <xdr:grpSp>
      <xdr:nvGrpSpPr>
        <xdr:cNvPr id="416" name="Group 132"/>
        <xdr:cNvGrpSpPr>
          <a:grpSpLocks noChangeAspect="1"/>
        </xdr:cNvGrpSpPr>
      </xdr:nvGrpSpPr>
      <xdr:grpSpPr>
        <a:xfrm>
          <a:off x="36166425" y="84963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17" name="Line 1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1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39</xdr:row>
      <xdr:rowOff>114300</xdr:rowOff>
    </xdr:from>
    <xdr:to>
      <xdr:col>58</xdr:col>
      <xdr:colOff>561975</xdr:colOff>
      <xdr:row>41</xdr:row>
      <xdr:rowOff>28575</xdr:rowOff>
    </xdr:to>
    <xdr:grpSp>
      <xdr:nvGrpSpPr>
        <xdr:cNvPr id="419" name="Group 135"/>
        <xdr:cNvGrpSpPr>
          <a:grpSpLocks noChangeAspect="1"/>
        </xdr:cNvGrpSpPr>
      </xdr:nvGrpSpPr>
      <xdr:grpSpPr>
        <a:xfrm>
          <a:off x="374618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20" name="Line 1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1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114300</xdr:rowOff>
    </xdr:from>
    <xdr:to>
      <xdr:col>54</xdr:col>
      <xdr:colOff>561975</xdr:colOff>
      <xdr:row>41</xdr:row>
      <xdr:rowOff>28575</xdr:rowOff>
    </xdr:to>
    <xdr:grpSp>
      <xdr:nvGrpSpPr>
        <xdr:cNvPr id="422" name="Group 138"/>
        <xdr:cNvGrpSpPr>
          <a:grpSpLocks noChangeAspect="1"/>
        </xdr:cNvGrpSpPr>
      </xdr:nvGrpSpPr>
      <xdr:grpSpPr>
        <a:xfrm>
          <a:off x="348710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23" name="Line 13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14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50</xdr:row>
      <xdr:rowOff>114300</xdr:rowOff>
    </xdr:from>
    <xdr:to>
      <xdr:col>112</xdr:col>
      <xdr:colOff>0</xdr:colOff>
      <xdr:row>52</xdr:row>
      <xdr:rowOff>114300</xdr:rowOff>
    </xdr:to>
    <xdr:grpSp>
      <xdr:nvGrpSpPr>
        <xdr:cNvPr id="425" name="Group 141"/>
        <xdr:cNvGrpSpPr>
          <a:grpSpLocks/>
        </xdr:cNvGrpSpPr>
      </xdr:nvGrpSpPr>
      <xdr:grpSpPr>
        <a:xfrm>
          <a:off x="47977425" y="122777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426" name="Rectangle 14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14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14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4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4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4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4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4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15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15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15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15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15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15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15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447675</xdr:colOff>
      <xdr:row>43</xdr:row>
      <xdr:rowOff>114300</xdr:rowOff>
    </xdr:from>
    <xdr:to>
      <xdr:col>116</xdr:col>
      <xdr:colOff>0</xdr:colOff>
      <xdr:row>45</xdr:row>
      <xdr:rowOff>114300</xdr:rowOff>
    </xdr:to>
    <xdr:grpSp>
      <xdr:nvGrpSpPr>
        <xdr:cNvPr id="442" name="Group 158"/>
        <xdr:cNvGrpSpPr>
          <a:grpSpLocks/>
        </xdr:cNvGrpSpPr>
      </xdr:nvGrpSpPr>
      <xdr:grpSpPr>
        <a:xfrm>
          <a:off x="50568225" y="106775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443" name="Rectangle 15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16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16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16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16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16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6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16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16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16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16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17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17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7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17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17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17</xdr:row>
      <xdr:rowOff>219075</xdr:rowOff>
    </xdr:from>
    <xdr:to>
      <xdr:col>37</xdr:col>
      <xdr:colOff>361950</xdr:colOff>
      <xdr:row>19</xdr:row>
      <xdr:rowOff>114300</xdr:rowOff>
    </xdr:to>
    <xdr:grpSp>
      <xdr:nvGrpSpPr>
        <xdr:cNvPr id="459" name="Group 175"/>
        <xdr:cNvGrpSpPr>
          <a:grpSpLocks noChangeAspect="1"/>
        </xdr:cNvGrpSpPr>
      </xdr:nvGrpSpPr>
      <xdr:grpSpPr>
        <a:xfrm>
          <a:off x="23860125" y="4838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0" name="Line 1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1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17</xdr:row>
      <xdr:rowOff>219075</xdr:rowOff>
    </xdr:from>
    <xdr:to>
      <xdr:col>41</xdr:col>
      <xdr:colOff>361950</xdr:colOff>
      <xdr:row>19</xdr:row>
      <xdr:rowOff>114300</xdr:rowOff>
    </xdr:to>
    <xdr:grpSp>
      <xdr:nvGrpSpPr>
        <xdr:cNvPr id="462" name="Group 178"/>
        <xdr:cNvGrpSpPr>
          <a:grpSpLocks noChangeAspect="1"/>
        </xdr:cNvGrpSpPr>
      </xdr:nvGrpSpPr>
      <xdr:grpSpPr>
        <a:xfrm>
          <a:off x="26450925" y="4838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3" name="Line 17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18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219075</xdr:rowOff>
    </xdr:from>
    <xdr:to>
      <xdr:col>43</xdr:col>
      <xdr:colOff>361950</xdr:colOff>
      <xdr:row>22</xdr:row>
      <xdr:rowOff>114300</xdr:rowOff>
    </xdr:to>
    <xdr:grpSp>
      <xdr:nvGrpSpPr>
        <xdr:cNvPr id="465" name="Group 181"/>
        <xdr:cNvGrpSpPr>
          <a:grpSpLocks noChangeAspect="1"/>
        </xdr:cNvGrpSpPr>
      </xdr:nvGrpSpPr>
      <xdr:grpSpPr>
        <a:xfrm>
          <a:off x="27746325" y="5524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6" name="Line 18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18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26</xdr:row>
      <xdr:rowOff>219075</xdr:rowOff>
    </xdr:from>
    <xdr:to>
      <xdr:col>49</xdr:col>
      <xdr:colOff>361950</xdr:colOff>
      <xdr:row>28</xdr:row>
      <xdr:rowOff>114300</xdr:rowOff>
    </xdr:to>
    <xdr:grpSp>
      <xdr:nvGrpSpPr>
        <xdr:cNvPr id="468" name="Group 184"/>
        <xdr:cNvGrpSpPr>
          <a:grpSpLocks noChangeAspect="1"/>
        </xdr:cNvGrpSpPr>
      </xdr:nvGrpSpPr>
      <xdr:grpSpPr>
        <a:xfrm>
          <a:off x="31632525" y="68961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9" name="Line 18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18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27</xdr:row>
      <xdr:rowOff>219075</xdr:rowOff>
    </xdr:from>
    <xdr:to>
      <xdr:col>50</xdr:col>
      <xdr:colOff>561975</xdr:colOff>
      <xdr:row>29</xdr:row>
      <xdr:rowOff>114300</xdr:rowOff>
    </xdr:to>
    <xdr:grpSp>
      <xdr:nvGrpSpPr>
        <xdr:cNvPr id="471" name="Group 190"/>
        <xdr:cNvGrpSpPr>
          <a:grpSpLocks noChangeAspect="1"/>
        </xdr:cNvGrpSpPr>
      </xdr:nvGrpSpPr>
      <xdr:grpSpPr>
        <a:xfrm>
          <a:off x="32280225" y="71247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72" name="Line 19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9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16</xdr:row>
      <xdr:rowOff>219075</xdr:rowOff>
    </xdr:from>
    <xdr:to>
      <xdr:col>32</xdr:col>
      <xdr:colOff>561975</xdr:colOff>
      <xdr:row>18</xdr:row>
      <xdr:rowOff>114300</xdr:rowOff>
    </xdr:to>
    <xdr:grpSp>
      <xdr:nvGrpSpPr>
        <xdr:cNvPr id="474" name="Group 193"/>
        <xdr:cNvGrpSpPr>
          <a:grpSpLocks noChangeAspect="1"/>
        </xdr:cNvGrpSpPr>
      </xdr:nvGrpSpPr>
      <xdr:grpSpPr>
        <a:xfrm>
          <a:off x="20621625" y="4610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75" name="Line 1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1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16</xdr:row>
      <xdr:rowOff>0</xdr:rowOff>
    </xdr:from>
    <xdr:to>
      <xdr:col>28</xdr:col>
      <xdr:colOff>428625</xdr:colOff>
      <xdr:row>16</xdr:row>
      <xdr:rowOff>114300</xdr:rowOff>
    </xdr:to>
    <xdr:sp>
      <xdr:nvSpPr>
        <xdr:cNvPr id="477" name="Line 198"/>
        <xdr:cNvSpPr>
          <a:spLocks noChangeAspect="1"/>
        </xdr:cNvSpPr>
      </xdr:nvSpPr>
      <xdr:spPr>
        <a:xfrm>
          <a:off x="18164175" y="43910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15</xdr:row>
      <xdr:rowOff>0</xdr:rowOff>
    </xdr:from>
    <xdr:to>
      <xdr:col>28</xdr:col>
      <xdr:colOff>561975</xdr:colOff>
      <xdr:row>16</xdr:row>
      <xdr:rowOff>0</xdr:rowOff>
    </xdr:to>
    <xdr:sp>
      <xdr:nvSpPr>
        <xdr:cNvPr id="478" name="Oval 199"/>
        <xdr:cNvSpPr>
          <a:spLocks noChangeAspect="1"/>
        </xdr:cNvSpPr>
      </xdr:nvSpPr>
      <xdr:spPr>
        <a:xfrm>
          <a:off x="18030825" y="41243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40</xdr:row>
      <xdr:rowOff>114300</xdr:rowOff>
    </xdr:from>
    <xdr:to>
      <xdr:col>51</xdr:col>
      <xdr:colOff>361950</xdr:colOff>
      <xdr:row>42</xdr:row>
      <xdr:rowOff>28575</xdr:rowOff>
    </xdr:to>
    <xdr:grpSp>
      <xdr:nvGrpSpPr>
        <xdr:cNvPr id="479" name="Group 200"/>
        <xdr:cNvGrpSpPr>
          <a:grpSpLocks noChangeAspect="1"/>
        </xdr:cNvGrpSpPr>
      </xdr:nvGrpSpPr>
      <xdr:grpSpPr>
        <a:xfrm>
          <a:off x="32927925" y="9991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80" name="Line 2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2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41</xdr:row>
      <xdr:rowOff>114300</xdr:rowOff>
    </xdr:from>
    <xdr:to>
      <xdr:col>48</xdr:col>
      <xdr:colOff>561975</xdr:colOff>
      <xdr:row>43</xdr:row>
      <xdr:rowOff>28575</xdr:rowOff>
    </xdr:to>
    <xdr:grpSp>
      <xdr:nvGrpSpPr>
        <xdr:cNvPr id="482" name="Group 203"/>
        <xdr:cNvGrpSpPr>
          <a:grpSpLocks noChangeAspect="1"/>
        </xdr:cNvGrpSpPr>
      </xdr:nvGrpSpPr>
      <xdr:grpSpPr>
        <a:xfrm>
          <a:off x="30984825" y="102203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3" name="Line 2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2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24</xdr:row>
      <xdr:rowOff>114300</xdr:rowOff>
    </xdr:from>
    <xdr:to>
      <xdr:col>34</xdr:col>
      <xdr:colOff>428625</xdr:colOff>
      <xdr:row>25</xdr:row>
      <xdr:rowOff>85725</xdr:rowOff>
    </xdr:to>
    <xdr:sp>
      <xdr:nvSpPr>
        <xdr:cNvPr id="485" name="Line 242"/>
        <xdr:cNvSpPr>
          <a:spLocks/>
        </xdr:cNvSpPr>
      </xdr:nvSpPr>
      <xdr:spPr>
        <a:xfrm>
          <a:off x="21402675" y="6334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22</xdr:row>
      <xdr:rowOff>114300</xdr:rowOff>
    </xdr:from>
    <xdr:to>
      <xdr:col>35</xdr:col>
      <xdr:colOff>228600</xdr:colOff>
      <xdr:row>23</xdr:row>
      <xdr:rowOff>85725</xdr:rowOff>
    </xdr:to>
    <xdr:sp>
      <xdr:nvSpPr>
        <xdr:cNvPr id="486" name="Line 243"/>
        <xdr:cNvSpPr>
          <a:spLocks/>
        </xdr:cNvSpPr>
      </xdr:nvSpPr>
      <xdr:spPr>
        <a:xfrm>
          <a:off x="22050375" y="5876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25</xdr:row>
      <xdr:rowOff>85725</xdr:rowOff>
    </xdr:from>
    <xdr:to>
      <xdr:col>35</xdr:col>
      <xdr:colOff>228600</xdr:colOff>
      <xdr:row>26</xdr:row>
      <xdr:rowOff>0</xdr:rowOff>
    </xdr:to>
    <xdr:sp>
      <xdr:nvSpPr>
        <xdr:cNvPr id="487" name="Line 244"/>
        <xdr:cNvSpPr>
          <a:spLocks/>
        </xdr:cNvSpPr>
      </xdr:nvSpPr>
      <xdr:spPr>
        <a:xfrm>
          <a:off x="22050375" y="6534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85725</xdr:rowOff>
    </xdr:from>
    <xdr:to>
      <xdr:col>36</xdr:col>
      <xdr:colOff>428625</xdr:colOff>
      <xdr:row>24</xdr:row>
      <xdr:rowOff>0</xdr:rowOff>
    </xdr:to>
    <xdr:sp>
      <xdr:nvSpPr>
        <xdr:cNvPr id="488" name="Line 245"/>
        <xdr:cNvSpPr>
          <a:spLocks/>
        </xdr:cNvSpPr>
      </xdr:nvSpPr>
      <xdr:spPr>
        <a:xfrm>
          <a:off x="22698075" y="6076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28</xdr:row>
      <xdr:rowOff>0</xdr:rowOff>
    </xdr:from>
    <xdr:ext cx="457200" cy="228600"/>
    <xdr:sp>
      <xdr:nvSpPr>
        <xdr:cNvPr id="489" name="text 7125"/>
        <xdr:cNvSpPr txBox="1">
          <a:spLocks noChangeArrowheads="1"/>
        </xdr:cNvSpPr>
      </xdr:nvSpPr>
      <xdr:spPr>
        <a:xfrm>
          <a:off x="25707975" y="7134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12</xdr:col>
      <xdr:colOff>200025</xdr:colOff>
      <xdr:row>3</xdr:row>
      <xdr:rowOff>0</xdr:rowOff>
    </xdr:from>
    <xdr:ext cx="457200" cy="228600"/>
    <xdr:sp>
      <xdr:nvSpPr>
        <xdr:cNvPr id="490" name="text 7125"/>
        <xdr:cNvSpPr txBox="1">
          <a:spLocks noChangeArrowheads="1"/>
        </xdr:cNvSpPr>
      </xdr:nvSpPr>
      <xdr:spPr>
        <a:xfrm>
          <a:off x="7572375" y="895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a</a:t>
          </a:r>
        </a:p>
      </xdr:txBody>
    </xdr:sp>
    <xdr:clientData/>
  </xdr:oneCellAnchor>
  <xdr:oneCellAnchor>
    <xdr:from>
      <xdr:col>40</xdr:col>
      <xdr:colOff>200025</xdr:colOff>
      <xdr:row>25</xdr:row>
      <xdr:rowOff>114300</xdr:rowOff>
    </xdr:from>
    <xdr:ext cx="457200" cy="228600"/>
    <xdr:sp>
      <xdr:nvSpPr>
        <xdr:cNvPr id="491" name="text 7125"/>
        <xdr:cNvSpPr txBox="1">
          <a:spLocks noChangeArrowheads="1"/>
        </xdr:cNvSpPr>
      </xdr:nvSpPr>
      <xdr:spPr>
        <a:xfrm>
          <a:off x="25707975" y="656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oneCellAnchor>
    <xdr:from>
      <xdr:col>40</xdr:col>
      <xdr:colOff>200025</xdr:colOff>
      <xdr:row>30</xdr:row>
      <xdr:rowOff>114300</xdr:rowOff>
    </xdr:from>
    <xdr:ext cx="457200" cy="228600"/>
    <xdr:sp>
      <xdr:nvSpPr>
        <xdr:cNvPr id="492" name="text 7125"/>
        <xdr:cNvSpPr txBox="1">
          <a:spLocks noChangeArrowheads="1"/>
        </xdr:cNvSpPr>
      </xdr:nvSpPr>
      <xdr:spPr>
        <a:xfrm>
          <a:off x="25707975" y="7705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oneCellAnchor>
    <xdr:from>
      <xdr:col>40</xdr:col>
      <xdr:colOff>200025</xdr:colOff>
      <xdr:row>23</xdr:row>
      <xdr:rowOff>0</xdr:rowOff>
    </xdr:from>
    <xdr:ext cx="457200" cy="228600"/>
    <xdr:sp>
      <xdr:nvSpPr>
        <xdr:cNvPr id="493" name="text 7125"/>
        <xdr:cNvSpPr txBox="1">
          <a:spLocks noChangeArrowheads="1"/>
        </xdr:cNvSpPr>
      </xdr:nvSpPr>
      <xdr:spPr>
        <a:xfrm>
          <a:off x="25707975" y="5991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</a:t>
          </a:r>
        </a:p>
      </xdr:txBody>
    </xdr:sp>
    <xdr:clientData/>
  </xdr:oneCellAnchor>
  <xdr:oneCellAnchor>
    <xdr:from>
      <xdr:col>54</xdr:col>
      <xdr:colOff>200025</xdr:colOff>
      <xdr:row>30</xdr:row>
      <xdr:rowOff>0</xdr:rowOff>
    </xdr:from>
    <xdr:ext cx="457200" cy="228600"/>
    <xdr:sp>
      <xdr:nvSpPr>
        <xdr:cNvPr id="494" name="text 7125"/>
        <xdr:cNvSpPr txBox="1">
          <a:spLocks noChangeArrowheads="1"/>
        </xdr:cNvSpPr>
      </xdr:nvSpPr>
      <xdr:spPr>
        <a:xfrm>
          <a:off x="34775775" y="7591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304a</a:t>
          </a:r>
        </a:p>
      </xdr:txBody>
    </xdr:sp>
    <xdr:clientData/>
  </xdr:oneCellAnchor>
  <xdr:oneCellAnchor>
    <xdr:from>
      <xdr:col>40</xdr:col>
      <xdr:colOff>200025</xdr:colOff>
      <xdr:row>33</xdr:row>
      <xdr:rowOff>0</xdr:rowOff>
    </xdr:from>
    <xdr:ext cx="457200" cy="228600"/>
    <xdr:sp>
      <xdr:nvSpPr>
        <xdr:cNvPr id="495" name="text 7125"/>
        <xdr:cNvSpPr txBox="1">
          <a:spLocks noChangeArrowheads="1"/>
        </xdr:cNvSpPr>
      </xdr:nvSpPr>
      <xdr:spPr>
        <a:xfrm>
          <a:off x="25707975" y="8277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</a:t>
          </a:r>
        </a:p>
      </xdr:txBody>
    </xdr:sp>
    <xdr:clientData/>
  </xdr:oneCellAnchor>
  <xdr:oneCellAnchor>
    <xdr:from>
      <xdr:col>52</xdr:col>
      <xdr:colOff>200025</xdr:colOff>
      <xdr:row>25</xdr:row>
      <xdr:rowOff>0</xdr:rowOff>
    </xdr:from>
    <xdr:ext cx="457200" cy="228600"/>
    <xdr:sp>
      <xdr:nvSpPr>
        <xdr:cNvPr id="496" name="text 7125"/>
        <xdr:cNvSpPr txBox="1">
          <a:spLocks noChangeArrowheads="1"/>
        </xdr:cNvSpPr>
      </xdr:nvSpPr>
      <xdr:spPr>
        <a:xfrm>
          <a:off x="33480375" y="6448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</a:t>
          </a:r>
        </a:p>
      </xdr:txBody>
    </xdr:sp>
    <xdr:clientData/>
  </xdr:oneCellAnchor>
  <xdr:oneCellAnchor>
    <xdr:from>
      <xdr:col>40</xdr:col>
      <xdr:colOff>200025</xdr:colOff>
      <xdr:row>20</xdr:row>
      <xdr:rowOff>114300</xdr:rowOff>
    </xdr:from>
    <xdr:ext cx="457200" cy="228600"/>
    <xdr:sp>
      <xdr:nvSpPr>
        <xdr:cNvPr id="497" name="text 7125"/>
        <xdr:cNvSpPr txBox="1">
          <a:spLocks noChangeArrowheads="1"/>
        </xdr:cNvSpPr>
      </xdr:nvSpPr>
      <xdr:spPr>
        <a:xfrm>
          <a:off x="25707975" y="541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 a</a:t>
          </a:r>
        </a:p>
      </xdr:txBody>
    </xdr:sp>
    <xdr:clientData/>
  </xdr:oneCellAnchor>
  <xdr:oneCellAnchor>
    <xdr:from>
      <xdr:col>40</xdr:col>
      <xdr:colOff>200025</xdr:colOff>
      <xdr:row>35</xdr:row>
      <xdr:rowOff>114300</xdr:rowOff>
    </xdr:from>
    <xdr:ext cx="457200" cy="228600"/>
    <xdr:sp>
      <xdr:nvSpPr>
        <xdr:cNvPr id="498" name="text 7125"/>
        <xdr:cNvSpPr txBox="1">
          <a:spLocks noChangeArrowheads="1"/>
        </xdr:cNvSpPr>
      </xdr:nvSpPr>
      <xdr:spPr>
        <a:xfrm>
          <a:off x="25707975" y="8848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</a:t>
          </a:r>
        </a:p>
      </xdr:txBody>
    </xdr:sp>
    <xdr:clientData/>
  </xdr:oneCellAnchor>
  <xdr:oneCellAnchor>
    <xdr:from>
      <xdr:col>52</xdr:col>
      <xdr:colOff>200025</xdr:colOff>
      <xdr:row>19</xdr:row>
      <xdr:rowOff>0</xdr:rowOff>
    </xdr:from>
    <xdr:ext cx="457200" cy="228600"/>
    <xdr:sp>
      <xdr:nvSpPr>
        <xdr:cNvPr id="499" name="text 7125"/>
        <xdr:cNvSpPr txBox="1">
          <a:spLocks noChangeArrowheads="1"/>
        </xdr:cNvSpPr>
      </xdr:nvSpPr>
      <xdr:spPr>
        <a:xfrm>
          <a:off x="33480375" y="5076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</a:t>
          </a:r>
        </a:p>
      </xdr:txBody>
    </xdr:sp>
    <xdr:clientData/>
  </xdr:oneCellAnchor>
  <xdr:oneCellAnchor>
    <xdr:from>
      <xdr:col>52</xdr:col>
      <xdr:colOff>200025</xdr:colOff>
      <xdr:row>22</xdr:row>
      <xdr:rowOff>0</xdr:rowOff>
    </xdr:from>
    <xdr:ext cx="457200" cy="228600"/>
    <xdr:sp>
      <xdr:nvSpPr>
        <xdr:cNvPr id="500" name="text 7125"/>
        <xdr:cNvSpPr txBox="1">
          <a:spLocks noChangeArrowheads="1"/>
        </xdr:cNvSpPr>
      </xdr:nvSpPr>
      <xdr:spPr>
        <a:xfrm>
          <a:off x="33480375" y="5762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308</a:t>
          </a:r>
        </a:p>
      </xdr:txBody>
    </xdr:sp>
    <xdr:clientData/>
  </xdr:oneCellAnchor>
  <xdr:oneCellAnchor>
    <xdr:from>
      <xdr:col>40</xdr:col>
      <xdr:colOff>200025</xdr:colOff>
      <xdr:row>38</xdr:row>
      <xdr:rowOff>0</xdr:rowOff>
    </xdr:from>
    <xdr:ext cx="457200" cy="228600"/>
    <xdr:sp>
      <xdr:nvSpPr>
        <xdr:cNvPr id="501" name="text 7125"/>
        <xdr:cNvSpPr txBox="1">
          <a:spLocks noChangeArrowheads="1"/>
        </xdr:cNvSpPr>
      </xdr:nvSpPr>
      <xdr:spPr>
        <a:xfrm>
          <a:off x="25707975" y="942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</a:t>
          </a:r>
        </a:p>
      </xdr:txBody>
    </xdr:sp>
    <xdr:clientData/>
  </xdr:oneCellAnchor>
  <xdr:twoCellAnchor>
    <xdr:from>
      <xdr:col>39</xdr:col>
      <xdr:colOff>0</xdr:colOff>
      <xdr:row>41</xdr:row>
      <xdr:rowOff>114300</xdr:rowOff>
    </xdr:from>
    <xdr:to>
      <xdr:col>41</xdr:col>
      <xdr:colOff>0</xdr:colOff>
      <xdr:row>43</xdr:row>
      <xdr:rowOff>114300</xdr:rowOff>
    </xdr:to>
    <xdr:sp>
      <xdr:nvSpPr>
        <xdr:cNvPr id="502" name="TextBox 279"/>
        <xdr:cNvSpPr txBox="1">
          <a:spLocks noChangeArrowheads="1"/>
        </xdr:cNvSpPr>
      </xdr:nvSpPr>
      <xdr:spPr>
        <a:xfrm>
          <a:off x="25060275" y="102203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Dílny  DKV</a:t>
          </a:r>
        </a:p>
      </xdr:txBody>
    </xdr:sp>
    <xdr:clientData/>
  </xdr:twoCellAnchor>
  <xdr:oneCellAnchor>
    <xdr:from>
      <xdr:col>42</xdr:col>
      <xdr:colOff>200025</xdr:colOff>
      <xdr:row>42</xdr:row>
      <xdr:rowOff>0</xdr:rowOff>
    </xdr:from>
    <xdr:ext cx="457200" cy="228600"/>
    <xdr:sp>
      <xdr:nvSpPr>
        <xdr:cNvPr id="503" name="text 7125"/>
        <xdr:cNvSpPr txBox="1">
          <a:spLocks noChangeArrowheads="1"/>
        </xdr:cNvSpPr>
      </xdr:nvSpPr>
      <xdr:spPr>
        <a:xfrm>
          <a:off x="270033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</a:t>
          </a:r>
        </a:p>
      </xdr:txBody>
    </xdr:sp>
    <xdr:clientData/>
  </xdr:oneCellAnchor>
  <xdr:twoCellAnchor>
    <xdr:from>
      <xdr:col>29</xdr:col>
      <xdr:colOff>228600</xdr:colOff>
      <xdr:row>26</xdr:row>
      <xdr:rowOff>114300</xdr:rowOff>
    </xdr:from>
    <xdr:to>
      <xdr:col>30</xdr:col>
      <xdr:colOff>428625</xdr:colOff>
      <xdr:row>27</xdr:row>
      <xdr:rowOff>209550</xdr:rowOff>
    </xdr:to>
    <xdr:sp>
      <xdr:nvSpPr>
        <xdr:cNvPr id="504" name="Line 281"/>
        <xdr:cNvSpPr>
          <a:spLocks/>
        </xdr:cNvSpPr>
      </xdr:nvSpPr>
      <xdr:spPr>
        <a:xfrm>
          <a:off x="18811875" y="67913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121</xdr:col>
      <xdr:colOff>85725</xdr:colOff>
      <xdr:row>53</xdr:row>
      <xdr:rowOff>0</xdr:rowOff>
    </xdr:from>
    <xdr:ext cx="285750" cy="228600"/>
    <xdr:sp>
      <xdr:nvSpPr>
        <xdr:cNvPr id="505" name="TextBox 283"/>
        <xdr:cNvSpPr txBox="1">
          <a:spLocks noChangeArrowheads="1"/>
        </xdr:cNvSpPr>
      </xdr:nvSpPr>
      <xdr:spPr>
        <a:xfrm>
          <a:off x="78257400" y="1284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121</xdr:col>
      <xdr:colOff>85725</xdr:colOff>
      <xdr:row>42</xdr:row>
      <xdr:rowOff>0</xdr:rowOff>
    </xdr:from>
    <xdr:ext cx="285750" cy="228600"/>
    <xdr:sp>
      <xdr:nvSpPr>
        <xdr:cNvPr id="506" name="TextBox 284"/>
        <xdr:cNvSpPr txBox="1">
          <a:spLocks noChangeArrowheads="1"/>
        </xdr:cNvSpPr>
      </xdr:nvSpPr>
      <xdr:spPr>
        <a:xfrm>
          <a:off x="782574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139</xdr:col>
      <xdr:colOff>85725</xdr:colOff>
      <xdr:row>43</xdr:row>
      <xdr:rowOff>0</xdr:rowOff>
    </xdr:from>
    <xdr:ext cx="285750" cy="228600"/>
    <xdr:sp>
      <xdr:nvSpPr>
        <xdr:cNvPr id="507" name="TextBox 285"/>
        <xdr:cNvSpPr txBox="1">
          <a:spLocks noChangeArrowheads="1"/>
        </xdr:cNvSpPr>
      </xdr:nvSpPr>
      <xdr:spPr>
        <a:xfrm>
          <a:off x="899160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139</xdr:col>
      <xdr:colOff>85725</xdr:colOff>
      <xdr:row>40</xdr:row>
      <xdr:rowOff>0</xdr:rowOff>
    </xdr:from>
    <xdr:ext cx="285750" cy="228600"/>
    <xdr:sp>
      <xdr:nvSpPr>
        <xdr:cNvPr id="508" name="TextBox 286"/>
        <xdr:cNvSpPr txBox="1">
          <a:spLocks noChangeArrowheads="1"/>
        </xdr:cNvSpPr>
      </xdr:nvSpPr>
      <xdr:spPr>
        <a:xfrm>
          <a:off x="89916000" y="9877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12</xdr:col>
      <xdr:colOff>0</xdr:colOff>
      <xdr:row>2</xdr:row>
      <xdr:rowOff>142875</xdr:rowOff>
    </xdr:from>
    <xdr:to>
      <xdr:col>14</xdr:col>
      <xdr:colOff>0</xdr:colOff>
      <xdr:row>2</xdr:row>
      <xdr:rowOff>142875</xdr:rowOff>
    </xdr:to>
    <xdr:sp>
      <xdr:nvSpPr>
        <xdr:cNvPr id="509" name="Line 287"/>
        <xdr:cNvSpPr>
          <a:spLocks/>
        </xdr:cNvSpPr>
      </xdr:nvSpPr>
      <xdr:spPr>
        <a:xfrm flipH="1">
          <a:off x="7372350" y="7715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276225</xdr:colOff>
      <xdr:row>28</xdr:row>
      <xdr:rowOff>57150</xdr:rowOff>
    </xdr:from>
    <xdr:to>
      <xdr:col>98</xdr:col>
      <xdr:colOff>533400</xdr:colOff>
      <xdr:row>28</xdr:row>
      <xdr:rowOff>171450</xdr:rowOff>
    </xdr:to>
    <xdr:grpSp>
      <xdr:nvGrpSpPr>
        <xdr:cNvPr id="510" name="Group 288"/>
        <xdr:cNvGrpSpPr>
          <a:grpSpLocks noChangeAspect="1"/>
        </xdr:cNvGrpSpPr>
      </xdr:nvGrpSpPr>
      <xdr:grpSpPr>
        <a:xfrm>
          <a:off x="63350775" y="7191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2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2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2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38</xdr:row>
      <xdr:rowOff>57150</xdr:rowOff>
    </xdr:from>
    <xdr:to>
      <xdr:col>129</xdr:col>
      <xdr:colOff>295275</xdr:colOff>
      <xdr:row>38</xdr:row>
      <xdr:rowOff>171450</xdr:rowOff>
    </xdr:to>
    <xdr:grpSp>
      <xdr:nvGrpSpPr>
        <xdr:cNvPr id="514" name="Group 292"/>
        <xdr:cNvGrpSpPr>
          <a:grpSpLocks noChangeAspect="1"/>
        </xdr:cNvGrpSpPr>
      </xdr:nvGrpSpPr>
      <xdr:grpSpPr>
        <a:xfrm>
          <a:off x="83391375" y="9477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5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24</xdr:row>
      <xdr:rowOff>57150</xdr:rowOff>
    </xdr:from>
    <xdr:to>
      <xdr:col>117</xdr:col>
      <xdr:colOff>342900</xdr:colOff>
      <xdr:row>24</xdr:row>
      <xdr:rowOff>171450</xdr:rowOff>
    </xdr:to>
    <xdr:grpSp>
      <xdr:nvGrpSpPr>
        <xdr:cNvPr id="518" name="Group 296"/>
        <xdr:cNvGrpSpPr>
          <a:grpSpLocks noChangeAspect="1"/>
        </xdr:cNvGrpSpPr>
      </xdr:nvGrpSpPr>
      <xdr:grpSpPr>
        <a:xfrm>
          <a:off x="75666600" y="6276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2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2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2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19</xdr:row>
      <xdr:rowOff>57150</xdr:rowOff>
    </xdr:from>
    <xdr:to>
      <xdr:col>102</xdr:col>
      <xdr:colOff>819150</xdr:colOff>
      <xdr:row>19</xdr:row>
      <xdr:rowOff>171450</xdr:rowOff>
    </xdr:to>
    <xdr:grpSp>
      <xdr:nvGrpSpPr>
        <xdr:cNvPr id="522" name="Group 300"/>
        <xdr:cNvGrpSpPr>
          <a:grpSpLocks noChangeAspect="1"/>
        </xdr:cNvGrpSpPr>
      </xdr:nvGrpSpPr>
      <xdr:grpSpPr>
        <a:xfrm>
          <a:off x="66227325" y="5133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523" name="Oval 301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02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303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24</xdr:row>
      <xdr:rowOff>57150</xdr:rowOff>
    </xdr:from>
    <xdr:to>
      <xdr:col>102</xdr:col>
      <xdr:colOff>828675</xdr:colOff>
      <xdr:row>24</xdr:row>
      <xdr:rowOff>171450</xdr:rowOff>
    </xdr:to>
    <xdr:grpSp>
      <xdr:nvGrpSpPr>
        <xdr:cNvPr id="526" name="Group 304"/>
        <xdr:cNvGrpSpPr>
          <a:grpSpLocks noChangeAspect="1"/>
        </xdr:cNvGrpSpPr>
      </xdr:nvGrpSpPr>
      <xdr:grpSpPr>
        <a:xfrm>
          <a:off x="66236850" y="6276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527" name="Oval 305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06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307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26</xdr:row>
      <xdr:rowOff>0</xdr:rowOff>
    </xdr:from>
    <xdr:to>
      <xdr:col>111</xdr:col>
      <xdr:colOff>409575</xdr:colOff>
      <xdr:row>27</xdr:row>
      <xdr:rowOff>0</xdr:rowOff>
    </xdr:to>
    <xdr:grpSp>
      <xdr:nvGrpSpPr>
        <xdr:cNvPr id="530" name="Group 308"/>
        <xdr:cNvGrpSpPr>
          <a:grpSpLocks noChangeAspect="1"/>
        </xdr:cNvGrpSpPr>
      </xdr:nvGrpSpPr>
      <xdr:grpSpPr>
        <a:xfrm>
          <a:off x="71732775" y="66770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531" name="Oval 309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310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311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312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313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314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315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316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23</xdr:row>
      <xdr:rowOff>0</xdr:rowOff>
    </xdr:from>
    <xdr:to>
      <xdr:col>111</xdr:col>
      <xdr:colOff>409575</xdr:colOff>
      <xdr:row>24</xdr:row>
      <xdr:rowOff>0</xdr:rowOff>
    </xdr:to>
    <xdr:grpSp>
      <xdr:nvGrpSpPr>
        <xdr:cNvPr id="539" name="Group 317"/>
        <xdr:cNvGrpSpPr>
          <a:grpSpLocks noChangeAspect="1"/>
        </xdr:cNvGrpSpPr>
      </xdr:nvGrpSpPr>
      <xdr:grpSpPr>
        <a:xfrm>
          <a:off x="71732775" y="59912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540" name="Oval 318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319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320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321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322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Line 323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324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325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828675</xdr:colOff>
      <xdr:row>22</xdr:row>
      <xdr:rowOff>152400</xdr:rowOff>
    </xdr:from>
    <xdr:to>
      <xdr:col>103</xdr:col>
      <xdr:colOff>219075</xdr:colOff>
      <xdr:row>22</xdr:row>
      <xdr:rowOff>180975</xdr:rowOff>
    </xdr:to>
    <xdr:sp>
      <xdr:nvSpPr>
        <xdr:cNvPr id="548" name="Line 326"/>
        <xdr:cNvSpPr>
          <a:spLocks/>
        </xdr:cNvSpPr>
      </xdr:nvSpPr>
      <xdr:spPr>
        <a:xfrm flipV="1">
          <a:off x="66494025" y="5915025"/>
          <a:ext cx="238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276225</xdr:colOff>
      <xdr:row>40</xdr:row>
      <xdr:rowOff>57150</xdr:rowOff>
    </xdr:from>
    <xdr:to>
      <xdr:col>114</xdr:col>
      <xdr:colOff>657225</xdr:colOff>
      <xdr:row>40</xdr:row>
      <xdr:rowOff>171450</xdr:rowOff>
    </xdr:to>
    <xdr:grpSp>
      <xdr:nvGrpSpPr>
        <xdr:cNvPr id="549" name="Group 327"/>
        <xdr:cNvGrpSpPr>
          <a:grpSpLocks noChangeAspect="1"/>
        </xdr:cNvGrpSpPr>
      </xdr:nvGrpSpPr>
      <xdr:grpSpPr>
        <a:xfrm>
          <a:off x="7371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0" name="Line 3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3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3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3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36</xdr:row>
      <xdr:rowOff>57150</xdr:rowOff>
    </xdr:from>
    <xdr:to>
      <xdr:col>115</xdr:col>
      <xdr:colOff>419100</xdr:colOff>
      <xdr:row>36</xdr:row>
      <xdr:rowOff>171450</xdr:rowOff>
    </xdr:to>
    <xdr:grpSp>
      <xdr:nvGrpSpPr>
        <xdr:cNvPr id="554" name="Group 332"/>
        <xdr:cNvGrpSpPr>
          <a:grpSpLocks noChangeAspect="1"/>
        </xdr:cNvGrpSpPr>
      </xdr:nvGrpSpPr>
      <xdr:grpSpPr>
        <a:xfrm>
          <a:off x="74323575" y="9020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5" name="Line 3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3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3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3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66675</xdr:colOff>
      <xdr:row>36</xdr:row>
      <xdr:rowOff>114300</xdr:rowOff>
    </xdr:from>
    <xdr:to>
      <xdr:col>122</xdr:col>
      <xdr:colOff>0</xdr:colOff>
      <xdr:row>37</xdr:row>
      <xdr:rowOff>0</xdr:rowOff>
    </xdr:to>
    <xdr:grpSp>
      <xdr:nvGrpSpPr>
        <xdr:cNvPr id="559" name="Group 337"/>
        <xdr:cNvGrpSpPr>
          <a:grpSpLocks noChangeAspect="1"/>
        </xdr:cNvGrpSpPr>
      </xdr:nvGrpSpPr>
      <xdr:grpSpPr>
        <a:xfrm>
          <a:off x="78238350" y="9077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0" name="Line 3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3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3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3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69</xdr:row>
      <xdr:rowOff>57150</xdr:rowOff>
    </xdr:from>
    <xdr:to>
      <xdr:col>114</xdr:col>
      <xdr:colOff>419100</xdr:colOff>
      <xdr:row>69</xdr:row>
      <xdr:rowOff>171450</xdr:rowOff>
    </xdr:to>
    <xdr:grpSp>
      <xdr:nvGrpSpPr>
        <xdr:cNvPr id="564" name="Group 342"/>
        <xdr:cNvGrpSpPr>
          <a:grpSpLocks noChangeAspect="1"/>
        </xdr:cNvGrpSpPr>
      </xdr:nvGrpSpPr>
      <xdr:grpSpPr>
        <a:xfrm>
          <a:off x="73475850" y="1656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5" name="Line 3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3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3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3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66</xdr:row>
      <xdr:rowOff>95250</xdr:rowOff>
    </xdr:from>
    <xdr:to>
      <xdr:col>113</xdr:col>
      <xdr:colOff>419100</xdr:colOff>
      <xdr:row>66</xdr:row>
      <xdr:rowOff>209550</xdr:rowOff>
    </xdr:to>
    <xdr:grpSp>
      <xdr:nvGrpSpPr>
        <xdr:cNvPr id="569" name="Group 347"/>
        <xdr:cNvGrpSpPr>
          <a:grpSpLocks noChangeAspect="1"/>
        </xdr:cNvGrpSpPr>
      </xdr:nvGrpSpPr>
      <xdr:grpSpPr>
        <a:xfrm>
          <a:off x="73028175" y="15916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0" name="Line 3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3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3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63</xdr:row>
      <xdr:rowOff>57150</xdr:rowOff>
    </xdr:from>
    <xdr:to>
      <xdr:col>114</xdr:col>
      <xdr:colOff>419100</xdr:colOff>
      <xdr:row>63</xdr:row>
      <xdr:rowOff>171450</xdr:rowOff>
    </xdr:to>
    <xdr:grpSp>
      <xdr:nvGrpSpPr>
        <xdr:cNvPr id="574" name="Group 352"/>
        <xdr:cNvGrpSpPr>
          <a:grpSpLocks noChangeAspect="1"/>
        </xdr:cNvGrpSpPr>
      </xdr:nvGrpSpPr>
      <xdr:grpSpPr>
        <a:xfrm>
          <a:off x="73475850" y="15192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5" name="Line 3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3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3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3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200025</xdr:colOff>
      <xdr:row>38</xdr:row>
      <xdr:rowOff>57150</xdr:rowOff>
    </xdr:from>
    <xdr:to>
      <xdr:col>134</xdr:col>
      <xdr:colOff>581025</xdr:colOff>
      <xdr:row>38</xdr:row>
      <xdr:rowOff>171450</xdr:rowOff>
    </xdr:to>
    <xdr:grpSp>
      <xdr:nvGrpSpPr>
        <xdr:cNvPr id="579" name="Group 357"/>
        <xdr:cNvGrpSpPr>
          <a:grpSpLocks noChangeAspect="1"/>
        </xdr:cNvGrpSpPr>
      </xdr:nvGrpSpPr>
      <xdr:grpSpPr>
        <a:xfrm>
          <a:off x="865917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0" name="Line 3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3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3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3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428625</xdr:colOff>
      <xdr:row>41</xdr:row>
      <xdr:rowOff>57150</xdr:rowOff>
    </xdr:from>
    <xdr:to>
      <xdr:col>134</xdr:col>
      <xdr:colOff>809625</xdr:colOff>
      <xdr:row>41</xdr:row>
      <xdr:rowOff>171450</xdr:rowOff>
    </xdr:to>
    <xdr:grpSp>
      <xdr:nvGrpSpPr>
        <xdr:cNvPr id="584" name="Group 362"/>
        <xdr:cNvGrpSpPr>
          <a:grpSpLocks noChangeAspect="1"/>
        </xdr:cNvGrpSpPr>
      </xdr:nvGrpSpPr>
      <xdr:grpSpPr>
        <a:xfrm>
          <a:off x="868203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5" name="Line 3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3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3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3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38</xdr:row>
      <xdr:rowOff>57150</xdr:rowOff>
    </xdr:from>
    <xdr:to>
      <xdr:col>70</xdr:col>
      <xdr:colOff>809625</xdr:colOff>
      <xdr:row>38</xdr:row>
      <xdr:rowOff>171450</xdr:rowOff>
    </xdr:to>
    <xdr:grpSp>
      <xdr:nvGrpSpPr>
        <xdr:cNvPr id="589" name="Group 367"/>
        <xdr:cNvGrpSpPr>
          <a:grpSpLocks noChangeAspect="1"/>
        </xdr:cNvGrpSpPr>
      </xdr:nvGrpSpPr>
      <xdr:grpSpPr>
        <a:xfrm>
          <a:off x="453675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0" name="Line 3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3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3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3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45</xdr:row>
      <xdr:rowOff>57150</xdr:rowOff>
    </xdr:from>
    <xdr:to>
      <xdr:col>12</xdr:col>
      <xdr:colOff>809625</xdr:colOff>
      <xdr:row>45</xdr:row>
      <xdr:rowOff>171450</xdr:rowOff>
    </xdr:to>
    <xdr:grpSp>
      <xdr:nvGrpSpPr>
        <xdr:cNvPr id="594" name="Group 372"/>
        <xdr:cNvGrpSpPr>
          <a:grpSpLocks noChangeAspect="1"/>
        </xdr:cNvGrpSpPr>
      </xdr:nvGrpSpPr>
      <xdr:grpSpPr>
        <a:xfrm>
          <a:off x="7800975" y="11077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5" name="Line 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50</xdr:row>
      <xdr:rowOff>57150</xdr:rowOff>
    </xdr:from>
    <xdr:to>
      <xdr:col>12</xdr:col>
      <xdr:colOff>809625</xdr:colOff>
      <xdr:row>50</xdr:row>
      <xdr:rowOff>171450</xdr:rowOff>
    </xdr:to>
    <xdr:grpSp>
      <xdr:nvGrpSpPr>
        <xdr:cNvPr id="599" name="Group 377"/>
        <xdr:cNvGrpSpPr>
          <a:grpSpLocks noChangeAspect="1"/>
        </xdr:cNvGrpSpPr>
      </xdr:nvGrpSpPr>
      <xdr:grpSpPr>
        <a:xfrm>
          <a:off x="7800975" y="12220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00" name="Line 3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3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3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3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45</xdr:row>
      <xdr:rowOff>57150</xdr:rowOff>
    </xdr:from>
    <xdr:to>
      <xdr:col>9</xdr:col>
      <xdr:colOff>161925</xdr:colOff>
      <xdr:row>45</xdr:row>
      <xdr:rowOff>171450</xdr:rowOff>
    </xdr:to>
    <xdr:grpSp>
      <xdr:nvGrpSpPr>
        <xdr:cNvPr id="604" name="Group 382"/>
        <xdr:cNvGrpSpPr>
          <a:grpSpLocks noChangeAspect="1"/>
        </xdr:cNvGrpSpPr>
      </xdr:nvGrpSpPr>
      <xdr:grpSpPr>
        <a:xfrm>
          <a:off x="4829175" y="11077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605" name="Line 38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8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8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8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38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38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38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39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39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39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9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</xdr:col>
      <xdr:colOff>47625</xdr:colOff>
      <xdr:row>50</xdr:row>
      <xdr:rowOff>57150</xdr:rowOff>
    </xdr:from>
    <xdr:to>
      <xdr:col>9</xdr:col>
      <xdr:colOff>161925</xdr:colOff>
      <xdr:row>50</xdr:row>
      <xdr:rowOff>171450</xdr:rowOff>
    </xdr:to>
    <xdr:grpSp>
      <xdr:nvGrpSpPr>
        <xdr:cNvPr id="617" name="Group 395"/>
        <xdr:cNvGrpSpPr>
          <a:grpSpLocks noChangeAspect="1"/>
        </xdr:cNvGrpSpPr>
      </xdr:nvGrpSpPr>
      <xdr:grpSpPr>
        <a:xfrm>
          <a:off x="4829175" y="12220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618" name="Line 396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397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398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399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400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401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402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403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404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405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406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42</xdr:col>
      <xdr:colOff>304800</xdr:colOff>
      <xdr:row>47</xdr:row>
      <xdr:rowOff>57150</xdr:rowOff>
    </xdr:from>
    <xdr:to>
      <xdr:col>42</xdr:col>
      <xdr:colOff>561975</xdr:colOff>
      <xdr:row>47</xdr:row>
      <xdr:rowOff>171450</xdr:rowOff>
    </xdr:to>
    <xdr:grpSp>
      <xdr:nvGrpSpPr>
        <xdr:cNvPr id="630" name="Group 408"/>
        <xdr:cNvGrpSpPr>
          <a:grpSpLocks noChangeAspect="1"/>
        </xdr:cNvGrpSpPr>
      </xdr:nvGrpSpPr>
      <xdr:grpSpPr>
        <a:xfrm>
          <a:off x="271081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1" name="Oval 4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4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4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50</xdr:row>
      <xdr:rowOff>57150</xdr:rowOff>
    </xdr:from>
    <xdr:to>
      <xdr:col>42</xdr:col>
      <xdr:colOff>561975</xdr:colOff>
      <xdr:row>50</xdr:row>
      <xdr:rowOff>171450</xdr:rowOff>
    </xdr:to>
    <xdr:grpSp>
      <xdr:nvGrpSpPr>
        <xdr:cNvPr id="634" name="Group 412"/>
        <xdr:cNvGrpSpPr>
          <a:grpSpLocks noChangeAspect="1"/>
        </xdr:cNvGrpSpPr>
      </xdr:nvGrpSpPr>
      <xdr:grpSpPr>
        <a:xfrm>
          <a:off x="27108150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5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51</xdr:row>
      <xdr:rowOff>57150</xdr:rowOff>
    </xdr:from>
    <xdr:to>
      <xdr:col>52</xdr:col>
      <xdr:colOff>295275</xdr:colOff>
      <xdr:row>51</xdr:row>
      <xdr:rowOff>171450</xdr:rowOff>
    </xdr:to>
    <xdr:grpSp>
      <xdr:nvGrpSpPr>
        <xdr:cNvPr id="638" name="Group 416"/>
        <xdr:cNvGrpSpPr>
          <a:grpSpLocks noChangeAspect="1"/>
        </xdr:cNvGrpSpPr>
      </xdr:nvGrpSpPr>
      <xdr:grpSpPr>
        <a:xfrm>
          <a:off x="33318450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9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180975</xdr:colOff>
      <xdr:row>47</xdr:row>
      <xdr:rowOff>57150</xdr:rowOff>
    </xdr:from>
    <xdr:to>
      <xdr:col>61</xdr:col>
      <xdr:colOff>438150</xdr:colOff>
      <xdr:row>47</xdr:row>
      <xdr:rowOff>171450</xdr:rowOff>
    </xdr:to>
    <xdr:grpSp>
      <xdr:nvGrpSpPr>
        <xdr:cNvPr id="642" name="Group 420"/>
        <xdr:cNvGrpSpPr>
          <a:grpSpLocks noChangeAspect="1"/>
        </xdr:cNvGrpSpPr>
      </xdr:nvGrpSpPr>
      <xdr:grpSpPr>
        <a:xfrm>
          <a:off x="394906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3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276225</xdr:colOff>
      <xdr:row>70</xdr:row>
      <xdr:rowOff>57150</xdr:rowOff>
    </xdr:from>
    <xdr:to>
      <xdr:col>74</xdr:col>
      <xdr:colOff>533400</xdr:colOff>
      <xdr:row>70</xdr:row>
      <xdr:rowOff>171450</xdr:rowOff>
    </xdr:to>
    <xdr:grpSp>
      <xdr:nvGrpSpPr>
        <xdr:cNvPr id="646" name="Group 424"/>
        <xdr:cNvGrpSpPr>
          <a:grpSpLocks noChangeAspect="1"/>
        </xdr:cNvGrpSpPr>
      </xdr:nvGrpSpPr>
      <xdr:grpSpPr>
        <a:xfrm>
          <a:off x="47805975" y="16792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7" name="Oval 4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4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4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40</xdr:row>
      <xdr:rowOff>57150</xdr:rowOff>
    </xdr:from>
    <xdr:to>
      <xdr:col>84</xdr:col>
      <xdr:colOff>295275</xdr:colOff>
      <xdr:row>40</xdr:row>
      <xdr:rowOff>171450</xdr:rowOff>
    </xdr:to>
    <xdr:grpSp>
      <xdr:nvGrpSpPr>
        <xdr:cNvPr id="650" name="Group 428"/>
        <xdr:cNvGrpSpPr>
          <a:grpSpLocks noChangeAspect="1"/>
        </xdr:cNvGrpSpPr>
      </xdr:nvGrpSpPr>
      <xdr:grpSpPr>
        <a:xfrm>
          <a:off x="54044850" y="9934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1" name="Oval 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42</xdr:row>
      <xdr:rowOff>171450</xdr:rowOff>
    </xdr:from>
    <xdr:to>
      <xdr:col>84</xdr:col>
      <xdr:colOff>419100</xdr:colOff>
      <xdr:row>43</xdr:row>
      <xdr:rowOff>57150</xdr:rowOff>
    </xdr:to>
    <xdr:grpSp>
      <xdr:nvGrpSpPr>
        <xdr:cNvPr id="654" name="Group 432"/>
        <xdr:cNvGrpSpPr>
          <a:grpSpLocks noChangeAspect="1"/>
        </xdr:cNvGrpSpPr>
      </xdr:nvGrpSpPr>
      <xdr:grpSpPr>
        <a:xfrm>
          <a:off x="54044850" y="10506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5" name="Line 4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4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4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4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114300</xdr:colOff>
      <xdr:row>40</xdr:row>
      <xdr:rowOff>57150</xdr:rowOff>
    </xdr:from>
    <xdr:to>
      <xdr:col>62</xdr:col>
      <xdr:colOff>47625</xdr:colOff>
      <xdr:row>40</xdr:row>
      <xdr:rowOff>171450</xdr:rowOff>
    </xdr:to>
    <xdr:grpSp>
      <xdr:nvGrpSpPr>
        <xdr:cNvPr id="659" name="Group 437"/>
        <xdr:cNvGrpSpPr>
          <a:grpSpLocks noChangeAspect="1"/>
        </xdr:cNvGrpSpPr>
      </xdr:nvGrpSpPr>
      <xdr:grpSpPr>
        <a:xfrm>
          <a:off x="3942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0" name="Line 4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4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4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4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36</xdr:row>
      <xdr:rowOff>57150</xdr:rowOff>
    </xdr:from>
    <xdr:to>
      <xdr:col>54</xdr:col>
      <xdr:colOff>295275</xdr:colOff>
      <xdr:row>36</xdr:row>
      <xdr:rowOff>171450</xdr:rowOff>
    </xdr:to>
    <xdr:grpSp>
      <xdr:nvGrpSpPr>
        <xdr:cNvPr id="664" name="Group 442"/>
        <xdr:cNvGrpSpPr>
          <a:grpSpLocks noChangeAspect="1"/>
        </xdr:cNvGrpSpPr>
      </xdr:nvGrpSpPr>
      <xdr:grpSpPr>
        <a:xfrm>
          <a:off x="34613850" y="9020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5" name="Oval 4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4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4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34</xdr:row>
      <xdr:rowOff>57150</xdr:rowOff>
    </xdr:from>
    <xdr:to>
      <xdr:col>54</xdr:col>
      <xdr:colOff>533400</xdr:colOff>
      <xdr:row>34</xdr:row>
      <xdr:rowOff>171450</xdr:rowOff>
    </xdr:to>
    <xdr:grpSp>
      <xdr:nvGrpSpPr>
        <xdr:cNvPr id="668" name="Group 446"/>
        <xdr:cNvGrpSpPr>
          <a:grpSpLocks noChangeAspect="1"/>
        </xdr:cNvGrpSpPr>
      </xdr:nvGrpSpPr>
      <xdr:grpSpPr>
        <a:xfrm>
          <a:off x="34613850" y="85629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69" name="Rectangle 44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44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44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45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45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45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</xdr:colOff>
      <xdr:row>40</xdr:row>
      <xdr:rowOff>57150</xdr:rowOff>
    </xdr:from>
    <xdr:to>
      <xdr:col>56</xdr:col>
      <xdr:colOff>533400</xdr:colOff>
      <xdr:row>40</xdr:row>
      <xdr:rowOff>171450</xdr:rowOff>
    </xdr:to>
    <xdr:grpSp>
      <xdr:nvGrpSpPr>
        <xdr:cNvPr id="675" name="Group 453"/>
        <xdr:cNvGrpSpPr>
          <a:grpSpLocks noChangeAspect="1"/>
        </xdr:cNvGrpSpPr>
      </xdr:nvGrpSpPr>
      <xdr:grpSpPr>
        <a:xfrm>
          <a:off x="35909250" y="993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76" name="Rectangle 454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Line 455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Line 456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457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458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459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35</xdr:row>
      <xdr:rowOff>57150</xdr:rowOff>
    </xdr:from>
    <xdr:to>
      <xdr:col>72</xdr:col>
      <xdr:colOff>342900</xdr:colOff>
      <xdr:row>35</xdr:row>
      <xdr:rowOff>171450</xdr:rowOff>
    </xdr:to>
    <xdr:grpSp>
      <xdr:nvGrpSpPr>
        <xdr:cNvPr id="682" name="Group 461"/>
        <xdr:cNvGrpSpPr>
          <a:grpSpLocks noChangeAspect="1"/>
        </xdr:cNvGrpSpPr>
      </xdr:nvGrpSpPr>
      <xdr:grpSpPr>
        <a:xfrm>
          <a:off x="46320075" y="879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3" name="Oval 4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4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4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33</xdr:row>
      <xdr:rowOff>0</xdr:rowOff>
    </xdr:from>
    <xdr:to>
      <xdr:col>72</xdr:col>
      <xdr:colOff>342900</xdr:colOff>
      <xdr:row>33</xdr:row>
      <xdr:rowOff>114300</xdr:rowOff>
    </xdr:to>
    <xdr:grpSp>
      <xdr:nvGrpSpPr>
        <xdr:cNvPr id="686" name="Group 465"/>
        <xdr:cNvGrpSpPr>
          <a:grpSpLocks noChangeAspect="1"/>
        </xdr:cNvGrpSpPr>
      </xdr:nvGrpSpPr>
      <xdr:grpSpPr>
        <a:xfrm>
          <a:off x="46320075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7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75</xdr:row>
      <xdr:rowOff>57150</xdr:rowOff>
    </xdr:from>
    <xdr:to>
      <xdr:col>70</xdr:col>
      <xdr:colOff>790575</xdr:colOff>
      <xdr:row>75</xdr:row>
      <xdr:rowOff>171450</xdr:rowOff>
    </xdr:to>
    <xdr:grpSp>
      <xdr:nvGrpSpPr>
        <xdr:cNvPr id="690" name="Group 470"/>
        <xdr:cNvGrpSpPr>
          <a:grpSpLocks noChangeAspect="1"/>
        </xdr:cNvGrpSpPr>
      </xdr:nvGrpSpPr>
      <xdr:grpSpPr>
        <a:xfrm>
          <a:off x="45234225" y="1793557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691" name="Line 47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47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47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47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47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45</xdr:row>
      <xdr:rowOff>57150</xdr:rowOff>
    </xdr:from>
    <xdr:to>
      <xdr:col>70</xdr:col>
      <xdr:colOff>800100</xdr:colOff>
      <xdr:row>45</xdr:row>
      <xdr:rowOff>171450</xdr:rowOff>
    </xdr:to>
    <xdr:grpSp>
      <xdr:nvGrpSpPr>
        <xdr:cNvPr id="696" name="Group 476"/>
        <xdr:cNvGrpSpPr>
          <a:grpSpLocks noChangeAspect="1"/>
        </xdr:cNvGrpSpPr>
      </xdr:nvGrpSpPr>
      <xdr:grpSpPr>
        <a:xfrm>
          <a:off x="44872275" y="11077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98" name="Line 4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4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4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4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4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4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4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390525</xdr:colOff>
      <xdr:row>48</xdr:row>
      <xdr:rowOff>57150</xdr:rowOff>
    </xdr:from>
    <xdr:to>
      <xdr:col>66</xdr:col>
      <xdr:colOff>809625</xdr:colOff>
      <xdr:row>48</xdr:row>
      <xdr:rowOff>171450</xdr:rowOff>
    </xdr:to>
    <xdr:grpSp>
      <xdr:nvGrpSpPr>
        <xdr:cNvPr id="705" name="Group 485"/>
        <xdr:cNvGrpSpPr>
          <a:grpSpLocks noChangeAspect="1"/>
        </xdr:cNvGrpSpPr>
      </xdr:nvGrpSpPr>
      <xdr:grpSpPr>
        <a:xfrm>
          <a:off x="42291000" y="11763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0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07" name="Line 4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4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4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4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4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4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4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52</xdr:row>
      <xdr:rowOff>57150</xdr:rowOff>
    </xdr:from>
    <xdr:to>
      <xdr:col>73</xdr:col>
      <xdr:colOff>247650</xdr:colOff>
      <xdr:row>52</xdr:row>
      <xdr:rowOff>171450</xdr:rowOff>
    </xdr:to>
    <xdr:grpSp>
      <xdr:nvGrpSpPr>
        <xdr:cNvPr id="714" name="Group 494"/>
        <xdr:cNvGrpSpPr>
          <a:grpSpLocks noChangeAspect="1"/>
        </xdr:cNvGrpSpPr>
      </xdr:nvGrpSpPr>
      <xdr:grpSpPr>
        <a:xfrm>
          <a:off x="46462950" y="12677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16" name="Line 4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4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4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4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5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5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5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676275</xdr:colOff>
      <xdr:row>55</xdr:row>
      <xdr:rowOff>57150</xdr:rowOff>
    </xdr:from>
    <xdr:to>
      <xdr:col>76</xdr:col>
      <xdr:colOff>247650</xdr:colOff>
      <xdr:row>55</xdr:row>
      <xdr:rowOff>171450</xdr:rowOff>
    </xdr:to>
    <xdr:grpSp>
      <xdr:nvGrpSpPr>
        <xdr:cNvPr id="723" name="Group 503"/>
        <xdr:cNvGrpSpPr>
          <a:grpSpLocks noChangeAspect="1"/>
        </xdr:cNvGrpSpPr>
      </xdr:nvGrpSpPr>
      <xdr:grpSpPr>
        <a:xfrm>
          <a:off x="48206025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5" name="Line 5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5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5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5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5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5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5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228600</xdr:colOff>
      <xdr:row>58</xdr:row>
      <xdr:rowOff>57150</xdr:rowOff>
    </xdr:from>
    <xdr:to>
      <xdr:col>79</xdr:col>
      <xdr:colOff>247650</xdr:colOff>
      <xdr:row>58</xdr:row>
      <xdr:rowOff>171450</xdr:rowOff>
    </xdr:to>
    <xdr:grpSp>
      <xdr:nvGrpSpPr>
        <xdr:cNvPr id="732" name="Group 512"/>
        <xdr:cNvGrpSpPr>
          <a:grpSpLocks noChangeAspect="1"/>
        </xdr:cNvGrpSpPr>
      </xdr:nvGrpSpPr>
      <xdr:grpSpPr>
        <a:xfrm>
          <a:off x="5034915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4" name="Line 51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51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51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51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51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51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52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409575</xdr:colOff>
      <xdr:row>60</xdr:row>
      <xdr:rowOff>57150</xdr:rowOff>
    </xdr:from>
    <xdr:to>
      <xdr:col>83</xdr:col>
      <xdr:colOff>428625</xdr:colOff>
      <xdr:row>60</xdr:row>
      <xdr:rowOff>171450</xdr:rowOff>
    </xdr:to>
    <xdr:grpSp>
      <xdr:nvGrpSpPr>
        <xdr:cNvPr id="741" name="Group 521"/>
        <xdr:cNvGrpSpPr>
          <a:grpSpLocks noChangeAspect="1"/>
        </xdr:cNvGrpSpPr>
      </xdr:nvGrpSpPr>
      <xdr:grpSpPr>
        <a:xfrm>
          <a:off x="53120925" y="14506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43" name="Line 52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52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52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52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52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52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52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571500</xdr:colOff>
      <xdr:row>64</xdr:row>
      <xdr:rowOff>57150</xdr:rowOff>
    </xdr:from>
    <xdr:to>
      <xdr:col>83</xdr:col>
      <xdr:colOff>333375</xdr:colOff>
      <xdr:row>64</xdr:row>
      <xdr:rowOff>171450</xdr:rowOff>
    </xdr:to>
    <xdr:grpSp>
      <xdr:nvGrpSpPr>
        <xdr:cNvPr id="750" name="Group 530"/>
        <xdr:cNvGrpSpPr>
          <a:grpSpLocks noChangeAspect="1"/>
        </xdr:cNvGrpSpPr>
      </xdr:nvGrpSpPr>
      <xdr:grpSpPr>
        <a:xfrm>
          <a:off x="53282850" y="154209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751" name="Line 5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5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5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5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5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5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</xdr:colOff>
      <xdr:row>41</xdr:row>
      <xdr:rowOff>57150</xdr:rowOff>
    </xdr:from>
    <xdr:to>
      <xdr:col>72</xdr:col>
      <xdr:colOff>581025</xdr:colOff>
      <xdr:row>41</xdr:row>
      <xdr:rowOff>171450</xdr:rowOff>
    </xdr:to>
    <xdr:grpSp>
      <xdr:nvGrpSpPr>
        <xdr:cNvPr id="757" name="Group 537"/>
        <xdr:cNvGrpSpPr>
          <a:grpSpLocks noChangeAspect="1"/>
        </xdr:cNvGrpSpPr>
      </xdr:nvGrpSpPr>
      <xdr:grpSpPr>
        <a:xfrm>
          <a:off x="45853350" y="101631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758" name="Line 538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539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540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541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542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543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544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545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Line 546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547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548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88</xdr:col>
      <xdr:colOff>295275</xdr:colOff>
      <xdr:row>40</xdr:row>
      <xdr:rowOff>47625</xdr:rowOff>
    </xdr:from>
    <xdr:to>
      <xdr:col>89</xdr:col>
      <xdr:colOff>409575</xdr:colOff>
      <xdr:row>40</xdr:row>
      <xdr:rowOff>161925</xdr:rowOff>
    </xdr:to>
    <xdr:grpSp>
      <xdr:nvGrpSpPr>
        <xdr:cNvPr id="770" name="Group 566"/>
        <xdr:cNvGrpSpPr>
          <a:grpSpLocks noChangeAspect="1"/>
        </xdr:cNvGrpSpPr>
      </xdr:nvGrpSpPr>
      <xdr:grpSpPr>
        <a:xfrm>
          <a:off x="56892825" y="9925050"/>
          <a:ext cx="962025" cy="114300"/>
          <a:chOff x="5973" y="1043"/>
          <a:chExt cx="101" cy="12"/>
        </a:xfrm>
        <a:solidFill>
          <a:srgbClr val="FFFFFF"/>
        </a:solidFill>
      </xdr:grpSpPr>
      <xdr:sp>
        <xdr:nvSpPr>
          <xdr:cNvPr id="771" name="Line 551"/>
          <xdr:cNvSpPr>
            <a:spLocks noChangeAspect="1"/>
          </xdr:cNvSpPr>
        </xdr:nvSpPr>
        <xdr:spPr>
          <a:xfrm>
            <a:off x="6058" y="10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552"/>
          <xdr:cNvSpPr>
            <a:spLocks noChangeAspect="1"/>
          </xdr:cNvSpPr>
        </xdr:nvSpPr>
        <xdr:spPr>
          <a:xfrm>
            <a:off x="5997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553"/>
          <xdr:cNvSpPr>
            <a:spLocks noChangeAspect="1"/>
          </xdr:cNvSpPr>
        </xdr:nvSpPr>
        <xdr:spPr>
          <a:xfrm>
            <a:off x="6009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554"/>
          <xdr:cNvSpPr>
            <a:spLocks noChangeAspect="1"/>
          </xdr:cNvSpPr>
        </xdr:nvSpPr>
        <xdr:spPr>
          <a:xfrm>
            <a:off x="5973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555"/>
          <xdr:cNvSpPr>
            <a:spLocks noChangeAspect="1"/>
          </xdr:cNvSpPr>
        </xdr:nvSpPr>
        <xdr:spPr>
          <a:xfrm>
            <a:off x="5985" y="10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556"/>
          <xdr:cNvSpPr>
            <a:spLocks noChangeAspect="1"/>
          </xdr:cNvSpPr>
        </xdr:nvSpPr>
        <xdr:spPr>
          <a:xfrm>
            <a:off x="6071" y="10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557"/>
          <xdr:cNvSpPr>
            <a:spLocks noChangeAspect="1"/>
          </xdr:cNvSpPr>
        </xdr:nvSpPr>
        <xdr:spPr>
          <a:xfrm>
            <a:off x="6038" y="10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558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Line 559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560"/>
          <xdr:cNvSpPr>
            <a:spLocks noChangeAspect="1"/>
          </xdr:cNvSpPr>
        </xdr:nvSpPr>
        <xdr:spPr>
          <a:xfrm flipV="1"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561"/>
          <xdr:cNvSpPr>
            <a:spLocks noChangeAspect="1"/>
          </xdr:cNvSpPr>
        </xdr:nvSpPr>
        <xdr:spPr>
          <a:xfrm>
            <a:off x="6021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Line 562"/>
          <xdr:cNvSpPr>
            <a:spLocks noChangeAspect="1"/>
          </xdr:cNvSpPr>
        </xdr:nvSpPr>
        <xdr:spPr>
          <a:xfrm flipV="1"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563"/>
          <xdr:cNvSpPr>
            <a:spLocks noChangeAspect="1"/>
          </xdr:cNvSpPr>
        </xdr:nvSpPr>
        <xdr:spPr>
          <a:xfrm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text 1492"/>
          <xdr:cNvSpPr txBox="1">
            <a:spLocks noChangeAspect="1" noChangeArrowheads="1"/>
          </xdr:cNvSpPr>
        </xdr:nvSpPr>
        <xdr:spPr>
          <a:xfrm>
            <a:off x="6043" y="10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129</xdr:col>
      <xdr:colOff>400050</xdr:colOff>
      <xdr:row>54</xdr:row>
      <xdr:rowOff>9525</xdr:rowOff>
    </xdr:from>
    <xdr:to>
      <xdr:col>130</xdr:col>
      <xdr:colOff>819150</xdr:colOff>
      <xdr:row>54</xdr:row>
      <xdr:rowOff>123825</xdr:rowOff>
    </xdr:to>
    <xdr:grpSp>
      <xdr:nvGrpSpPr>
        <xdr:cNvPr id="785" name="Group 567"/>
        <xdr:cNvGrpSpPr>
          <a:grpSpLocks noChangeAspect="1"/>
        </xdr:cNvGrpSpPr>
      </xdr:nvGrpSpPr>
      <xdr:grpSpPr>
        <a:xfrm>
          <a:off x="83753325" y="1308735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86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7" name="Line 56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57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57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57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57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57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57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Line 57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Line 57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66</xdr:row>
      <xdr:rowOff>57150</xdr:rowOff>
    </xdr:from>
    <xdr:to>
      <xdr:col>104</xdr:col>
      <xdr:colOff>19050</xdr:colOff>
      <xdr:row>66</xdr:row>
      <xdr:rowOff>171450</xdr:rowOff>
    </xdr:to>
    <xdr:grpSp>
      <xdr:nvGrpSpPr>
        <xdr:cNvPr id="796" name="Group 578"/>
        <xdr:cNvGrpSpPr>
          <a:grpSpLocks noChangeAspect="1"/>
        </xdr:cNvGrpSpPr>
      </xdr:nvGrpSpPr>
      <xdr:grpSpPr>
        <a:xfrm>
          <a:off x="66113025" y="158781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9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98" name="Line 58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58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58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58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58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58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58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63</xdr:row>
      <xdr:rowOff>66675</xdr:rowOff>
    </xdr:from>
    <xdr:to>
      <xdr:col>104</xdr:col>
      <xdr:colOff>19050</xdr:colOff>
      <xdr:row>63</xdr:row>
      <xdr:rowOff>180975</xdr:rowOff>
    </xdr:to>
    <xdr:grpSp>
      <xdr:nvGrpSpPr>
        <xdr:cNvPr id="805" name="Group 587"/>
        <xdr:cNvGrpSpPr>
          <a:grpSpLocks noChangeAspect="1"/>
        </xdr:cNvGrpSpPr>
      </xdr:nvGrpSpPr>
      <xdr:grpSpPr>
        <a:xfrm>
          <a:off x="66113025" y="15201900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0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7" name="Line 58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59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59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59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59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59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59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60</xdr:row>
      <xdr:rowOff>57150</xdr:rowOff>
    </xdr:from>
    <xdr:to>
      <xdr:col>109</xdr:col>
      <xdr:colOff>304800</xdr:colOff>
      <xdr:row>60</xdr:row>
      <xdr:rowOff>171450</xdr:rowOff>
    </xdr:to>
    <xdr:grpSp>
      <xdr:nvGrpSpPr>
        <xdr:cNvPr id="814" name="Group 596"/>
        <xdr:cNvGrpSpPr>
          <a:grpSpLocks noChangeAspect="1"/>
        </xdr:cNvGrpSpPr>
      </xdr:nvGrpSpPr>
      <xdr:grpSpPr>
        <a:xfrm>
          <a:off x="69837300" y="14506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1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6" name="Line 59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59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60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60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60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60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60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57</xdr:row>
      <xdr:rowOff>57150</xdr:rowOff>
    </xdr:from>
    <xdr:to>
      <xdr:col>113</xdr:col>
      <xdr:colOff>304800</xdr:colOff>
      <xdr:row>57</xdr:row>
      <xdr:rowOff>171450</xdr:rowOff>
    </xdr:to>
    <xdr:grpSp>
      <xdr:nvGrpSpPr>
        <xdr:cNvPr id="823" name="Group 605"/>
        <xdr:cNvGrpSpPr>
          <a:grpSpLocks noChangeAspect="1"/>
        </xdr:cNvGrpSpPr>
      </xdr:nvGrpSpPr>
      <xdr:grpSpPr>
        <a:xfrm>
          <a:off x="72428100" y="13820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2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5" name="Line 60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0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60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61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61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61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61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47</xdr:row>
      <xdr:rowOff>57150</xdr:rowOff>
    </xdr:from>
    <xdr:to>
      <xdr:col>126</xdr:col>
      <xdr:colOff>457200</xdr:colOff>
      <xdr:row>47</xdr:row>
      <xdr:rowOff>171450</xdr:rowOff>
    </xdr:to>
    <xdr:grpSp>
      <xdr:nvGrpSpPr>
        <xdr:cNvPr id="832" name="Group 614"/>
        <xdr:cNvGrpSpPr>
          <a:grpSpLocks noChangeAspect="1"/>
        </xdr:cNvGrpSpPr>
      </xdr:nvGrpSpPr>
      <xdr:grpSpPr>
        <a:xfrm>
          <a:off x="80800575" y="11534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3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4" name="Line 616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617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618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619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620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621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622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50</xdr:row>
      <xdr:rowOff>57150</xdr:rowOff>
    </xdr:from>
    <xdr:to>
      <xdr:col>126</xdr:col>
      <xdr:colOff>457200</xdr:colOff>
      <xdr:row>50</xdr:row>
      <xdr:rowOff>171450</xdr:rowOff>
    </xdr:to>
    <xdr:grpSp>
      <xdr:nvGrpSpPr>
        <xdr:cNvPr id="841" name="Group 623"/>
        <xdr:cNvGrpSpPr>
          <a:grpSpLocks noChangeAspect="1"/>
        </xdr:cNvGrpSpPr>
      </xdr:nvGrpSpPr>
      <xdr:grpSpPr>
        <a:xfrm>
          <a:off x="80800575" y="12220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4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3" name="Line 625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62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627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628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629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630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631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44</xdr:row>
      <xdr:rowOff>57150</xdr:rowOff>
    </xdr:from>
    <xdr:to>
      <xdr:col>126</xdr:col>
      <xdr:colOff>552450</xdr:colOff>
      <xdr:row>44</xdr:row>
      <xdr:rowOff>171450</xdr:rowOff>
    </xdr:to>
    <xdr:grpSp>
      <xdr:nvGrpSpPr>
        <xdr:cNvPr id="850" name="Group 632"/>
        <xdr:cNvGrpSpPr>
          <a:grpSpLocks noChangeAspect="1"/>
        </xdr:cNvGrpSpPr>
      </xdr:nvGrpSpPr>
      <xdr:grpSpPr>
        <a:xfrm>
          <a:off x="80800575" y="10848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851" name="Line 63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63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63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63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63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63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63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64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64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64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64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122</xdr:col>
      <xdr:colOff>533400</xdr:colOff>
      <xdr:row>54</xdr:row>
      <xdr:rowOff>57150</xdr:rowOff>
    </xdr:from>
    <xdr:to>
      <xdr:col>124</xdr:col>
      <xdr:colOff>200025</xdr:colOff>
      <xdr:row>54</xdr:row>
      <xdr:rowOff>171450</xdr:rowOff>
    </xdr:to>
    <xdr:grpSp>
      <xdr:nvGrpSpPr>
        <xdr:cNvPr id="863" name="Group 645"/>
        <xdr:cNvGrpSpPr>
          <a:grpSpLocks noChangeAspect="1"/>
        </xdr:cNvGrpSpPr>
      </xdr:nvGrpSpPr>
      <xdr:grpSpPr>
        <a:xfrm>
          <a:off x="79152750" y="13134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864" name="Line 646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647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648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649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650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651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Rectangle 652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653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Line 654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655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656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84</xdr:col>
      <xdr:colOff>276225</xdr:colOff>
      <xdr:row>39</xdr:row>
      <xdr:rowOff>0</xdr:rowOff>
    </xdr:from>
    <xdr:to>
      <xdr:col>84</xdr:col>
      <xdr:colOff>581025</xdr:colOff>
      <xdr:row>39</xdr:row>
      <xdr:rowOff>123825</xdr:rowOff>
    </xdr:to>
    <xdr:sp>
      <xdr:nvSpPr>
        <xdr:cNvPr id="876" name="kreslení 12"/>
        <xdr:cNvSpPr>
          <a:spLocks/>
        </xdr:cNvSpPr>
      </xdr:nvSpPr>
      <xdr:spPr>
        <a:xfrm>
          <a:off x="54282975" y="96488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68</xdr:row>
      <xdr:rowOff>0</xdr:rowOff>
    </xdr:from>
    <xdr:to>
      <xdr:col>109</xdr:col>
      <xdr:colOff>0</xdr:colOff>
      <xdr:row>70</xdr:row>
      <xdr:rowOff>0</xdr:rowOff>
    </xdr:to>
    <xdr:sp>
      <xdr:nvSpPr>
        <xdr:cNvPr id="877" name="TextBox 669"/>
        <xdr:cNvSpPr txBox="1">
          <a:spLocks noChangeArrowheads="1"/>
        </xdr:cNvSpPr>
      </xdr:nvSpPr>
      <xdr:spPr>
        <a:xfrm>
          <a:off x="69103875" y="162782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twoCellAnchor editAs="absolute">
    <xdr:from>
      <xdr:col>114</xdr:col>
      <xdr:colOff>542925</xdr:colOff>
      <xdr:row>63</xdr:row>
      <xdr:rowOff>66675</xdr:rowOff>
    </xdr:from>
    <xdr:to>
      <xdr:col>115</xdr:col>
      <xdr:colOff>0</xdr:colOff>
      <xdr:row>63</xdr:row>
      <xdr:rowOff>190500</xdr:rowOff>
    </xdr:to>
    <xdr:sp>
      <xdr:nvSpPr>
        <xdr:cNvPr id="878" name="kreslení 417"/>
        <xdr:cNvSpPr>
          <a:spLocks/>
        </xdr:cNvSpPr>
      </xdr:nvSpPr>
      <xdr:spPr>
        <a:xfrm>
          <a:off x="73980675" y="152019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542925</xdr:colOff>
      <xdr:row>67</xdr:row>
      <xdr:rowOff>142875</xdr:rowOff>
    </xdr:from>
    <xdr:to>
      <xdr:col>115</xdr:col>
      <xdr:colOff>0</xdr:colOff>
      <xdr:row>68</xdr:row>
      <xdr:rowOff>38100</xdr:rowOff>
    </xdr:to>
    <xdr:sp>
      <xdr:nvSpPr>
        <xdr:cNvPr id="879" name="kreslení 417"/>
        <xdr:cNvSpPr>
          <a:spLocks/>
        </xdr:cNvSpPr>
      </xdr:nvSpPr>
      <xdr:spPr>
        <a:xfrm>
          <a:off x="73980675" y="16192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0</xdr:colOff>
      <xdr:row>66</xdr:row>
      <xdr:rowOff>104775</xdr:rowOff>
    </xdr:from>
    <xdr:to>
      <xdr:col>114</xdr:col>
      <xdr:colOff>304800</xdr:colOff>
      <xdr:row>67</xdr:row>
      <xdr:rowOff>0</xdr:rowOff>
    </xdr:to>
    <xdr:sp>
      <xdr:nvSpPr>
        <xdr:cNvPr id="880" name="kreslení 417"/>
        <xdr:cNvSpPr>
          <a:spLocks/>
        </xdr:cNvSpPr>
      </xdr:nvSpPr>
      <xdr:spPr>
        <a:xfrm>
          <a:off x="73437750" y="15925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304800</xdr:colOff>
      <xdr:row>37</xdr:row>
      <xdr:rowOff>47625</xdr:rowOff>
    </xdr:from>
    <xdr:to>
      <xdr:col>122</xdr:col>
      <xdr:colOff>609600</xdr:colOff>
      <xdr:row>37</xdr:row>
      <xdr:rowOff>171450</xdr:rowOff>
    </xdr:to>
    <xdr:sp>
      <xdr:nvSpPr>
        <xdr:cNvPr id="881" name="kreslení 417"/>
        <xdr:cNvSpPr>
          <a:spLocks/>
        </xdr:cNvSpPr>
      </xdr:nvSpPr>
      <xdr:spPr>
        <a:xfrm>
          <a:off x="78924150" y="9239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0</xdr:colOff>
      <xdr:row>37</xdr:row>
      <xdr:rowOff>104775</xdr:rowOff>
    </xdr:from>
    <xdr:to>
      <xdr:col>122</xdr:col>
      <xdr:colOff>304800</xdr:colOff>
      <xdr:row>38</xdr:row>
      <xdr:rowOff>0</xdr:rowOff>
    </xdr:to>
    <xdr:sp>
      <xdr:nvSpPr>
        <xdr:cNvPr id="882" name="kreslení 12"/>
        <xdr:cNvSpPr>
          <a:spLocks/>
        </xdr:cNvSpPr>
      </xdr:nvSpPr>
      <xdr:spPr>
        <a:xfrm>
          <a:off x="78619350" y="9296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33</xdr:row>
      <xdr:rowOff>66675</xdr:rowOff>
    </xdr:from>
    <xdr:to>
      <xdr:col>71</xdr:col>
      <xdr:colOff>381000</xdr:colOff>
      <xdr:row>33</xdr:row>
      <xdr:rowOff>190500</xdr:rowOff>
    </xdr:to>
    <xdr:sp>
      <xdr:nvSpPr>
        <xdr:cNvPr id="883" name="kreslení 16"/>
        <xdr:cNvSpPr>
          <a:spLocks/>
        </xdr:cNvSpPr>
      </xdr:nvSpPr>
      <xdr:spPr>
        <a:xfrm>
          <a:off x="45862875" y="8343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35</xdr:row>
      <xdr:rowOff>66675</xdr:rowOff>
    </xdr:from>
    <xdr:to>
      <xdr:col>71</xdr:col>
      <xdr:colOff>381000</xdr:colOff>
      <xdr:row>35</xdr:row>
      <xdr:rowOff>190500</xdr:rowOff>
    </xdr:to>
    <xdr:sp>
      <xdr:nvSpPr>
        <xdr:cNvPr id="884" name="kreslení 16"/>
        <xdr:cNvSpPr>
          <a:spLocks/>
        </xdr:cNvSpPr>
      </xdr:nvSpPr>
      <xdr:spPr>
        <a:xfrm>
          <a:off x="45862875" y="88011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</xdr:row>
      <xdr:rowOff>285750</xdr:rowOff>
    </xdr:from>
    <xdr:to>
      <xdr:col>13</xdr:col>
      <xdr:colOff>228600</xdr:colOff>
      <xdr:row>4</xdr:row>
      <xdr:rowOff>95250</xdr:rowOff>
    </xdr:to>
    <xdr:sp>
      <xdr:nvSpPr>
        <xdr:cNvPr id="885" name="Line 681"/>
        <xdr:cNvSpPr>
          <a:spLocks noChangeAspect="1"/>
        </xdr:cNvSpPr>
      </xdr:nvSpPr>
      <xdr:spPr>
        <a:xfrm>
          <a:off x="8448675" y="1181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</xdr:row>
      <xdr:rowOff>19050</xdr:rowOff>
    </xdr:from>
    <xdr:to>
      <xdr:col>13</xdr:col>
      <xdr:colOff>361950</xdr:colOff>
      <xdr:row>3</xdr:row>
      <xdr:rowOff>285750</xdr:rowOff>
    </xdr:to>
    <xdr:sp>
      <xdr:nvSpPr>
        <xdr:cNvPr id="886" name="Oval 682"/>
        <xdr:cNvSpPr>
          <a:spLocks noChangeAspect="1"/>
        </xdr:cNvSpPr>
      </xdr:nvSpPr>
      <xdr:spPr>
        <a:xfrm>
          <a:off x="8315325" y="914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34</xdr:col>
      <xdr:colOff>0</xdr:colOff>
      <xdr:row>37</xdr:row>
      <xdr:rowOff>0</xdr:rowOff>
    </xdr:to>
    <xdr:sp>
      <xdr:nvSpPr>
        <xdr:cNvPr id="887" name="TextBox 686"/>
        <xdr:cNvSpPr txBox="1">
          <a:spLocks noChangeArrowheads="1"/>
        </xdr:cNvSpPr>
      </xdr:nvSpPr>
      <xdr:spPr>
        <a:xfrm>
          <a:off x="19878675" y="8505825"/>
          <a:ext cx="1743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Areál  DKV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419100</xdr:colOff>
      <xdr:row>18</xdr:row>
      <xdr:rowOff>180975</xdr:rowOff>
    </xdr:from>
    <xdr:to>
      <xdr:col>123</xdr:col>
      <xdr:colOff>276225</xdr:colOff>
      <xdr:row>22</xdr:row>
      <xdr:rowOff>0</xdr:rowOff>
    </xdr:to>
    <xdr:sp>
      <xdr:nvSpPr>
        <xdr:cNvPr id="1" name="Line 519"/>
        <xdr:cNvSpPr>
          <a:spLocks/>
        </xdr:cNvSpPr>
      </xdr:nvSpPr>
      <xdr:spPr>
        <a:xfrm flipV="1">
          <a:off x="79038450" y="5029200"/>
          <a:ext cx="70485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114300</xdr:rowOff>
    </xdr:from>
    <xdr:to>
      <xdr:col>118</xdr:col>
      <xdr:colOff>561975</xdr:colOff>
      <xdr:row>42</xdr:row>
      <xdr:rowOff>114300</xdr:rowOff>
    </xdr:to>
    <xdr:sp>
      <xdr:nvSpPr>
        <xdr:cNvPr id="2" name="Line 295"/>
        <xdr:cNvSpPr>
          <a:spLocks/>
        </xdr:cNvSpPr>
      </xdr:nvSpPr>
      <xdr:spPr>
        <a:xfrm>
          <a:off x="59616975" y="10448925"/>
          <a:ext cx="1697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47043975" y="120491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447675" y="120491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447675" y="113633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92001975" y="11363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46</xdr:row>
      <xdr:rowOff>114300</xdr:rowOff>
    </xdr:from>
    <xdr:to>
      <xdr:col>142</xdr:col>
      <xdr:colOff>38100</xdr:colOff>
      <xdr:row>46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47043975" y="11363325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18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743075" y="19021425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Studénka</a:t>
          </a:r>
        </a:p>
      </xdr:txBody>
    </xdr:sp>
    <xdr:clientData/>
  </xdr:twoCellAnchor>
  <xdr:twoCellAnchor>
    <xdr:from>
      <xdr:col>5</xdr:col>
      <xdr:colOff>228600</xdr:colOff>
      <xdr:row>46</xdr:row>
      <xdr:rowOff>114300</xdr:rowOff>
    </xdr:from>
    <xdr:to>
      <xdr:col>12</xdr:col>
      <xdr:colOff>428625</xdr:colOff>
      <xdr:row>49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3267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38</xdr:row>
      <xdr:rowOff>0</xdr:rowOff>
    </xdr:from>
    <xdr:to>
      <xdr:col>19</xdr:col>
      <xdr:colOff>228600</xdr:colOff>
      <xdr:row>43</xdr:row>
      <xdr:rowOff>114300</xdr:rowOff>
    </xdr:to>
    <xdr:sp>
      <xdr:nvSpPr>
        <xdr:cNvPr id="12" name="Line 35"/>
        <xdr:cNvSpPr>
          <a:spLocks/>
        </xdr:cNvSpPr>
      </xdr:nvSpPr>
      <xdr:spPr>
        <a:xfrm flipV="1">
          <a:off x="5210175" y="94202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43</xdr:row>
      <xdr:rowOff>114300</xdr:rowOff>
    </xdr:from>
    <xdr:to>
      <xdr:col>8</xdr:col>
      <xdr:colOff>428625</xdr:colOff>
      <xdr:row>46</xdr:row>
      <xdr:rowOff>114300</xdr:rowOff>
    </xdr:to>
    <xdr:sp>
      <xdr:nvSpPr>
        <xdr:cNvPr id="13" name="Line 42"/>
        <xdr:cNvSpPr>
          <a:spLocks/>
        </xdr:cNvSpPr>
      </xdr:nvSpPr>
      <xdr:spPr>
        <a:xfrm flipV="1">
          <a:off x="676275" y="10677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114300</xdr:rowOff>
    </xdr:from>
    <xdr:to>
      <xdr:col>20</xdr:col>
      <xdr:colOff>428625</xdr:colOff>
      <xdr:row>52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8448675" y="12049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15" name="Line 50"/>
        <xdr:cNvSpPr>
          <a:spLocks/>
        </xdr:cNvSpPr>
      </xdr:nvSpPr>
      <xdr:spPr>
        <a:xfrm>
          <a:off x="447675" y="12734925"/>
          <a:ext cx="458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74</xdr:col>
      <xdr:colOff>428625</xdr:colOff>
      <xdr:row>43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447675" y="10677525"/>
          <a:ext cx="475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39</xdr:col>
      <xdr:colOff>228600</xdr:colOff>
      <xdr:row>37</xdr:row>
      <xdr:rowOff>152400</xdr:rowOff>
    </xdr:to>
    <xdr:sp>
      <xdr:nvSpPr>
        <xdr:cNvPr id="17" name="Line 153"/>
        <xdr:cNvSpPr>
          <a:spLocks/>
        </xdr:cNvSpPr>
      </xdr:nvSpPr>
      <xdr:spPr>
        <a:xfrm>
          <a:off x="246411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37</xdr:row>
      <xdr:rowOff>152400</xdr:rowOff>
    </xdr:from>
    <xdr:to>
      <xdr:col>40</xdr:col>
      <xdr:colOff>428625</xdr:colOff>
      <xdr:row>38</xdr:row>
      <xdr:rowOff>0</xdr:rowOff>
    </xdr:to>
    <xdr:sp>
      <xdr:nvSpPr>
        <xdr:cNvPr id="18" name="Line 154"/>
        <xdr:cNvSpPr>
          <a:spLocks/>
        </xdr:cNvSpPr>
      </xdr:nvSpPr>
      <xdr:spPr>
        <a:xfrm>
          <a:off x="25288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36</xdr:row>
      <xdr:rowOff>114300</xdr:rowOff>
    </xdr:from>
    <xdr:to>
      <xdr:col>44</xdr:col>
      <xdr:colOff>428625</xdr:colOff>
      <xdr:row>40</xdr:row>
      <xdr:rowOff>114300</xdr:rowOff>
    </xdr:to>
    <xdr:sp>
      <xdr:nvSpPr>
        <xdr:cNvPr id="19" name="Line 170"/>
        <xdr:cNvSpPr>
          <a:spLocks/>
        </xdr:cNvSpPr>
      </xdr:nvSpPr>
      <xdr:spPr>
        <a:xfrm>
          <a:off x="24641175" y="907732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0</xdr:rowOff>
    </xdr:from>
    <xdr:to>
      <xdr:col>41</xdr:col>
      <xdr:colOff>228600</xdr:colOff>
      <xdr:row>38</xdr:row>
      <xdr:rowOff>114300</xdr:rowOff>
    </xdr:to>
    <xdr:sp>
      <xdr:nvSpPr>
        <xdr:cNvPr id="20" name="Line 172"/>
        <xdr:cNvSpPr>
          <a:spLocks/>
        </xdr:cNvSpPr>
      </xdr:nvSpPr>
      <xdr:spPr>
        <a:xfrm>
          <a:off x="25936575" y="9420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54</xdr:col>
      <xdr:colOff>19050</xdr:colOff>
      <xdr:row>40</xdr:row>
      <xdr:rowOff>114300</xdr:rowOff>
    </xdr:to>
    <xdr:sp>
      <xdr:nvSpPr>
        <xdr:cNvPr id="21" name="Line 217"/>
        <xdr:cNvSpPr>
          <a:spLocks/>
        </xdr:cNvSpPr>
      </xdr:nvSpPr>
      <xdr:spPr>
        <a:xfrm>
          <a:off x="447675" y="99917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80</xdr:row>
      <xdr:rowOff>0</xdr:rowOff>
    </xdr:from>
    <xdr:to>
      <xdr:col>105</xdr:col>
      <xdr:colOff>438150</xdr:colOff>
      <xdr:row>82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63912750" y="190214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3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54</xdr:col>
      <xdr:colOff>828675</xdr:colOff>
      <xdr:row>40</xdr:row>
      <xdr:rowOff>114300</xdr:rowOff>
    </xdr:from>
    <xdr:to>
      <xdr:col>74</xdr:col>
      <xdr:colOff>428625</xdr:colOff>
      <xdr:row>40</xdr:row>
      <xdr:rowOff>114300</xdr:rowOff>
    </xdr:to>
    <xdr:sp>
      <xdr:nvSpPr>
        <xdr:cNvPr id="24" name="Line 322"/>
        <xdr:cNvSpPr>
          <a:spLocks/>
        </xdr:cNvSpPr>
      </xdr:nvSpPr>
      <xdr:spPr>
        <a:xfrm>
          <a:off x="35404425" y="999172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34</xdr:row>
      <xdr:rowOff>114300</xdr:rowOff>
    </xdr:from>
    <xdr:to>
      <xdr:col>33</xdr:col>
      <xdr:colOff>228600</xdr:colOff>
      <xdr:row>34</xdr:row>
      <xdr:rowOff>114300</xdr:rowOff>
    </xdr:to>
    <xdr:sp>
      <xdr:nvSpPr>
        <xdr:cNvPr id="25" name="Line 324"/>
        <xdr:cNvSpPr>
          <a:spLocks/>
        </xdr:cNvSpPr>
      </xdr:nvSpPr>
      <xdr:spPr>
        <a:xfrm>
          <a:off x="17268825" y="86201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31</xdr:row>
      <xdr:rowOff>114300</xdr:rowOff>
    </xdr:from>
    <xdr:to>
      <xdr:col>31</xdr:col>
      <xdr:colOff>228600</xdr:colOff>
      <xdr:row>31</xdr:row>
      <xdr:rowOff>114300</xdr:rowOff>
    </xdr:to>
    <xdr:sp>
      <xdr:nvSpPr>
        <xdr:cNvPr id="26" name="Line 325"/>
        <xdr:cNvSpPr>
          <a:spLocks/>
        </xdr:cNvSpPr>
      </xdr:nvSpPr>
      <xdr:spPr>
        <a:xfrm>
          <a:off x="17268825" y="79343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49</xdr:row>
      <xdr:rowOff>114300</xdr:rowOff>
    </xdr:from>
    <xdr:to>
      <xdr:col>102</xdr:col>
      <xdr:colOff>428625</xdr:colOff>
      <xdr:row>52</xdr:row>
      <xdr:rowOff>0</xdr:rowOff>
    </xdr:to>
    <xdr:sp>
      <xdr:nvSpPr>
        <xdr:cNvPr id="27" name="Line 511"/>
        <xdr:cNvSpPr>
          <a:spLocks/>
        </xdr:cNvSpPr>
      </xdr:nvSpPr>
      <xdr:spPr>
        <a:xfrm flipV="1">
          <a:off x="62198250" y="120491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52</xdr:row>
      <xdr:rowOff>76200</xdr:rowOff>
    </xdr:from>
    <xdr:to>
      <xdr:col>95</xdr:col>
      <xdr:colOff>219075</xdr:colOff>
      <xdr:row>52</xdr:row>
      <xdr:rowOff>114300</xdr:rowOff>
    </xdr:to>
    <xdr:sp>
      <xdr:nvSpPr>
        <xdr:cNvPr id="28" name="Line 515"/>
        <xdr:cNvSpPr>
          <a:spLocks/>
        </xdr:cNvSpPr>
      </xdr:nvSpPr>
      <xdr:spPr>
        <a:xfrm flipV="1">
          <a:off x="60902850" y="12696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52</xdr:row>
      <xdr:rowOff>0</xdr:rowOff>
    </xdr:from>
    <xdr:to>
      <xdr:col>96</xdr:col>
      <xdr:colOff>419100</xdr:colOff>
      <xdr:row>52</xdr:row>
      <xdr:rowOff>76200</xdr:rowOff>
    </xdr:to>
    <xdr:sp>
      <xdr:nvSpPr>
        <xdr:cNvPr id="29" name="Line 516"/>
        <xdr:cNvSpPr>
          <a:spLocks/>
        </xdr:cNvSpPr>
      </xdr:nvSpPr>
      <xdr:spPr>
        <a:xfrm flipV="1">
          <a:off x="61550550" y="12620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43</xdr:row>
      <xdr:rowOff>0</xdr:rowOff>
    </xdr:from>
    <xdr:to>
      <xdr:col>101</xdr:col>
      <xdr:colOff>228600</xdr:colOff>
      <xdr:row>46</xdr:row>
      <xdr:rowOff>114300</xdr:rowOff>
    </xdr:to>
    <xdr:sp>
      <xdr:nvSpPr>
        <xdr:cNvPr id="30" name="Line 661"/>
        <xdr:cNvSpPr>
          <a:spLocks/>
        </xdr:cNvSpPr>
      </xdr:nvSpPr>
      <xdr:spPr>
        <a:xfrm>
          <a:off x="60255150" y="10563225"/>
          <a:ext cx="519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42</xdr:row>
      <xdr:rowOff>114300</xdr:rowOff>
    </xdr:from>
    <xdr:to>
      <xdr:col>92</xdr:col>
      <xdr:colOff>419100</xdr:colOff>
      <xdr:row>42</xdr:row>
      <xdr:rowOff>152400</xdr:rowOff>
    </xdr:to>
    <xdr:sp>
      <xdr:nvSpPr>
        <xdr:cNvPr id="31" name="Line 665"/>
        <xdr:cNvSpPr>
          <a:spLocks/>
        </xdr:cNvSpPr>
      </xdr:nvSpPr>
      <xdr:spPr>
        <a:xfrm>
          <a:off x="58969275" y="10448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42</xdr:row>
      <xdr:rowOff>152400</xdr:rowOff>
    </xdr:from>
    <xdr:to>
      <xdr:col>93</xdr:col>
      <xdr:colOff>219075</xdr:colOff>
      <xdr:row>43</xdr:row>
      <xdr:rowOff>0</xdr:rowOff>
    </xdr:to>
    <xdr:sp>
      <xdr:nvSpPr>
        <xdr:cNvPr id="32" name="Line 666"/>
        <xdr:cNvSpPr>
          <a:spLocks/>
        </xdr:cNvSpPr>
      </xdr:nvSpPr>
      <xdr:spPr>
        <a:xfrm>
          <a:off x="59607450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94</xdr:col>
      <xdr:colOff>419100</xdr:colOff>
      <xdr:row>52</xdr:row>
      <xdr:rowOff>114300</xdr:rowOff>
    </xdr:to>
    <xdr:sp>
      <xdr:nvSpPr>
        <xdr:cNvPr id="33" name="Line 667"/>
        <xdr:cNvSpPr>
          <a:spLocks/>
        </xdr:cNvSpPr>
      </xdr:nvSpPr>
      <xdr:spPr>
        <a:xfrm>
          <a:off x="47063025" y="127349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89</xdr:col>
      <xdr:colOff>219075</xdr:colOff>
      <xdr:row>58</xdr:row>
      <xdr:rowOff>152400</xdr:rowOff>
    </xdr:to>
    <xdr:sp>
      <xdr:nvSpPr>
        <xdr:cNvPr id="34" name="Line 714"/>
        <xdr:cNvSpPr>
          <a:spLocks/>
        </xdr:cNvSpPr>
      </xdr:nvSpPr>
      <xdr:spPr>
        <a:xfrm>
          <a:off x="57016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152400</xdr:rowOff>
    </xdr:from>
    <xdr:to>
      <xdr:col>90</xdr:col>
      <xdr:colOff>419100</xdr:colOff>
      <xdr:row>59</xdr:row>
      <xdr:rowOff>0</xdr:rowOff>
    </xdr:to>
    <xdr:sp>
      <xdr:nvSpPr>
        <xdr:cNvPr id="35" name="Line 715"/>
        <xdr:cNvSpPr>
          <a:spLocks/>
        </xdr:cNvSpPr>
      </xdr:nvSpPr>
      <xdr:spPr>
        <a:xfrm>
          <a:off x="576643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53</xdr:row>
      <xdr:rowOff>0</xdr:rowOff>
    </xdr:from>
    <xdr:to>
      <xdr:col>106</xdr:col>
      <xdr:colOff>419100</xdr:colOff>
      <xdr:row>60</xdr:row>
      <xdr:rowOff>114300</xdr:rowOff>
    </xdr:to>
    <xdr:sp>
      <xdr:nvSpPr>
        <xdr:cNvPr id="36" name="Line 716"/>
        <xdr:cNvSpPr>
          <a:spLocks/>
        </xdr:cNvSpPr>
      </xdr:nvSpPr>
      <xdr:spPr>
        <a:xfrm>
          <a:off x="58959750" y="128492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46</xdr:row>
      <xdr:rowOff>114300</xdr:rowOff>
    </xdr:from>
    <xdr:to>
      <xdr:col>123</xdr:col>
      <xdr:colOff>228600</xdr:colOff>
      <xdr:row>49</xdr:row>
      <xdr:rowOff>114300</xdr:rowOff>
    </xdr:to>
    <xdr:sp>
      <xdr:nvSpPr>
        <xdr:cNvPr id="37" name="Line 788"/>
        <xdr:cNvSpPr>
          <a:spLocks/>
        </xdr:cNvSpPr>
      </xdr:nvSpPr>
      <xdr:spPr>
        <a:xfrm flipV="1">
          <a:off x="73866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46</xdr:row>
      <xdr:rowOff>114300</xdr:rowOff>
    </xdr:from>
    <xdr:to>
      <xdr:col>133</xdr:col>
      <xdr:colOff>228600</xdr:colOff>
      <xdr:row>49</xdr:row>
      <xdr:rowOff>114300</xdr:rowOff>
    </xdr:to>
    <xdr:sp>
      <xdr:nvSpPr>
        <xdr:cNvPr id="38" name="Line 859"/>
        <xdr:cNvSpPr>
          <a:spLocks/>
        </xdr:cNvSpPr>
      </xdr:nvSpPr>
      <xdr:spPr>
        <a:xfrm>
          <a:off x="80343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37</xdr:row>
      <xdr:rowOff>114300</xdr:rowOff>
    </xdr:from>
    <xdr:to>
      <xdr:col>38</xdr:col>
      <xdr:colOff>428625</xdr:colOff>
      <xdr:row>37</xdr:row>
      <xdr:rowOff>114300</xdr:rowOff>
    </xdr:to>
    <xdr:sp>
      <xdr:nvSpPr>
        <xdr:cNvPr id="39" name="Line 661"/>
        <xdr:cNvSpPr>
          <a:spLocks/>
        </xdr:cNvSpPr>
      </xdr:nvSpPr>
      <xdr:spPr>
        <a:xfrm>
          <a:off x="13630275" y="9305925"/>
          <a:ext cx="1101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34</xdr:row>
      <xdr:rowOff>114300</xdr:rowOff>
    </xdr:from>
    <xdr:to>
      <xdr:col>26</xdr:col>
      <xdr:colOff>38100</xdr:colOff>
      <xdr:row>34</xdr:row>
      <xdr:rowOff>114300</xdr:rowOff>
    </xdr:to>
    <xdr:sp>
      <xdr:nvSpPr>
        <xdr:cNvPr id="40" name="Line 662"/>
        <xdr:cNvSpPr>
          <a:spLocks/>
        </xdr:cNvSpPr>
      </xdr:nvSpPr>
      <xdr:spPr>
        <a:xfrm>
          <a:off x="9124950" y="8620125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114300</xdr:rowOff>
    </xdr:from>
    <xdr:to>
      <xdr:col>26</xdr:col>
      <xdr:colOff>38100</xdr:colOff>
      <xdr:row>31</xdr:row>
      <xdr:rowOff>114300</xdr:rowOff>
    </xdr:to>
    <xdr:sp>
      <xdr:nvSpPr>
        <xdr:cNvPr id="41" name="Line 663"/>
        <xdr:cNvSpPr>
          <a:spLocks/>
        </xdr:cNvSpPr>
      </xdr:nvSpPr>
      <xdr:spPr>
        <a:xfrm>
          <a:off x="9115425" y="7934325"/>
          <a:ext cx="736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37</xdr:row>
      <xdr:rowOff>152400</xdr:rowOff>
    </xdr:from>
    <xdr:to>
      <xdr:col>20</xdr:col>
      <xdr:colOff>428625</xdr:colOff>
      <xdr:row>38</xdr:row>
      <xdr:rowOff>0</xdr:rowOff>
    </xdr:to>
    <xdr:sp>
      <xdr:nvSpPr>
        <xdr:cNvPr id="42" name="Line 666"/>
        <xdr:cNvSpPr>
          <a:spLocks/>
        </xdr:cNvSpPr>
      </xdr:nvSpPr>
      <xdr:spPr>
        <a:xfrm flipV="1">
          <a:off x="12334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37</xdr:row>
      <xdr:rowOff>114300</xdr:rowOff>
    </xdr:from>
    <xdr:to>
      <xdr:col>21</xdr:col>
      <xdr:colOff>228600</xdr:colOff>
      <xdr:row>37</xdr:row>
      <xdr:rowOff>152400</xdr:rowOff>
    </xdr:to>
    <xdr:sp>
      <xdr:nvSpPr>
        <xdr:cNvPr id="43" name="Line 667"/>
        <xdr:cNvSpPr>
          <a:spLocks/>
        </xdr:cNvSpPr>
      </xdr:nvSpPr>
      <xdr:spPr>
        <a:xfrm flipV="1">
          <a:off x="129825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58</xdr:row>
      <xdr:rowOff>114300</xdr:rowOff>
    </xdr:from>
    <xdr:to>
      <xdr:col>88</xdr:col>
      <xdr:colOff>419100</xdr:colOff>
      <xdr:row>58</xdr:row>
      <xdr:rowOff>114300</xdr:rowOff>
    </xdr:to>
    <xdr:sp>
      <xdr:nvSpPr>
        <xdr:cNvPr id="44" name="Line 692"/>
        <xdr:cNvSpPr>
          <a:spLocks/>
        </xdr:cNvSpPr>
      </xdr:nvSpPr>
      <xdr:spPr>
        <a:xfrm>
          <a:off x="51187350" y="141065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46234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c *</a:t>
          </a:r>
        </a:p>
      </xdr:txBody>
    </xdr:sp>
    <xdr:clientData/>
  </xdr:one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46" name="text 7166"/>
        <xdr:cNvSpPr txBox="1">
          <a:spLocks noChangeArrowheads="1"/>
        </xdr:cNvSpPr>
      </xdr:nvSpPr>
      <xdr:spPr>
        <a:xfrm>
          <a:off x="46234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47" name="text 7166"/>
        <xdr:cNvSpPr txBox="1">
          <a:spLocks noChangeArrowheads="1"/>
        </xdr:cNvSpPr>
      </xdr:nvSpPr>
      <xdr:spPr>
        <a:xfrm>
          <a:off x="46234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462343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462343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91973400" y="11934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142</xdr:col>
      <xdr:colOff>0</xdr:colOff>
      <xdr:row>46</xdr:row>
      <xdr:rowOff>0</xdr:rowOff>
    </xdr:from>
    <xdr:to>
      <xdr:col>142</xdr:col>
      <xdr:colOff>447675</xdr:colOff>
      <xdr:row>47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91573350" y="11249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134</xdr:col>
      <xdr:colOff>428625</xdr:colOff>
      <xdr:row>44</xdr:row>
      <xdr:rowOff>0</xdr:rowOff>
    </xdr:from>
    <xdr:to>
      <xdr:col>134</xdr:col>
      <xdr:colOff>428625</xdr:colOff>
      <xdr:row>52</xdr:row>
      <xdr:rowOff>0</xdr:rowOff>
    </xdr:to>
    <xdr:sp>
      <xdr:nvSpPr>
        <xdr:cNvPr id="52" name="Line 717"/>
        <xdr:cNvSpPr>
          <a:spLocks/>
        </xdr:cNvSpPr>
      </xdr:nvSpPr>
      <xdr:spPr>
        <a:xfrm>
          <a:off x="86820375" y="10791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42</xdr:row>
      <xdr:rowOff>0</xdr:rowOff>
    </xdr:from>
    <xdr:ext cx="847725" cy="457200"/>
    <xdr:sp>
      <xdr:nvSpPr>
        <xdr:cNvPr id="53" name="text 774"/>
        <xdr:cNvSpPr txBox="1">
          <a:spLocks noChangeArrowheads="1"/>
        </xdr:cNvSpPr>
      </xdr:nvSpPr>
      <xdr:spPr>
        <a:xfrm>
          <a:off x="86391750" y="1033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242,742</a:t>
          </a:r>
        </a:p>
      </xdr:txBody>
    </xdr:sp>
    <xdr:clientData/>
  </xdr:oneCellAnchor>
  <xdr:twoCellAnchor>
    <xdr:from>
      <xdr:col>83</xdr:col>
      <xdr:colOff>228600</xdr:colOff>
      <xdr:row>39</xdr:row>
      <xdr:rowOff>114300</xdr:rowOff>
    </xdr:from>
    <xdr:to>
      <xdr:col>90</xdr:col>
      <xdr:colOff>428625</xdr:colOff>
      <xdr:row>42</xdr:row>
      <xdr:rowOff>114300</xdr:rowOff>
    </xdr:to>
    <xdr:sp>
      <xdr:nvSpPr>
        <xdr:cNvPr id="54" name="Line 719"/>
        <xdr:cNvSpPr>
          <a:spLocks/>
        </xdr:cNvSpPr>
      </xdr:nvSpPr>
      <xdr:spPr>
        <a:xfrm>
          <a:off x="53787675" y="9763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52</xdr:row>
      <xdr:rowOff>114300</xdr:rowOff>
    </xdr:from>
    <xdr:to>
      <xdr:col>90</xdr:col>
      <xdr:colOff>419100</xdr:colOff>
      <xdr:row>52</xdr:row>
      <xdr:rowOff>152400</xdr:rowOff>
    </xdr:to>
    <xdr:sp>
      <xdr:nvSpPr>
        <xdr:cNvPr id="55" name="Line 896"/>
        <xdr:cNvSpPr>
          <a:spLocks/>
        </xdr:cNvSpPr>
      </xdr:nvSpPr>
      <xdr:spPr>
        <a:xfrm>
          <a:off x="57673875" y="127349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52</xdr:row>
      <xdr:rowOff>152400</xdr:rowOff>
    </xdr:from>
    <xdr:to>
      <xdr:col>91</xdr:col>
      <xdr:colOff>219075</xdr:colOff>
      <xdr:row>53</xdr:row>
      <xdr:rowOff>0</xdr:rowOff>
    </xdr:to>
    <xdr:sp>
      <xdr:nvSpPr>
        <xdr:cNvPr id="56" name="Line 897"/>
        <xdr:cNvSpPr>
          <a:spLocks/>
        </xdr:cNvSpPr>
      </xdr:nvSpPr>
      <xdr:spPr>
        <a:xfrm>
          <a:off x="583120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39</xdr:row>
      <xdr:rowOff>85725</xdr:rowOff>
    </xdr:from>
    <xdr:to>
      <xdr:col>67</xdr:col>
      <xdr:colOff>228600</xdr:colOff>
      <xdr:row>40</xdr:row>
      <xdr:rowOff>0</xdr:rowOff>
    </xdr:to>
    <xdr:sp>
      <xdr:nvSpPr>
        <xdr:cNvPr id="57" name="Line 914"/>
        <xdr:cNvSpPr>
          <a:spLocks/>
        </xdr:cNvSpPr>
      </xdr:nvSpPr>
      <xdr:spPr>
        <a:xfrm flipV="1">
          <a:off x="42776775" y="9734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31</xdr:row>
      <xdr:rowOff>0</xdr:rowOff>
    </xdr:from>
    <xdr:ext cx="847725" cy="228600"/>
    <xdr:sp>
      <xdr:nvSpPr>
        <xdr:cNvPr id="58" name="text 7166"/>
        <xdr:cNvSpPr txBox="1">
          <a:spLocks noChangeArrowheads="1"/>
        </xdr:cNvSpPr>
      </xdr:nvSpPr>
      <xdr:spPr>
        <a:xfrm>
          <a:off x="16440150" y="7820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111</a:t>
          </a:r>
        </a:p>
      </xdr:txBody>
    </xdr:sp>
    <xdr:clientData/>
  </xdr:oneCellAnchor>
  <xdr:oneCellAnchor>
    <xdr:from>
      <xdr:col>26</xdr:col>
      <xdr:colOff>0</xdr:colOff>
      <xdr:row>34</xdr:row>
      <xdr:rowOff>0</xdr:rowOff>
    </xdr:from>
    <xdr:ext cx="847725" cy="228600"/>
    <xdr:sp>
      <xdr:nvSpPr>
        <xdr:cNvPr id="59" name="text 7166"/>
        <xdr:cNvSpPr txBox="1">
          <a:spLocks noChangeArrowheads="1"/>
        </xdr:cNvSpPr>
      </xdr:nvSpPr>
      <xdr:spPr>
        <a:xfrm>
          <a:off x="16440150" y="8505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</a:t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847725" cy="228600"/>
    <xdr:sp>
      <xdr:nvSpPr>
        <xdr:cNvPr id="60" name="text 7166"/>
        <xdr:cNvSpPr txBox="1">
          <a:spLocks noChangeArrowheads="1"/>
        </xdr:cNvSpPr>
      </xdr:nvSpPr>
      <xdr:spPr>
        <a:xfrm>
          <a:off x="16440150" y="9191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</a:t>
          </a:r>
        </a:p>
      </xdr:txBody>
    </xdr:sp>
    <xdr:clientData/>
  </xdr:oneCellAnchor>
  <xdr:twoCellAnchor>
    <xdr:from>
      <xdr:col>109</xdr:col>
      <xdr:colOff>219075</xdr:colOff>
      <xdr:row>26</xdr:row>
      <xdr:rowOff>95250</xdr:rowOff>
    </xdr:from>
    <xdr:to>
      <xdr:col>119</xdr:col>
      <xdr:colOff>219075</xdr:colOff>
      <xdr:row>36</xdr:row>
      <xdr:rowOff>114300</xdr:rowOff>
    </xdr:to>
    <xdr:sp>
      <xdr:nvSpPr>
        <xdr:cNvPr id="61" name="Line 254"/>
        <xdr:cNvSpPr>
          <a:spLocks/>
        </xdr:cNvSpPr>
      </xdr:nvSpPr>
      <xdr:spPr>
        <a:xfrm flipV="1">
          <a:off x="70618350" y="6772275"/>
          <a:ext cx="647700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85725</xdr:rowOff>
    </xdr:from>
    <xdr:to>
      <xdr:col>108</xdr:col>
      <xdr:colOff>419100</xdr:colOff>
      <xdr:row>38</xdr:row>
      <xdr:rowOff>0</xdr:rowOff>
    </xdr:to>
    <xdr:sp>
      <xdr:nvSpPr>
        <xdr:cNvPr id="62" name="Line 255"/>
        <xdr:cNvSpPr>
          <a:spLocks/>
        </xdr:cNvSpPr>
      </xdr:nvSpPr>
      <xdr:spPr>
        <a:xfrm flipV="1">
          <a:off x="69322950" y="92773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42</xdr:row>
      <xdr:rowOff>76200</xdr:rowOff>
    </xdr:from>
    <xdr:to>
      <xdr:col>104</xdr:col>
      <xdr:colOff>419100</xdr:colOff>
      <xdr:row>42</xdr:row>
      <xdr:rowOff>114300</xdr:rowOff>
    </xdr:to>
    <xdr:sp>
      <xdr:nvSpPr>
        <xdr:cNvPr id="63" name="Line 257"/>
        <xdr:cNvSpPr>
          <a:spLocks/>
        </xdr:cNvSpPr>
      </xdr:nvSpPr>
      <xdr:spPr>
        <a:xfrm flipV="1">
          <a:off x="66732150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42</xdr:row>
      <xdr:rowOff>0</xdr:rowOff>
    </xdr:from>
    <xdr:to>
      <xdr:col>105</xdr:col>
      <xdr:colOff>219075</xdr:colOff>
      <xdr:row>42</xdr:row>
      <xdr:rowOff>76200</xdr:rowOff>
    </xdr:to>
    <xdr:sp>
      <xdr:nvSpPr>
        <xdr:cNvPr id="64" name="Line 258"/>
        <xdr:cNvSpPr>
          <a:spLocks/>
        </xdr:cNvSpPr>
      </xdr:nvSpPr>
      <xdr:spPr>
        <a:xfrm flipV="1">
          <a:off x="67379850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0</xdr:rowOff>
    </xdr:from>
    <xdr:to>
      <xdr:col>107</xdr:col>
      <xdr:colOff>219075</xdr:colOff>
      <xdr:row>42</xdr:row>
      <xdr:rowOff>0</xdr:rowOff>
    </xdr:to>
    <xdr:sp>
      <xdr:nvSpPr>
        <xdr:cNvPr id="65" name="Line 259"/>
        <xdr:cNvSpPr>
          <a:spLocks/>
        </xdr:cNvSpPr>
      </xdr:nvSpPr>
      <xdr:spPr>
        <a:xfrm flipV="1">
          <a:off x="68027550" y="101060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40</xdr:row>
      <xdr:rowOff>85725</xdr:rowOff>
    </xdr:from>
    <xdr:to>
      <xdr:col>108</xdr:col>
      <xdr:colOff>419100</xdr:colOff>
      <xdr:row>41</xdr:row>
      <xdr:rowOff>0</xdr:rowOff>
    </xdr:to>
    <xdr:sp>
      <xdr:nvSpPr>
        <xdr:cNvPr id="66" name="Line 260"/>
        <xdr:cNvSpPr>
          <a:spLocks/>
        </xdr:cNvSpPr>
      </xdr:nvSpPr>
      <xdr:spPr>
        <a:xfrm flipV="1">
          <a:off x="69322950" y="9963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76200</xdr:rowOff>
    </xdr:from>
    <xdr:to>
      <xdr:col>65</xdr:col>
      <xdr:colOff>228600</xdr:colOff>
      <xdr:row>40</xdr:row>
      <xdr:rowOff>114300</xdr:rowOff>
    </xdr:to>
    <xdr:sp>
      <xdr:nvSpPr>
        <xdr:cNvPr id="67" name="Line 261"/>
        <xdr:cNvSpPr>
          <a:spLocks/>
        </xdr:cNvSpPr>
      </xdr:nvSpPr>
      <xdr:spPr>
        <a:xfrm flipV="1">
          <a:off x="414813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0</xdr:rowOff>
    </xdr:from>
    <xdr:to>
      <xdr:col>66</xdr:col>
      <xdr:colOff>428625</xdr:colOff>
      <xdr:row>40</xdr:row>
      <xdr:rowOff>76200</xdr:rowOff>
    </xdr:to>
    <xdr:sp>
      <xdr:nvSpPr>
        <xdr:cNvPr id="68" name="Line 262"/>
        <xdr:cNvSpPr>
          <a:spLocks/>
        </xdr:cNvSpPr>
      </xdr:nvSpPr>
      <xdr:spPr>
        <a:xfrm flipV="1">
          <a:off x="421290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37</xdr:row>
      <xdr:rowOff>0</xdr:rowOff>
    </xdr:from>
    <xdr:to>
      <xdr:col>72</xdr:col>
      <xdr:colOff>419100</xdr:colOff>
      <xdr:row>38</xdr:row>
      <xdr:rowOff>114300</xdr:rowOff>
    </xdr:to>
    <xdr:sp>
      <xdr:nvSpPr>
        <xdr:cNvPr id="69" name="Line 263"/>
        <xdr:cNvSpPr>
          <a:spLocks/>
        </xdr:cNvSpPr>
      </xdr:nvSpPr>
      <xdr:spPr>
        <a:xfrm flipV="1">
          <a:off x="44062650" y="9191625"/>
          <a:ext cx="2590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28</xdr:row>
      <xdr:rowOff>114300</xdr:rowOff>
    </xdr:from>
    <xdr:to>
      <xdr:col>78</xdr:col>
      <xdr:colOff>419100</xdr:colOff>
      <xdr:row>38</xdr:row>
      <xdr:rowOff>114300</xdr:rowOff>
    </xdr:to>
    <xdr:sp>
      <xdr:nvSpPr>
        <xdr:cNvPr id="70" name="Line 264"/>
        <xdr:cNvSpPr>
          <a:spLocks/>
        </xdr:cNvSpPr>
      </xdr:nvSpPr>
      <xdr:spPr>
        <a:xfrm flipV="1">
          <a:off x="44062650" y="7248525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31</xdr:row>
      <xdr:rowOff>114300</xdr:rowOff>
    </xdr:from>
    <xdr:to>
      <xdr:col>32</xdr:col>
      <xdr:colOff>428625</xdr:colOff>
      <xdr:row>31</xdr:row>
      <xdr:rowOff>152400</xdr:rowOff>
    </xdr:to>
    <xdr:sp>
      <xdr:nvSpPr>
        <xdr:cNvPr id="71" name="Line 265"/>
        <xdr:cNvSpPr>
          <a:spLocks/>
        </xdr:cNvSpPr>
      </xdr:nvSpPr>
      <xdr:spPr>
        <a:xfrm>
          <a:off x="20107275" y="793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31</xdr:row>
      <xdr:rowOff>152400</xdr:rowOff>
    </xdr:from>
    <xdr:to>
      <xdr:col>33</xdr:col>
      <xdr:colOff>228600</xdr:colOff>
      <xdr:row>32</xdr:row>
      <xdr:rowOff>0</xdr:rowOff>
    </xdr:to>
    <xdr:sp>
      <xdr:nvSpPr>
        <xdr:cNvPr id="72" name="Line 266"/>
        <xdr:cNvSpPr>
          <a:spLocks/>
        </xdr:cNvSpPr>
      </xdr:nvSpPr>
      <xdr:spPr>
        <a:xfrm>
          <a:off x="20754975" y="797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34</xdr:row>
      <xdr:rowOff>114300</xdr:rowOff>
    </xdr:from>
    <xdr:to>
      <xdr:col>34</xdr:col>
      <xdr:colOff>428625</xdr:colOff>
      <xdr:row>34</xdr:row>
      <xdr:rowOff>152400</xdr:rowOff>
    </xdr:to>
    <xdr:sp>
      <xdr:nvSpPr>
        <xdr:cNvPr id="73" name="Line 267"/>
        <xdr:cNvSpPr>
          <a:spLocks/>
        </xdr:cNvSpPr>
      </xdr:nvSpPr>
      <xdr:spPr>
        <a:xfrm>
          <a:off x="21402675" y="8620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152400</xdr:rowOff>
    </xdr:from>
    <xdr:to>
      <xdr:col>35</xdr:col>
      <xdr:colOff>228600</xdr:colOff>
      <xdr:row>35</xdr:row>
      <xdr:rowOff>0</xdr:rowOff>
    </xdr:to>
    <xdr:sp>
      <xdr:nvSpPr>
        <xdr:cNvPr id="74" name="Line 268"/>
        <xdr:cNvSpPr>
          <a:spLocks/>
        </xdr:cNvSpPr>
      </xdr:nvSpPr>
      <xdr:spPr>
        <a:xfrm>
          <a:off x="22050375" y="865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33</xdr:row>
      <xdr:rowOff>114300</xdr:rowOff>
    </xdr:from>
    <xdr:to>
      <xdr:col>38</xdr:col>
      <xdr:colOff>428625</xdr:colOff>
      <xdr:row>36</xdr:row>
      <xdr:rowOff>114300</xdr:rowOff>
    </xdr:to>
    <xdr:sp>
      <xdr:nvSpPr>
        <xdr:cNvPr id="75" name="Line 269"/>
        <xdr:cNvSpPr>
          <a:spLocks/>
        </xdr:cNvSpPr>
      </xdr:nvSpPr>
      <xdr:spPr>
        <a:xfrm>
          <a:off x="22698075" y="83915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35</xdr:row>
      <xdr:rowOff>95250</xdr:rowOff>
    </xdr:from>
    <xdr:to>
      <xdr:col>38</xdr:col>
      <xdr:colOff>428625</xdr:colOff>
      <xdr:row>36</xdr:row>
      <xdr:rowOff>114300</xdr:rowOff>
    </xdr:to>
    <xdr:sp>
      <xdr:nvSpPr>
        <xdr:cNvPr id="76" name="Line 270"/>
        <xdr:cNvSpPr>
          <a:spLocks/>
        </xdr:cNvSpPr>
      </xdr:nvSpPr>
      <xdr:spPr>
        <a:xfrm>
          <a:off x="23345775" y="8829675"/>
          <a:ext cx="1295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32</xdr:row>
      <xdr:rowOff>142875</xdr:rowOff>
    </xdr:from>
    <xdr:to>
      <xdr:col>35</xdr:col>
      <xdr:colOff>228600</xdr:colOff>
      <xdr:row>33</xdr:row>
      <xdr:rowOff>114300</xdr:rowOff>
    </xdr:to>
    <xdr:sp>
      <xdr:nvSpPr>
        <xdr:cNvPr id="77" name="Line 271"/>
        <xdr:cNvSpPr>
          <a:spLocks/>
        </xdr:cNvSpPr>
      </xdr:nvSpPr>
      <xdr:spPr>
        <a:xfrm>
          <a:off x="22050375" y="8191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32</xdr:row>
      <xdr:rowOff>0</xdr:rowOff>
    </xdr:from>
    <xdr:to>
      <xdr:col>34</xdr:col>
      <xdr:colOff>428625</xdr:colOff>
      <xdr:row>32</xdr:row>
      <xdr:rowOff>142875</xdr:rowOff>
    </xdr:to>
    <xdr:sp>
      <xdr:nvSpPr>
        <xdr:cNvPr id="78" name="Line 272"/>
        <xdr:cNvSpPr>
          <a:spLocks/>
        </xdr:cNvSpPr>
      </xdr:nvSpPr>
      <xdr:spPr>
        <a:xfrm>
          <a:off x="21402675" y="8048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31</xdr:row>
      <xdr:rowOff>114300</xdr:rowOff>
    </xdr:from>
    <xdr:to>
      <xdr:col>78</xdr:col>
      <xdr:colOff>419100</xdr:colOff>
      <xdr:row>35</xdr:row>
      <xdr:rowOff>114300</xdr:rowOff>
    </xdr:to>
    <xdr:sp>
      <xdr:nvSpPr>
        <xdr:cNvPr id="79" name="Line 274"/>
        <xdr:cNvSpPr>
          <a:spLocks/>
        </xdr:cNvSpPr>
      </xdr:nvSpPr>
      <xdr:spPr>
        <a:xfrm flipV="1">
          <a:off x="47948850" y="79343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53</xdr:row>
      <xdr:rowOff>114300</xdr:rowOff>
    </xdr:from>
    <xdr:to>
      <xdr:col>85</xdr:col>
      <xdr:colOff>219075</xdr:colOff>
      <xdr:row>67</xdr:row>
      <xdr:rowOff>114300</xdr:rowOff>
    </xdr:to>
    <xdr:sp>
      <xdr:nvSpPr>
        <xdr:cNvPr id="80" name="Line 275"/>
        <xdr:cNvSpPr>
          <a:spLocks/>
        </xdr:cNvSpPr>
      </xdr:nvSpPr>
      <xdr:spPr>
        <a:xfrm flipV="1">
          <a:off x="41471850" y="12963525"/>
          <a:ext cx="136017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52</xdr:row>
      <xdr:rowOff>114300</xdr:rowOff>
    </xdr:from>
    <xdr:to>
      <xdr:col>88</xdr:col>
      <xdr:colOff>428625</xdr:colOff>
      <xdr:row>52</xdr:row>
      <xdr:rowOff>152400</xdr:rowOff>
    </xdr:to>
    <xdr:sp>
      <xdr:nvSpPr>
        <xdr:cNvPr id="81" name="Line 276"/>
        <xdr:cNvSpPr>
          <a:spLocks/>
        </xdr:cNvSpPr>
      </xdr:nvSpPr>
      <xdr:spPr>
        <a:xfrm flipV="1">
          <a:off x="56368950" y="127349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52</xdr:row>
      <xdr:rowOff>152400</xdr:rowOff>
    </xdr:from>
    <xdr:to>
      <xdr:col>87</xdr:col>
      <xdr:colOff>219075</xdr:colOff>
      <xdr:row>53</xdr:row>
      <xdr:rowOff>0</xdr:rowOff>
    </xdr:to>
    <xdr:sp>
      <xdr:nvSpPr>
        <xdr:cNvPr id="82" name="Line 277"/>
        <xdr:cNvSpPr>
          <a:spLocks/>
        </xdr:cNvSpPr>
      </xdr:nvSpPr>
      <xdr:spPr>
        <a:xfrm flipV="1">
          <a:off x="557212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53</xdr:row>
      <xdr:rowOff>0</xdr:rowOff>
    </xdr:from>
    <xdr:to>
      <xdr:col>86</xdr:col>
      <xdr:colOff>419100</xdr:colOff>
      <xdr:row>53</xdr:row>
      <xdr:rowOff>114300</xdr:rowOff>
    </xdr:to>
    <xdr:sp>
      <xdr:nvSpPr>
        <xdr:cNvPr id="83" name="Line 278"/>
        <xdr:cNvSpPr>
          <a:spLocks/>
        </xdr:cNvSpPr>
      </xdr:nvSpPr>
      <xdr:spPr>
        <a:xfrm flipV="1">
          <a:off x="55073550" y="12849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39</xdr:row>
      <xdr:rowOff>114300</xdr:rowOff>
    </xdr:from>
    <xdr:to>
      <xdr:col>103</xdr:col>
      <xdr:colOff>219075</xdr:colOff>
      <xdr:row>39</xdr:row>
      <xdr:rowOff>114300</xdr:rowOff>
    </xdr:to>
    <xdr:sp>
      <xdr:nvSpPr>
        <xdr:cNvPr id="84" name="Line 279"/>
        <xdr:cNvSpPr>
          <a:spLocks/>
        </xdr:cNvSpPr>
      </xdr:nvSpPr>
      <xdr:spPr>
        <a:xfrm>
          <a:off x="63503175" y="976312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59</xdr:row>
      <xdr:rowOff>0</xdr:rowOff>
    </xdr:from>
    <xdr:to>
      <xdr:col>77</xdr:col>
      <xdr:colOff>219075</xdr:colOff>
      <xdr:row>59</xdr:row>
      <xdr:rowOff>114300</xdr:rowOff>
    </xdr:to>
    <xdr:sp>
      <xdr:nvSpPr>
        <xdr:cNvPr id="85" name="Line 280"/>
        <xdr:cNvSpPr>
          <a:spLocks/>
        </xdr:cNvSpPr>
      </xdr:nvSpPr>
      <xdr:spPr>
        <a:xfrm flipV="1">
          <a:off x="49244250" y="142208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152400</xdr:rowOff>
    </xdr:from>
    <xdr:to>
      <xdr:col>78</xdr:col>
      <xdr:colOff>419100</xdr:colOff>
      <xdr:row>59</xdr:row>
      <xdr:rowOff>0</xdr:rowOff>
    </xdr:to>
    <xdr:sp>
      <xdr:nvSpPr>
        <xdr:cNvPr id="86" name="Line 281"/>
        <xdr:cNvSpPr>
          <a:spLocks/>
        </xdr:cNvSpPr>
      </xdr:nvSpPr>
      <xdr:spPr>
        <a:xfrm flipV="1">
          <a:off x="498919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58</xdr:row>
      <xdr:rowOff>114300</xdr:rowOff>
    </xdr:from>
    <xdr:to>
      <xdr:col>79</xdr:col>
      <xdr:colOff>219075</xdr:colOff>
      <xdr:row>58</xdr:row>
      <xdr:rowOff>152400</xdr:rowOff>
    </xdr:to>
    <xdr:sp>
      <xdr:nvSpPr>
        <xdr:cNvPr id="87" name="Line 282"/>
        <xdr:cNvSpPr>
          <a:spLocks/>
        </xdr:cNvSpPr>
      </xdr:nvSpPr>
      <xdr:spPr>
        <a:xfrm flipV="1">
          <a:off x="50539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40</xdr:row>
      <xdr:rowOff>0</xdr:rowOff>
    </xdr:from>
    <xdr:ext cx="847725" cy="228600"/>
    <xdr:sp>
      <xdr:nvSpPr>
        <xdr:cNvPr id="88" name="text 7166"/>
        <xdr:cNvSpPr txBox="1">
          <a:spLocks noChangeArrowheads="1"/>
        </xdr:cNvSpPr>
      </xdr:nvSpPr>
      <xdr:spPr>
        <a:xfrm>
          <a:off x="895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 *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47725" cy="228600"/>
    <xdr:sp>
      <xdr:nvSpPr>
        <xdr:cNvPr id="89" name="text 7166"/>
        <xdr:cNvSpPr txBox="1">
          <a:spLocks noChangeArrowheads="1"/>
        </xdr:cNvSpPr>
      </xdr:nvSpPr>
      <xdr:spPr>
        <a:xfrm>
          <a:off x="895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a *</a:t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47725" cy="228600"/>
    <xdr:sp>
      <xdr:nvSpPr>
        <xdr:cNvPr id="90" name="text 7166"/>
        <xdr:cNvSpPr txBox="1">
          <a:spLocks noChangeArrowheads="1"/>
        </xdr:cNvSpPr>
      </xdr:nvSpPr>
      <xdr:spPr>
        <a:xfrm>
          <a:off x="895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a *</a:t>
          </a:r>
        </a:p>
      </xdr:txBody>
    </xdr:sp>
    <xdr:clientData/>
  </xdr:oneCellAnchor>
  <xdr:oneCellAnchor>
    <xdr:from>
      <xdr:col>26</xdr:col>
      <xdr:colOff>0</xdr:colOff>
      <xdr:row>40</xdr:row>
      <xdr:rowOff>0</xdr:rowOff>
    </xdr:from>
    <xdr:ext cx="847725" cy="228600"/>
    <xdr:sp>
      <xdr:nvSpPr>
        <xdr:cNvPr id="91" name="text 7166"/>
        <xdr:cNvSpPr txBox="1">
          <a:spLocks noChangeArrowheads="1"/>
        </xdr:cNvSpPr>
      </xdr:nvSpPr>
      <xdr:spPr>
        <a:xfrm>
          <a:off x="164401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54</xdr:col>
      <xdr:colOff>0</xdr:colOff>
      <xdr:row>40</xdr:row>
      <xdr:rowOff>0</xdr:rowOff>
    </xdr:from>
    <xdr:ext cx="847725" cy="228600"/>
    <xdr:sp>
      <xdr:nvSpPr>
        <xdr:cNvPr id="92" name="text 7166"/>
        <xdr:cNvSpPr txBox="1">
          <a:spLocks noChangeArrowheads="1"/>
        </xdr:cNvSpPr>
      </xdr:nvSpPr>
      <xdr:spPr>
        <a:xfrm>
          <a:off x="345757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b *</a:t>
          </a:r>
        </a:p>
      </xdr:txBody>
    </xdr:sp>
    <xdr:clientData/>
  </xdr:oneCellAnchor>
  <xdr:oneCellAnchor>
    <xdr:from>
      <xdr:col>112</xdr:col>
      <xdr:colOff>200025</xdr:colOff>
      <xdr:row>42</xdr:row>
      <xdr:rowOff>0</xdr:rowOff>
    </xdr:from>
    <xdr:ext cx="457200" cy="228600"/>
    <xdr:sp>
      <xdr:nvSpPr>
        <xdr:cNvPr id="93" name="text 7125"/>
        <xdr:cNvSpPr txBox="1">
          <a:spLocks noChangeArrowheads="1"/>
        </xdr:cNvSpPr>
      </xdr:nvSpPr>
      <xdr:spPr>
        <a:xfrm>
          <a:off x="723423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c</a:t>
          </a:r>
        </a:p>
      </xdr:txBody>
    </xdr:sp>
    <xdr:clientData/>
  </xdr:oneCellAnchor>
  <xdr:oneCellAnchor>
    <xdr:from>
      <xdr:col>100</xdr:col>
      <xdr:colOff>200025</xdr:colOff>
      <xdr:row>42</xdr:row>
      <xdr:rowOff>0</xdr:rowOff>
    </xdr:from>
    <xdr:ext cx="457200" cy="228600"/>
    <xdr:sp>
      <xdr:nvSpPr>
        <xdr:cNvPr id="94" name="text 7125"/>
        <xdr:cNvSpPr txBox="1">
          <a:spLocks noChangeArrowheads="1"/>
        </xdr:cNvSpPr>
      </xdr:nvSpPr>
      <xdr:spPr>
        <a:xfrm>
          <a:off x="645699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103b*</a:t>
          </a:r>
        </a:p>
      </xdr:txBody>
    </xdr:sp>
    <xdr:clientData/>
  </xdr:oneCellAnchor>
  <xdr:twoCellAnchor>
    <xdr:from>
      <xdr:col>90</xdr:col>
      <xdr:colOff>419100</xdr:colOff>
      <xdr:row>59</xdr:row>
      <xdr:rowOff>0</xdr:rowOff>
    </xdr:from>
    <xdr:to>
      <xdr:col>101</xdr:col>
      <xdr:colOff>219075</xdr:colOff>
      <xdr:row>64</xdr:row>
      <xdr:rowOff>114300</xdr:rowOff>
    </xdr:to>
    <xdr:sp>
      <xdr:nvSpPr>
        <xdr:cNvPr id="95" name="Line 290"/>
        <xdr:cNvSpPr>
          <a:spLocks/>
        </xdr:cNvSpPr>
      </xdr:nvSpPr>
      <xdr:spPr>
        <a:xfrm>
          <a:off x="58312050" y="1422082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59</xdr:row>
      <xdr:rowOff>0</xdr:rowOff>
    </xdr:from>
    <xdr:to>
      <xdr:col>101</xdr:col>
      <xdr:colOff>219075</xdr:colOff>
      <xdr:row>67</xdr:row>
      <xdr:rowOff>114300</xdr:rowOff>
    </xdr:to>
    <xdr:sp>
      <xdr:nvSpPr>
        <xdr:cNvPr id="96" name="Line 294"/>
        <xdr:cNvSpPr>
          <a:spLocks/>
        </xdr:cNvSpPr>
      </xdr:nvSpPr>
      <xdr:spPr>
        <a:xfrm>
          <a:off x="54425850" y="14220825"/>
          <a:ext cx="110109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29</xdr:row>
      <xdr:rowOff>114300</xdr:rowOff>
    </xdr:from>
    <xdr:to>
      <xdr:col>119</xdr:col>
      <xdr:colOff>219075</xdr:colOff>
      <xdr:row>39</xdr:row>
      <xdr:rowOff>114300</xdr:rowOff>
    </xdr:to>
    <xdr:sp>
      <xdr:nvSpPr>
        <xdr:cNvPr id="97" name="Line 296"/>
        <xdr:cNvSpPr>
          <a:spLocks/>
        </xdr:cNvSpPr>
      </xdr:nvSpPr>
      <xdr:spPr>
        <a:xfrm flipV="1">
          <a:off x="70618350" y="7477125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38</xdr:row>
      <xdr:rowOff>0</xdr:rowOff>
    </xdr:from>
    <xdr:to>
      <xdr:col>107</xdr:col>
      <xdr:colOff>219075</xdr:colOff>
      <xdr:row>39</xdr:row>
      <xdr:rowOff>0</xdr:rowOff>
    </xdr:to>
    <xdr:sp>
      <xdr:nvSpPr>
        <xdr:cNvPr id="98" name="Line 297"/>
        <xdr:cNvSpPr>
          <a:spLocks/>
        </xdr:cNvSpPr>
      </xdr:nvSpPr>
      <xdr:spPr>
        <a:xfrm flipV="1">
          <a:off x="68027550" y="9420225"/>
          <a:ext cx="12954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39</xdr:row>
      <xdr:rowOff>76200</xdr:rowOff>
    </xdr:from>
    <xdr:to>
      <xdr:col>104</xdr:col>
      <xdr:colOff>419100</xdr:colOff>
      <xdr:row>39</xdr:row>
      <xdr:rowOff>114300</xdr:rowOff>
    </xdr:to>
    <xdr:sp>
      <xdr:nvSpPr>
        <xdr:cNvPr id="99" name="Line 298"/>
        <xdr:cNvSpPr>
          <a:spLocks/>
        </xdr:cNvSpPr>
      </xdr:nvSpPr>
      <xdr:spPr>
        <a:xfrm flipV="1">
          <a:off x="66732150" y="9725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39</xdr:row>
      <xdr:rowOff>0</xdr:rowOff>
    </xdr:from>
    <xdr:to>
      <xdr:col>105</xdr:col>
      <xdr:colOff>219075</xdr:colOff>
      <xdr:row>39</xdr:row>
      <xdr:rowOff>76200</xdr:rowOff>
    </xdr:to>
    <xdr:sp>
      <xdr:nvSpPr>
        <xdr:cNvPr id="100" name="Line 299"/>
        <xdr:cNvSpPr>
          <a:spLocks/>
        </xdr:cNvSpPr>
      </xdr:nvSpPr>
      <xdr:spPr>
        <a:xfrm flipV="1">
          <a:off x="67379850" y="9648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39</xdr:row>
      <xdr:rowOff>114300</xdr:rowOff>
    </xdr:from>
    <xdr:to>
      <xdr:col>98</xdr:col>
      <xdr:colOff>428625</xdr:colOff>
      <xdr:row>42</xdr:row>
      <xdr:rowOff>114300</xdr:rowOff>
    </xdr:to>
    <xdr:sp>
      <xdr:nvSpPr>
        <xdr:cNvPr id="101" name="Line 302"/>
        <xdr:cNvSpPr>
          <a:spLocks/>
        </xdr:cNvSpPr>
      </xdr:nvSpPr>
      <xdr:spPr>
        <a:xfrm flipV="1">
          <a:off x="59616975" y="97631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40</xdr:row>
      <xdr:rowOff>95250</xdr:rowOff>
    </xdr:from>
    <xdr:to>
      <xdr:col>75</xdr:col>
      <xdr:colOff>228600</xdr:colOff>
      <xdr:row>40</xdr:row>
      <xdr:rowOff>114300</xdr:rowOff>
    </xdr:to>
    <xdr:sp>
      <xdr:nvSpPr>
        <xdr:cNvPr id="102" name="Line 303"/>
        <xdr:cNvSpPr>
          <a:spLocks/>
        </xdr:cNvSpPr>
      </xdr:nvSpPr>
      <xdr:spPr>
        <a:xfrm flipV="1">
          <a:off x="47958375" y="99726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39</xdr:row>
      <xdr:rowOff>133350</xdr:rowOff>
    </xdr:from>
    <xdr:to>
      <xdr:col>81</xdr:col>
      <xdr:colOff>228600</xdr:colOff>
      <xdr:row>40</xdr:row>
      <xdr:rowOff>95250</xdr:rowOff>
    </xdr:to>
    <xdr:sp>
      <xdr:nvSpPr>
        <xdr:cNvPr id="103" name="Line 304"/>
        <xdr:cNvSpPr>
          <a:spLocks/>
        </xdr:cNvSpPr>
      </xdr:nvSpPr>
      <xdr:spPr>
        <a:xfrm flipV="1">
          <a:off x="48606075" y="97821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39</xdr:row>
      <xdr:rowOff>114300</xdr:rowOff>
    </xdr:from>
    <xdr:to>
      <xdr:col>82</xdr:col>
      <xdr:colOff>428625</xdr:colOff>
      <xdr:row>39</xdr:row>
      <xdr:rowOff>133350</xdr:rowOff>
    </xdr:to>
    <xdr:sp>
      <xdr:nvSpPr>
        <xdr:cNvPr id="104" name="Line 305"/>
        <xdr:cNvSpPr>
          <a:spLocks/>
        </xdr:cNvSpPr>
      </xdr:nvSpPr>
      <xdr:spPr>
        <a:xfrm flipV="1">
          <a:off x="52492275" y="97631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98</xdr:col>
      <xdr:colOff>428625</xdr:colOff>
      <xdr:row>39</xdr:row>
      <xdr:rowOff>114300</xdr:rowOff>
    </xdr:to>
    <xdr:sp>
      <xdr:nvSpPr>
        <xdr:cNvPr id="105" name="Line 306"/>
        <xdr:cNvSpPr>
          <a:spLocks/>
        </xdr:cNvSpPr>
      </xdr:nvSpPr>
      <xdr:spPr>
        <a:xfrm>
          <a:off x="53139975" y="9763125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58</xdr:row>
      <xdr:rowOff>114300</xdr:rowOff>
    </xdr:from>
    <xdr:to>
      <xdr:col>83</xdr:col>
      <xdr:colOff>219075</xdr:colOff>
      <xdr:row>58</xdr:row>
      <xdr:rowOff>152400</xdr:rowOff>
    </xdr:to>
    <xdr:sp>
      <xdr:nvSpPr>
        <xdr:cNvPr id="106" name="Line 308"/>
        <xdr:cNvSpPr>
          <a:spLocks/>
        </xdr:cNvSpPr>
      </xdr:nvSpPr>
      <xdr:spPr>
        <a:xfrm>
          <a:off x="531304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58</xdr:row>
      <xdr:rowOff>152400</xdr:rowOff>
    </xdr:from>
    <xdr:to>
      <xdr:col>84</xdr:col>
      <xdr:colOff>419100</xdr:colOff>
      <xdr:row>59</xdr:row>
      <xdr:rowOff>0</xdr:rowOff>
    </xdr:to>
    <xdr:sp>
      <xdr:nvSpPr>
        <xdr:cNvPr id="107" name="Line 309"/>
        <xdr:cNvSpPr>
          <a:spLocks/>
        </xdr:cNvSpPr>
      </xdr:nvSpPr>
      <xdr:spPr>
        <a:xfrm>
          <a:off x="537781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36</xdr:row>
      <xdr:rowOff>85725</xdr:rowOff>
    </xdr:from>
    <xdr:to>
      <xdr:col>73</xdr:col>
      <xdr:colOff>219075</xdr:colOff>
      <xdr:row>37</xdr:row>
      <xdr:rowOff>0</xdr:rowOff>
    </xdr:to>
    <xdr:sp>
      <xdr:nvSpPr>
        <xdr:cNvPr id="108" name="Line 311"/>
        <xdr:cNvSpPr>
          <a:spLocks/>
        </xdr:cNvSpPr>
      </xdr:nvSpPr>
      <xdr:spPr>
        <a:xfrm flipV="1">
          <a:off x="46653450" y="904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36</xdr:row>
      <xdr:rowOff>114300</xdr:rowOff>
    </xdr:from>
    <xdr:to>
      <xdr:col>109</xdr:col>
      <xdr:colOff>219075</xdr:colOff>
      <xdr:row>37</xdr:row>
      <xdr:rowOff>85725</xdr:rowOff>
    </xdr:to>
    <xdr:sp>
      <xdr:nvSpPr>
        <xdr:cNvPr id="109" name="Line 313"/>
        <xdr:cNvSpPr>
          <a:spLocks/>
        </xdr:cNvSpPr>
      </xdr:nvSpPr>
      <xdr:spPr>
        <a:xfrm flipV="1">
          <a:off x="69970650" y="90773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28</xdr:row>
      <xdr:rowOff>0</xdr:rowOff>
    </xdr:from>
    <xdr:to>
      <xdr:col>121</xdr:col>
      <xdr:colOff>219075</xdr:colOff>
      <xdr:row>28</xdr:row>
      <xdr:rowOff>142875</xdr:rowOff>
    </xdr:to>
    <xdr:sp>
      <xdr:nvSpPr>
        <xdr:cNvPr id="110" name="Line 317"/>
        <xdr:cNvSpPr>
          <a:spLocks/>
        </xdr:cNvSpPr>
      </xdr:nvSpPr>
      <xdr:spPr>
        <a:xfrm flipV="1">
          <a:off x="77743050" y="7134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27</xdr:row>
      <xdr:rowOff>114300</xdr:rowOff>
    </xdr:from>
    <xdr:to>
      <xdr:col>123</xdr:col>
      <xdr:colOff>219075</xdr:colOff>
      <xdr:row>27</xdr:row>
      <xdr:rowOff>152400</xdr:rowOff>
    </xdr:to>
    <xdr:sp>
      <xdr:nvSpPr>
        <xdr:cNvPr id="111" name="Line 318"/>
        <xdr:cNvSpPr>
          <a:spLocks/>
        </xdr:cNvSpPr>
      </xdr:nvSpPr>
      <xdr:spPr>
        <a:xfrm flipV="1">
          <a:off x="79038450" y="7019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27</xdr:row>
      <xdr:rowOff>152400</xdr:rowOff>
    </xdr:from>
    <xdr:to>
      <xdr:col>122</xdr:col>
      <xdr:colOff>419100</xdr:colOff>
      <xdr:row>28</xdr:row>
      <xdr:rowOff>0</xdr:rowOff>
    </xdr:to>
    <xdr:sp>
      <xdr:nvSpPr>
        <xdr:cNvPr id="112" name="Line 319"/>
        <xdr:cNvSpPr>
          <a:spLocks/>
        </xdr:cNvSpPr>
      </xdr:nvSpPr>
      <xdr:spPr>
        <a:xfrm flipV="1">
          <a:off x="78390750" y="7058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28</xdr:row>
      <xdr:rowOff>142875</xdr:rowOff>
    </xdr:from>
    <xdr:to>
      <xdr:col>120</xdr:col>
      <xdr:colOff>419100</xdr:colOff>
      <xdr:row>29</xdr:row>
      <xdr:rowOff>114300</xdr:rowOff>
    </xdr:to>
    <xdr:sp>
      <xdr:nvSpPr>
        <xdr:cNvPr id="113" name="Line 320"/>
        <xdr:cNvSpPr>
          <a:spLocks/>
        </xdr:cNvSpPr>
      </xdr:nvSpPr>
      <xdr:spPr>
        <a:xfrm flipV="1">
          <a:off x="77095350" y="7277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27</xdr:row>
      <xdr:rowOff>114300</xdr:rowOff>
    </xdr:from>
    <xdr:to>
      <xdr:col>137</xdr:col>
      <xdr:colOff>0</xdr:colOff>
      <xdr:row>27</xdr:row>
      <xdr:rowOff>114300</xdr:rowOff>
    </xdr:to>
    <xdr:sp>
      <xdr:nvSpPr>
        <xdr:cNvPr id="114" name="Line 322"/>
        <xdr:cNvSpPr>
          <a:spLocks/>
        </xdr:cNvSpPr>
      </xdr:nvSpPr>
      <xdr:spPr>
        <a:xfrm>
          <a:off x="79686150" y="7019925"/>
          <a:ext cx="8848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30</xdr:row>
      <xdr:rowOff>114300</xdr:rowOff>
    </xdr:from>
    <xdr:to>
      <xdr:col>118</xdr:col>
      <xdr:colOff>419100</xdr:colOff>
      <xdr:row>35</xdr:row>
      <xdr:rowOff>114300</xdr:rowOff>
    </xdr:to>
    <xdr:sp>
      <xdr:nvSpPr>
        <xdr:cNvPr id="115" name="Line 325"/>
        <xdr:cNvSpPr>
          <a:spLocks/>
        </xdr:cNvSpPr>
      </xdr:nvSpPr>
      <xdr:spPr>
        <a:xfrm flipH="1">
          <a:off x="74504550" y="77057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114300</xdr:rowOff>
    </xdr:from>
    <xdr:to>
      <xdr:col>109</xdr:col>
      <xdr:colOff>219075</xdr:colOff>
      <xdr:row>40</xdr:row>
      <xdr:rowOff>85725</xdr:rowOff>
    </xdr:to>
    <xdr:sp>
      <xdr:nvSpPr>
        <xdr:cNvPr id="116" name="Line 326"/>
        <xdr:cNvSpPr>
          <a:spLocks/>
        </xdr:cNvSpPr>
      </xdr:nvSpPr>
      <xdr:spPr>
        <a:xfrm flipV="1">
          <a:off x="69970650" y="9763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180975</xdr:rowOff>
    </xdr:from>
    <xdr:to>
      <xdr:col>38</xdr:col>
      <xdr:colOff>0</xdr:colOff>
      <xdr:row>84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14697075" y="19431000"/>
          <a:ext cx="9515475" cy="5810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82</xdr:col>
      <xdr:colOff>428625</xdr:colOff>
      <xdr:row>42</xdr:row>
      <xdr:rowOff>114300</xdr:rowOff>
    </xdr:from>
    <xdr:to>
      <xdr:col>92</xdr:col>
      <xdr:colOff>428625</xdr:colOff>
      <xdr:row>42</xdr:row>
      <xdr:rowOff>114300</xdr:rowOff>
    </xdr:to>
    <xdr:sp>
      <xdr:nvSpPr>
        <xdr:cNvPr id="118" name="Line 330"/>
        <xdr:cNvSpPr>
          <a:spLocks/>
        </xdr:cNvSpPr>
      </xdr:nvSpPr>
      <xdr:spPr>
        <a:xfrm>
          <a:off x="53139975" y="1044892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42</xdr:row>
      <xdr:rowOff>133350</xdr:rowOff>
    </xdr:from>
    <xdr:to>
      <xdr:col>81</xdr:col>
      <xdr:colOff>228600</xdr:colOff>
      <xdr:row>43</xdr:row>
      <xdr:rowOff>95250</xdr:rowOff>
    </xdr:to>
    <xdr:sp>
      <xdr:nvSpPr>
        <xdr:cNvPr id="119" name="Line 331"/>
        <xdr:cNvSpPr>
          <a:spLocks/>
        </xdr:cNvSpPr>
      </xdr:nvSpPr>
      <xdr:spPr>
        <a:xfrm flipV="1">
          <a:off x="48606075" y="104679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43</xdr:row>
      <xdr:rowOff>95250</xdr:rowOff>
    </xdr:from>
    <xdr:to>
      <xdr:col>75</xdr:col>
      <xdr:colOff>228600</xdr:colOff>
      <xdr:row>43</xdr:row>
      <xdr:rowOff>114300</xdr:rowOff>
    </xdr:to>
    <xdr:sp>
      <xdr:nvSpPr>
        <xdr:cNvPr id="120" name="Line 332"/>
        <xdr:cNvSpPr>
          <a:spLocks/>
        </xdr:cNvSpPr>
      </xdr:nvSpPr>
      <xdr:spPr>
        <a:xfrm flipV="1">
          <a:off x="47958375" y="106584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54</xdr:row>
      <xdr:rowOff>0</xdr:rowOff>
    </xdr:from>
    <xdr:to>
      <xdr:col>143</xdr:col>
      <xdr:colOff>0</xdr:colOff>
      <xdr:row>57</xdr:row>
      <xdr:rowOff>0</xdr:rowOff>
    </xdr:to>
    <xdr:sp>
      <xdr:nvSpPr>
        <xdr:cNvPr id="121" name="text 38"/>
        <xdr:cNvSpPr txBox="1">
          <a:spLocks noChangeArrowheads="1"/>
        </xdr:cNvSpPr>
      </xdr:nvSpPr>
      <xdr:spPr>
        <a:xfrm>
          <a:off x="90678000" y="130778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Suchdol
nad Odrou</a:t>
          </a:r>
        </a:p>
      </xdr:txBody>
    </xdr:sp>
    <xdr:clientData/>
  </xdr:twoCellAnchor>
  <xdr:twoCellAnchor>
    <xdr:from>
      <xdr:col>119</xdr:col>
      <xdr:colOff>0</xdr:colOff>
      <xdr:row>19</xdr:row>
      <xdr:rowOff>0</xdr:rowOff>
    </xdr:from>
    <xdr:to>
      <xdr:col>122</xdr:col>
      <xdr:colOff>0</xdr:colOff>
      <xdr:row>21</xdr:row>
      <xdr:rowOff>0</xdr:rowOff>
    </xdr:to>
    <xdr:sp>
      <xdr:nvSpPr>
        <xdr:cNvPr id="122" name="text 38"/>
        <xdr:cNvSpPr txBox="1">
          <a:spLocks noChangeArrowheads="1"/>
        </xdr:cNvSpPr>
      </xdr:nvSpPr>
      <xdr:spPr>
        <a:xfrm>
          <a:off x="76876275" y="5076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Sedlnice</a:t>
          </a:r>
        </a:p>
      </xdr:txBody>
    </xdr:sp>
    <xdr:clientData/>
  </xdr:twoCellAnchor>
  <xdr:twoCellAnchor>
    <xdr:from>
      <xdr:col>67</xdr:col>
      <xdr:colOff>228600</xdr:colOff>
      <xdr:row>38</xdr:row>
      <xdr:rowOff>114300</xdr:rowOff>
    </xdr:from>
    <xdr:to>
      <xdr:col>68</xdr:col>
      <xdr:colOff>419100</xdr:colOff>
      <xdr:row>39</xdr:row>
      <xdr:rowOff>85725</xdr:rowOff>
    </xdr:to>
    <xdr:sp>
      <xdr:nvSpPr>
        <xdr:cNvPr id="123" name="Line 335"/>
        <xdr:cNvSpPr>
          <a:spLocks/>
        </xdr:cNvSpPr>
      </xdr:nvSpPr>
      <xdr:spPr>
        <a:xfrm flipV="1">
          <a:off x="43424475" y="95345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40</xdr:row>
      <xdr:rowOff>0</xdr:rowOff>
    </xdr:to>
    <xdr:sp>
      <xdr:nvSpPr>
        <xdr:cNvPr id="124" name="Line 336"/>
        <xdr:cNvSpPr>
          <a:spLocks/>
        </xdr:cNvSpPr>
      </xdr:nvSpPr>
      <xdr:spPr>
        <a:xfrm flipH="1">
          <a:off x="447675" y="91916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5" name="Line 337"/>
        <xdr:cNvSpPr>
          <a:spLocks/>
        </xdr:cNvSpPr>
      </xdr:nvSpPr>
      <xdr:spPr>
        <a:xfrm>
          <a:off x="447675" y="9191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219075</xdr:rowOff>
    </xdr:from>
    <xdr:to>
      <xdr:col>1</xdr:col>
      <xdr:colOff>361950</xdr:colOff>
      <xdr:row>46</xdr:row>
      <xdr:rowOff>114300</xdr:rowOff>
    </xdr:to>
    <xdr:grpSp>
      <xdr:nvGrpSpPr>
        <xdr:cNvPr id="126" name="Group 339"/>
        <xdr:cNvGrpSpPr>
          <a:grpSpLocks noChangeAspect="1"/>
        </xdr:cNvGrpSpPr>
      </xdr:nvGrpSpPr>
      <xdr:grpSpPr>
        <a:xfrm>
          <a:off x="54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42</xdr:row>
      <xdr:rowOff>0</xdr:rowOff>
    </xdr:from>
    <xdr:to>
      <xdr:col>8</xdr:col>
      <xdr:colOff>581025</xdr:colOff>
      <xdr:row>43</xdr:row>
      <xdr:rowOff>114300</xdr:rowOff>
    </xdr:to>
    <xdr:grpSp>
      <xdr:nvGrpSpPr>
        <xdr:cNvPr id="129" name="Group 342"/>
        <xdr:cNvGrpSpPr>
          <a:grpSpLocks/>
        </xdr:cNvGrpSpPr>
      </xdr:nvGrpSpPr>
      <xdr:grpSpPr>
        <a:xfrm>
          <a:off x="5057775" y="103346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0" name="Line 34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34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46</xdr:row>
      <xdr:rowOff>114300</xdr:rowOff>
    </xdr:from>
    <xdr:to>
      <xdr:col>5</xdr:col>
      <xdr:colOff>361950</xdr:colOff>
      <xdr:row>48</xdr:row>
      <xdr:rowOff>28575</xdr:rowOff>
    </xdr:to>
    <xdr:grpSp>
      <xdr:nvGrpSpPr>
        <xdr:cNvPr id="132" name="Group 345"/>
        <xdr:cNvGrpSpPr>
          <a:grpSpLocks noChangeAspect="1"/>
        </xdr:cNvGrpSpPr>
      </xdr:nvGrpSpPr>
      <xdr:grpSpPr>
        <a:xfrm>
          <a:off x="3133725" y="11363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3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3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49</xdr:row>
      <xdr:rowOff>114300</xdr:rowOff>
    </xdr:from>
    <xdr:to>
      <xdr:col>13</xdr:col>
      <xdr:colOff>361950</xdr:colOff>
      <xdr:row>51</xdr:row>
      <xdr:rowOff>28575</xdr:rowOff>
    </xdr:to>
    <xdr:grpSp>
      <xdr:nvGrpSpPr>
        <xdr:cNvPr id="135" name="Group 348"/>
        <xdr:cNvGrpSpPr>
          <a:grpSpLocks noChangeAspect="1"/>
        </xdr:cNvGrpSpPr>
      </xdr:nvGrpSpPr>
      <xdr:grpSpPr>
        <a:xfrm>
          <a:off x="8315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49</xdr:row>
      <xdr:rowOff>114300</xdr:rowOff>
    </xdr:from>
    <xdr:to>
      <xdr:col>12</xdr:col>
      <xdr:colOff>561975</xdr:colOff>
      <xdr:row>51</xdr:row>
      <xdr:rowOff>28575</xdr:rowOff>
    </xdr:to>
    <xdr:grpSp>
      <xdr:nvGrpSpPr>
        <xdr:cNvPr id="138" name="Group 351"/>
        <xdr:cNvGrpSpPr>
          <a:grpSpLocks noChangeAspect="1"/>
        </xdr:cNvGrpSpPr>
      </xdr:nvGrpSpPr>
      <xdr:grpSpPr>
        <a:xfrm>
          <a:off x="7667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3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3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52</xdr:row>
      <xdr:rowOff>114300</xdr:rowOff>
    </xdr:from>
    <xdr:to>
      <xdr:col>20</xdr:col>
      <xdr:colOff>561975</xdr:colOff>
      <xdr:row>54</xdr:row>
      <xdr:rowOff>28575</xdr:rowOff>
    </xdr:to>
    <xdr:grpSp>
      <xdr:nvGrpSpPr>
        <xdr:cNvPr id="141" name="Group 354"/>
        <xdr:cNvGrpSpPr>
          <a:grpSpLocks noChangeAspect="1"/>
        </xdr:cNvGrpSpPr>
      </xdr:nvGrpSpPr>
      <xdr:grpSpPr>
        <a:xfrm>
          <a:off x="128492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39</xdr:row>
      <xdr:rowOff>0</xdr:rowOff>
    </xdr:from>
    <xdr:to>
      <xdr:col>14</xdr:col>
      <xdr:colOff>581025</xdr:colOff>
      <xdr:row>40</xdr:row>
      <xdr:rowOff>114300</xdr:rowOff>
    </xdr:to>
    <xdr:grpSp>
      <xdr:nvGrpSpPr>
        <xdr:cNvPr id="144" name="Group 357"/>
        <xdr:cNvGrpSpPr>
          <a:grpSpLocks/>
        </xdr:cNvGrpSpPr>
      </xdr:nvGrpSpPr>
      <xdr:grpSpPr>
        <a:xfrm>
          <a:off x="8943975" y="96488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45" name="Line 35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35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38</xdr:row>
      <xdr:rowOff>219075</xdr:rowOff>
    </xdr:from>
    <xdr:to>
      <xdr:col>44</xdr:col>
      <xdr:colOff>561975</xdr:colOff>
      <xdr:row>40</xdr:row>
      <xdr:rowOff>114300</xdr:rowOff>
    </xdr:to>
    <xdr:grpSp>
      <xdr:nvGrpSpPr>
        <xdr:cNvPr id="147" name="Group 363"/>
        <xdr:cNvGrpSpPr>
          <a:grpSpLocks noChangeAspect="1"/>
        </xdr:cNvGrpSpPr>
      </xdr:nvGrpSpPr>
      <xdr:grpSpPr>
        <a:xfrm>
          <a:off x="28394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34</xdr:row>
      <xdr:rowOff>219075</xdr:rowOff>
    </xdr:from>
    <xdr:to>
      <xdr:col>38</xdr:col>
      <xdr:colOff>561975</xdr:colOff>
      <xdr:row>36</xdr:row>
      <xdr:rowOff>114300</xdr:rowOff>
    </xdr:to>
    <xdr:grpSp>
      <xdr:nvGrpSpPr>
        <xdr:cNvPr id="150" name="Group 366"/>
        <xdr:cNvGrpSpPr>
          <a:grpSpLocks noChangeAspect="1"/>
        </xdr:cNvGrpSpPr>
      </xdr:nvGrpSpPr>
      <xdr:grpSpPr>
        <a:xfrm>
          <a:off x="245078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3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3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36</xdr:row>
      <xdr:rowOff>219075</xdr:rowOff>
    </xdr:from>
    <xdr:to>
      <xdr:col>41</xdr:col>
      <xdr:colOff>361950</xdr:colOff>
      <xdr:row>38</xdr:row>
      <xdr:rowOff>114300</xdr:rowOff>
    </xdr:to>
    <xdr:grpSp>
      <xdr:nvGrpSpPr>
        <xdr:cNvPr id="153" name="Group 369"/>
        <xdr:cNvGrpSpPr>
          <a:grpSpLocks noChangeAspect="1"/>
        </xdr:cNvGrpSpPr>
      </xdr:nvGrpSpPr>
      <xdr:grpSpPr>
        <a:xfrm>
          <a:off x="26450925" y="918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35</xdr:row>
      <xdr:rowOff>0</xdr:rowOff>
    </xdr:from>
    <xdr:to>
      <xdr:col>36</xdr:col>
      <xdr:colOff>428625</xdr:colOff>
      <xdr:row>35</xdr:row>
      <xdr:rowOff>95250</xdr:rowOff>
    </xdr:to>
    <xdr:sp>
      <xdr:nvSpPr>
        <xdr:cNvPr id="156" name="Line 384"/>
        <xdr:cNvSpPr>
          <a:spLocks/>
        </xdr:cNvSpPr>
      </xdr:nvSpPr>
      <xdr:spPr>
        <a:xfrm>
          <a:off x="22698075" y="873442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38</xdr:row>
      <xdr:rowOff>219075</xdr:rowOff>
    </xdr:from>
    <xdr:to>
      <xdr:col>64</xdr:col>
      <xdr:colOff>561975</xdr:colOff>
      <xdr:row>40</xdr:row>
      <xdr:rowOff>114300</xdr:rowOff>
    </xdr:to>
    <xdr:grpSp>
      <xdr:nvGrpSpPr>
        <xdr:cNvPr id="157" name="Group 385"/>
        <xdr:cNvGrpSpPr>
          <a:grpSpLocks noChangeAspect="1"/>
        </xdr:cNvGrpSpPr>
      </xdr:nvGrpSpPr>
      <xdr:grpSpPr>
        <a:xfrm>
          <a:off x="41348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3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3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36</xdr:row>
      <xdr:rowOff>209550</xdr:rowOff>
    </xdr:from>
    <xdr:to>
      <xdr:col>68</xdr:col>
      <xdr:colOff>552450</xdr:colOff>
      <xdr:row>38</xdr:row>
      <xdr:rowOff>114300</xdr:rowOff>
    </xdr:to>
    <xdr:grpSp>
      <xdr:nvGrpSpPr>
        <xdr:cNvPr id="160" name="Group 388"/>
        <xdr:cNvGrpSpPr>
          <a:grpSpLocks noChangeAspect="1"/>
        </xdr:cNvGrpSpPr>
      </xdr:nvGrpSpPr>
      <xdr:grpSpPr>
        <a:xfrm>
          <a:off x="439293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1" name="Line 3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3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42</xdr:row>
      <xdr:rowOff>114300</xdr:rowOff>
    </xdr:from>
    <xdr:to>
      <xdr:col>82</xdr:col>
      <xdr:colOff>428625</xdr:colOff>
      <xdr:row>42</xdr:row>
      <xdr:rowOff>133350</xdr:rowOff>
    </xdr:to>
    <xdr:sp>
      <xdr:nvSpPr>
        <xdr:cNvPr id="163" name="Line 407"/>
        <xdr:cNvSpPr>
          <a:spLocks/>
        </xdr:cNvSpPr>
      </xdr:nvSpPr>
      <xdr:spPr>
        <a:xfrm flipV="1">
          <a:off x="52492275" y="104489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35</xdr:row>
      <xdr:rowOff>114300</xdr:rowOff>
    </xdr:from>
    <xdr:to>
      <xdr:col>74</xdr:col>
      <xdr:colOff>419100</xdr:colOff>
      <xdr:row>36</xdr:row>
      <xdr:rowOff>85725</xdr:rowOff>
    </xdr:to>
    <xdr:sp>
      <xdr:nvSpPr>
        <xdr:cNvPr id="164" name="Line 408"/>
        <xdr:cNvSpPr>
          <a:spLocks/>
        </xdr:cNvSpPr>
      </xdr:nvSpPr>
      <xdr:spPr>
        <a:xfrm flipV="1">
          <a:off x="47301150" y="8848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95250</xdr:colOff>
      <xdr:row>37</xdr:row>
      <xdr:rowOff>219075</xdr:rowOff>
    </xdr:from>
    <xdr:to>
      <xdr:col>83</xdr:col>
      <xdr:colOff>361950</xdr:colOff>
      <xdr:row>39</xdr:row>
      <xdr:rowOff>114300</xdr:rowOff>
    </xdr:to>
    <xdr:grpSp>
      <xdr:nvGrpSpPr>
        <xdr:cNvPr id="165" name="Group 416"/>
        <xdr:cNvGrpSpPr>
          <a:grpSpLocks noChangeAspect="1"/>
        </xdr:cNvGrpSpPr>
      </xdr:nvGrpSpPr>
      <xdr:grpSpPr>
        <a:xfrm>
          <a:off x="53654325" y="941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40</xdr:row>
      <xdr:rowOff>219075</xdr:rowOff>
    </xdr:from>
    <xdr:to>
      <xdr:col>91</xdr:col>
      <xdr:colOff>361950</xdr:colOff>
      <xdr:row>42</xdr:row>
      <xdr:rowOff>114300</xdr:rowOff>
    </xdr:to>
    <xdr:grpSp>
      <xdr:nvGrpSpPr>
        <xdr:cNvPr id="168" name="Group 419"/>
        <xdr:cNvGrpSpPr>
          <a:grpSpLocks noChangeAspect="1"/>
        </xdr:cNvGrpSpPr>
      </xdr:nvGrpSpPr>
      <xdr:grpSpPr>
        <a:xfrm>
          <a:off x="588359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219075</xdr:rowOff>
    </xdr:from>
    <xdr:to>
      <xdr:col>90</xdr:col>
      <xdr:colOff>561975</xdr:colOff>
      <xdr:row>42</xdr:row>
      <xdr:rowOff>114300</xdr:rowOff>
    </xdr:to>
    <xdr:grpSp>
      <xdr:nvGrpSpPr>
        <xdr:cNvPr id="171" name="Group 422"/>
        <xdr:cNvGrpSpPr>
          <a:grpSpLocks noChangeAspect="1"/>
        </xdr:cNvGrpSpPr>
      </xdr:nvGrpSpPr>
      <xdr:grpSpPr>
        <a:xfrm>
          <a:off x="581882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40</xdr:row>
      <xdr:rowOff>219075</xdr:rowOff>
    </xdr:from>
    <xdr:to>
      <xdr:col>92</xdr:col>
      <xdr:colOff>561975</xdr:colOff>
      <xdr:row>42</xdr:row>
      <xdr:rowOff>114300</xdr:rowOff>
    </xdr:to>
    <xdr:grpSp>
      <xdr:nvGrpSpPr>
        <xdr:cNvPr id="174" name="Group 425"/>
        <xdr:cNvGrpSpPr>
          <a:grpSpLocks noChangeAspect="1"/>
        </xdr:cNvGrpSpPr>
      </xdr:nvGrpSpPr>
      <xdr:grpSpPr>
        <a:xfrm>
          <a:off x="594836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4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4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177" name="Group 428"/>
        <xdr:cNvGrpSpPr>
          <a:grpSpLocks noChangeAspect="1"/>
        </xdr:cNvGrpSpPr>
      </xdr:nvGrpSpPr>
      <xdr:grpSpPr>
        <a:xfrm>
          <a:off x="633698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4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4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52</xdr:row>
      <xdr:rowOff>114300</xdr:rowOff>
    </xdr:from>
    <xdr:to>
      <xdr:col>88</xdr:col>
      <xdr:colOff>561975</xdr:colOff>
      <xdr:row>54</xdr:row>
      <xdr:rowOff>28575</xdr:rowOff>
    </xdr:to>
    <xdr:grpSp>
      <xdr:nvGrpSpPr>
        <xdr:cNvPr id="180" name="Group 431"/>
        <xdr:cNvGrpSpPr>
          <a:grpSpLocks noChangeAspect="1"/>
        </xdr:cNvGrpSpPr>
      </xdr:nvGrpSpPr>
      <xdr:grpSpPr>
        <a:xfrm>
          <a:off x="568928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4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4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49</xdr:row>
      <xdr:rowOff>114300</xdr:rowOff>
    </xdr:from>
    <xdr:to>
      <xdr:col>102</xdr:col>
      <xdr:colOff>561975</xdr:colOff>
      <xdr:row>51</xdr:row>
      <xdr:rowOff>28575</xdr:rowOff>
    </xdr:to>
    <xdr:grpSp>
      <xdr:nvGrpSpPr>
        <xdr:cNvPr id="183" name="Group 434"/>
        <xdr:cNvGrpSpPr>
          <a:grpSpLocks noChangeAspect="1"/>
        </xdr:cNvGrpSpPr>
      </xdr:nvGrpSpPr>
      <xdr:grpSpPr>
        <a:xfrm>
          <a:off x="65960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49</xdr:row>
      <xdr:rowOff>114300</xdr:rowOff>
    </xdr:from>
    <xdr:to>
      <xdr:col>114</xdr:col>
      <xdr:colOff>561975</xdr:colOff>
      <xdr:row>51</xdr:row>
      <xdr:rowOff>28575</xdr:rowOff>
    </xdr:to>
    <xdr:grpSp>
      <xdr:nvGrpSpPr>
        <xdr:cNvPr id="186" name="Group 437"/>
        <xdr:cNvGrpSpPr>
          <a:grpSpLocks noChangeAspect="1"/>
        </xdr:cNvGrpSpPr>
      </xdr:nvGrpSpPr>
      <xdr:grpSpPr>
        <a:xfrm>
          <a:off x="73733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4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52</xdr:row>
      <xdr:rowOff>114300</xdr:rowOff>
    </xdr:from>
    <xdr:to>
      <xdr:col>89</xdr:col>
      <xdr:colOff>361950</xdr:colOff>
      <xdr:row>54</xdr:row>
      <xdr:rowOff>28575</xdr:rowOff>
    </xdr:to>
    <xdr:grpSp>
      <xdr:nvGrpSpPr>
        <xdr:cNvPr id="189" name="Group 440"/>
        <xdr:cNvGrpSpPr>
          <a:grpSpLocks noChangeAspect="1"/>
        </xdr:cNvGrpSpPr>
      </xdr:nvGrpSpPr>
      <xdr:grpSpPr>
        <a:xfrm>
          <a:off x="575405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49</xdr:row>
      <xdr:rowOff>114300</xdr:rowOff>
    </xdr:from>
    <xdr:to>
      <xdr:col>133</xdr:col>
      <xdr:colOff>361950</xdr:colOff>
      <xdr:row>51</xdr:row>
      <xdr:rowOff>28575</xdr:rowOff>
    </xdr:to>
    <xdr:grpSp>
      <xdr:nvGrpSpPr>
        <xdr:cNvPr id="192" name="Group 443"/>
        <xdr:cNvGrpSpPr>
          <a:grpSpLocks noChangeAspect="1"/>
        </xdr:cNvGrpSpPr>
      </xdr:nvGrpSpPr>
      <xdr:grpSpPr>
        <a:xfrm>
          <a:off x="86039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219075</xdr:rowOff>
    </xdr:from>
    <xdr:to>
      <xdr:col>101</xdr:col>
      <xdr:colOff>361950</xdr:colOff>
      <xdr:row>46</xdr:row>
      <xdr:rowOff>114300</xdr:rowOff>
    </xdr:to>
    <xdr:grpSp>
      <xdr:nvGrpSpPr>
        <xdr:cNvPr id="195" name="Group 446"/>
        <xdr:cNvGrpSpPr>
          <a:grpSpLocks noChangeAspect="1"/>
        </xdr:cNvGrpSpPr>
      </xdr:nvGrpSpPr>
      <xdr:grpSpPr>
        <a:xfrm>
          <a:off x="6531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4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44</xdr:row>
      <xdr:rowOff>219075</xdr:rowOff>
    </xdr:from>
    <xdr:to>
      <xdr:col>123</xdr:col>
      <xdr:colOff>361950</xdr:colOff>
      <xdr:row>46</xdr:row>
      <xdr:rowOff>114300</xdr:rowOff>
    </xdr:to>
    <xdr:grpSp>
      <xdr:nvGrpSpPr>
        <xdr:cNvPr id="198" name="Group 449"/>
        <xdr:cNvGrpSpPr>
          <a:grpSpLocks noChangeAspect="1"/>
        </xdr:cNvGrpSpPr>
      </xdr:nvGrpSpPr>
      <xdr:grpSpPr>
        <a:xfrm>
          <a:off x="79562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44</xdr:row>
      <xdr:rowOff>219075</xdr:rowOff>
    </xdr:from>
    <xdr:to>
      <xdr:col>124</xdr:col>
      <xdr:colOff>561975</xdr:colOff>
      <xdr:row>46</xdr:row>
      <xdr:rowOff>114300</xdr:rowOff>
    </xdr:to>
    <xdr:grpSp>
      <xdr:nvGrpSpPr>
        <xdr:cNvPr id="201" name="Group 452"/>
        <xdr:cNvGrpSpPr>
          <a:grpSpLocks noChangeAspect="1"/>
        </xdr:cNvGrpSpPr>
      </xdr:nvGrpSpPr>
      <xdr:grpSpPr>
        <a:xfrm>
          <a:off x="80210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40</xdr:row>
      <xdr:rowOff>209550</xdr:rowOff>
    </xdr:from>
    <xdr:to>
      <xdr:col>103</xdr:col>
      <xdr:colOff>352425</xdr:colOff>
      <xdr:row>42</xdr:row>
      <xdr:rowOff>114300</xdr:rowOff>
    </xdr:to>
    <xdr:grpSp>
      <xdr:nvGrpSpPr>
        <xdr:cNvPr id="204" name="Group 455"/>
        <xdr:cNvGrpSpPr>
          <a:grpSpLocks noChangeAspect="1"/>
        </xdr:cNvGrpSpPr>
      </xdr:nvGrpSpPr>
      <xdr:grpSpPr>
        <a:xfrm>
          <a:off x="66598800" y="1008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5" name="Line 4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4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30</xdr:row>
      <xdr:rowOff>114300</xdr:rowOff>
    </xdr:from>
    <xdr:to>
      <xdr:col>118</xdr:col>
      <xdr:colOff>552450</xdr:colOff>
      <xdr:row>32</xdr:row>
      <xdr:rowOff>28575</xdr:rowOff>
    </xdr:to>
    <xdr:grpSp>
      <xdr:nvGrpSpPr>
        <xdr:cNvPr id="207" name="Group 503"/>
        <xdr:cNvGrpSpPr>
          <a:grpSpLocks noChangeAspect="1"/>
        </xdr:cNvGrpSpPr>
      </xdr:nvGrpSpPr>
      <xdr:grpSpPr>
        <a:xfrm>
          <a:off x="76314300" y="770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0</xdr:colOff>
      <xdr:row>18</xdr:row>
      <xdr:rowOff>0</xdr:rowOff>
    </xdr:from>
    <xdr:to>
      <xdr:col>124</xdr:col>
      <xdr:colOff>0</xdr:colOff>
      <xdr:row>19</xdr:row>
      <xdr:rowOff>0</xdr:rowOff>
    </xdr:to>
    <xdr:sp>
      <xdr:nvSpPr>
        <xdr:cNvPr id="210" name="text 3"/>
        <xdr:cNvSpPr txBox="1">
          <a:spLocks noChangeArrowheads="1"/>
        </xdr:cNvSpPr>
      </xdr:nvSpPr>
      <xdr:spPr>
        <a:xfrm>
          <a:off x="79467075" y="4848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47625</xdr:colOff>
      <xdr:row>18</xdr:row>
      <xdr:rowOff>114300</xdr:rowOff>
    </xdr:from>
    <xdr:to>
      <xdr:col>123</xdr:col>
      <xdr:colOff>390525</xdr:colOff>
      <xdr:row>18</xdr:row>
      <xdr:rowOff>114300</xdr:rowOff>
    </xdr:to>
    <xdr:sp>
      <xdr:nvSpPr>
        <xdr:cNvPr id="211" name="Line 511"/>
        <xdr:cNvSpPr>
          <a:spLocks/>
        </xdr:cNvSpPr>
      </xdr:nvSpPr>
      <xdr:spPr>
        <a:xfrm>
          <a:off x="79514700" y="4962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25</xdr:row>
      <xdr:rowOff>76200</xdr:rowOff>
    </xdr:from>
    <xdr:to>
      <xdr:col>120</xdr:col>
      <xdr:colOff>419100</xdr:colOff>
      <xdr:row>26</xdr:row>
      <xdr:rowOff>95250</xdr:rowOff>
    </xdr:to>
    <xdr:sp>
      <xdr:nvSpPr>
        <xdr:cNvPr id="212" name="Line 512"/>
        <xdr:cNvSpPr>
          <a:spLocks/>
        </xdr:cNvSpPr>
      </xdr:nvSpPr>
      <xdr:spPr>
        <a:xfrm flipV="1">
          <a:off x="77095350" y="6524625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219075</xdr:rowOff>
    </xdr:from>
    <xdr:to>
      <xdr:col>121</xdr:col>
      <xdr:colOff>219075</xdr:colOff>
      <xdr:row>25</xdr:row>
      <xdr:rowOff>76200</xdr:rowOff>
    </xdr:to>
    <xdr:sp>
      <xdr:nvSpPr>
        <xdr:cNvPr id="213" name="Line 513"/>
        <xdr:cNvSpPr>
          <a:spLocks/>
        </xdr:cNvSpPr>
      </xdr:nvSpPr>
      <xdr:spPr>
        <a:xfrm flipV="1">
          <a:off x="77743050" y="6210300"/>
          <a:ext cx="64770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22</xdr:row>
      <xdr:rowOff>0</xdr:rowOff>
    </xdr:from>
    <xdr:to>
      <xdr:col>122</xdr:col>
      <xdr:colOff>419100</xdr:colOff>
      <xdr:row>23</xdr:row>
      <xdr:rowOff>219075</xdr:rowOff>
    </xdr:to>
    <xdr:sp>
      <xdr:nvSpPr>
        <xdr:cNvPr id="214" name="Line 514"/>
        <xdr:cNvSpPr>
          <a:spLocks/>
        </xdr:cNvSpPr>
      </xdr:nvSpPr>
      <xdr:spPr>
        <a:xfrm flipV="1">
          <a:off x="78390750" y="5762625"/>
          <a:ext cx="6477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19050</xdr:colOff>
      <xdr:row>54</xdr:row>
      <xdr:rowOff>104775</xdr:rowOff>
    </xdr:from>
    <xdr:to>
      <xdr:col>93</xdr:col>
      <xdr:colOff>323850</xdr:colOff>
      <xdr:row>55</xdr:row>
      <xdr:rowOff>0</xdr:rowOff>
    </xdr:to>
    <xdr:sp>
      <xdr:nvSpPr>
        <xdr:cNvPr id="215" name="kreslení 427"/>
        <xdr:cNvSpPr>
          <a:spLocks/>
        </xdr:cNvSpPr>
      </xdr:nvSpPr>
      <xdr:spPr>
        <a:xfrm>
          <a:off x="60055125" y="1318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55</xdr:row>
      <xdr:rowOff>57150</xdr:rowOff>
    </xdr:from>
    <xdr:to>
      <xdr:col>83</xdr:col>
      <xdr:colOff>409575</xdr:colOff>
      <xdr:row>55</xdr:row>
      <xdr:rowOff>180975</xdr:rowOff>
    </xdr:to>
    <xdr:sp>
      <xdr:nvSpPr>
        <xdr:cNvPr id="216" name="kreslení 417"/>
        <xdr:cNvSpPr>
          <a:spLocks/>
        </xdr:cNvSpPr>
      </xdr:nvSpPr>
      <xdr:spPr>
        <a:xfrm>
          <a:off x="53663850" y="133635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28575</xdr:colOff>
      <xdr:row>41</xdr:row>
      <xdr:rowOff>57150</xdr:rowOff>
    </xdr:from>
    <xdr:to>
      <xdr:col>108</xdr:col>
      <xdr:colOff>333375</xdr:colOff>
      <xdr:row>41</xdr:row>
      <xdr:rowOff>180975</xdr:rowOff>
    </xdr:to>
    <xdr:sp>
      <xdr:nvSpPr>
        <xdr:cNvPr id="217" name="kreslení 16"/>
        <xdr:cNvSpPr>
          <a:spLocks/>
        </xdr:cNvSpPr>
      </xdr:nvSpPr>
      <xdr:spPr>
        <a:xfrm>
          <a:off x="69580125" y="101631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33</xdr:row>
      <xdr:rowOff>9525</xdr:rowOff>
    </xdr:from>
    <xdr:to>
      <xdr:col>72</xdr:col>
      <xdr:colOff>361950</xdr:colOff>
      <xdr:row>33</xdr:row>
      <xdr:rowOff>133350</xdr:rowOff>
    </xdr:to>
    <xdr:sp>
      <xdr:nvSpPr>
        <xdr:cNvPr id="218" name="kreslení 16"/>
        <xdr:cNvSpPr>
          <a:spLocks/>
        </xdr:cNvSpPr>
      </xdr:nvSpPr>
      <xdr:spPr>
        <a:xfrm>
          <a:off x="46291500" y="8286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36</xdr:row>
      <xdr:rowOff>9525</xdr:rowOff>
    </xdr:from>
    <xdr:to>
      <xdr:col>72</xdr:col>
      <xdr:colOff>361950</xdr:colOff>
      <xdr:row>36</xdr:row>
      <xdr:rowOff>133350</xdr:rowOff>
    </xdr:to>
    <xdr:sp>
      <xdr:nvSpPr>
        <xdr:cNvPr id="219" name="kreslení 16"/>
        <xdr:cNvSpPr>
          <a:spLocks/>
        </xdr:cNvSpPr>
      </xdr:nvSpPr>
      <xdr:spPr>
        <a:xfrm>
          <a:off x="46291500" y="8972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85725</xdr:colOff>
      <xdr:row>43</xdr:row>
      <xdr:rowOff>0</xdr:rowOff>
    </xdr:from>
    <xdr:ext cx="285750" cy="228600"/>
    <xdr:sp>
      <xdr:nvSpPr>
        <xdr:cNvPr id="220" name="TextBox 528"/>
        <xdr:cNvSpPr txBox="1">
          <a:spLocks noChangeArrowheads="1"/>
        </xdr:cNvSpPr>
      </xdr:nvSpPr>
      <xdr:spPr>
        <a:xfrm>
          <a:off x="108966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31</xdr:col>
      <xdr:colOff>85725</xdr:colOff>
      <xdr:row>31</xdr:row>
      <xdr:rowOff>0</xdr:rowOff>
    </xdr:from>
    <xdr:ext cx="285750" cy="228600"/>
    <xdr:sp>
      <xdr:nvSpPr>
        <xdr:cNvPr id="221" name="TextBox 529"/>
        <xdr:cNvSpPr txBox="1">
          <a:spLocks noChangeArrowheads="1"/>
        </xdr:cNvSpPr>
      </xdr:nvSpPr>
      <xdr:spPr>
        <a:xfrm>
          <a:off x="19964400" y="7820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31</xdr:col>
      <xdr:colOff>85725</xdr:colOff>
      <xdr:row>34</xdr:row>
      <xdr:rowOff>0</xdr:rowOff>
    </xdr:from>
    <xdr:ext cx="285750" cy="228600"/>
    <xdr:sp>
      <xdr:nvSpPr>
        <xdr:cNvPr id="222" name="TextBox 530"/>
        <xdr:cNvSpPr txBox="1">
          <a:spLocks noChangeArrowheads="1"/>
        </xdr:cNvSpPr>
      </xdr:nvSpPr>
      <xdr:spPr>
        <a:xfrm>
          <a:off x="19964400" y="8505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31</xdr:col>
      <xdr:colOff>85725</xdr:colOff>
      <xdr:row>37</xdr:row>
      <xdr:rowOff>0</xdr:rowOff>
    </xdr:from>
    <xdr:ext cx="285750" cy="228600"/>
    <xdr:sp>
      <xdr:nvSpPr>
        <xdr:cNvPr id="223" name="TextBox 531"/>
        <xdr:cNvSpPr txBox="1">
          <a:spLocks noChangeArrowheads="1"/>
        </xdr:cNvSpPr>
      </xdr:nvSpPr>
      <xdr:spPr>
        <a:xfrm>
          <a:off x="19964400" y="919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118</xdr:col>
      <xdr:colOff>561975</xdr:colOff>
      <xdr:row>47</xdr:row>
      <xdr:rowOff>114300</xdr:rowOff>
    </xdr:from>
    <xdr:ext cx="285750" cy="228600"/>
    <xdr:sp>
      <xdr:nvSpPr>
        <xdr:cNvPr id="224" name="TextBox 532"/>
        <xdr:cNvSpPr txBox="1">
          <a:spLocks noChangeArrowheads="1"/>
        </xdr:cNvSpPr>
      </xdr:nvSpPr>
      <xdr:spPr>
        <a:xfrm>
          <a:off x="76590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128</xdr:col>
      <xdr:colOff>561975</xdr:colOff>
      <xdr:row>47</xdr:row>
      <xdr:rowOff>114300</xdr:rowOff>
    </xdr:from>
    <xdr:ext cx="285750" cy="228600"/>
    <xdr:sp>
      <xdr:nvSpPr>
        <xdr:cNvPr id="225" name="TextBox 533"/>
        <xdr:cNvSpPr txBox="1">
          <a:spLocks noChangeArrowheads="1"/>
        </xdr:cNvSpPr>
      </xdr:nvSpPr>
      <xdr:spPr>
        <a:xfrm>
          <a:off x="83067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86</xdr:col>
      <xdr:colOff>561975</xdr:colOff>
      <xdr:row>40</xdr:row>
      <xdr:rowOff>114300</xdr:rowOff>
    </xdr:from>
    <xdr:ext cx="285750" cy="228600"/>
    <xdr:sp>
      <xdr:nvSpPr>
        <xdr:cNvPr id="226" name="TextBox 534"/>
        <xdr:cNvSpPr txBox="1">
          <a:spLocks noChangeArrowheads="1"/>
        </xdr:cNvSpPr>
      </xdr:nvSpPr>
      <xdr:spPr>
        <a:xfrm>
          <a:off x="55864125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95</xdr:col>
      <xdr:colOff>85725</xdr:colOff>
      <xdr:row>40</xdr:row>
      <xdr:rowOff>114300</xdr:rowOff>
    </xdr:from>
    <xdr:ext cx="285750" cy="228600"/>
    <xdr:sp>
      <xdr:nvSpPr>
        <xdr:cNvPr id="227" name="TextBox 535"/>
        <xdr:cNvSpPr txBox="1">
          <a:spLocks noChangeArrowheads="1"/>
        </xdr:cNvSpPr>
      </xdr:nvSpPr>
      <xdr:spPr>
        <a:xfrm>
          <a:off x="61417200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91</xdr:col>
      <xdr:colOff>85725</xdr:colOff>
      <xdr:row>39</xdr:row>
      <xdr:rowOff>0</xdr:rowOff>
    </xdr:from>
    <xdr:ext cx="285750" cy="228600"/>
    <xdr:sp>
      <xdr:nvSpPr>
        <xdr:cNvPr id="228" name="TextBox 536"/>
        <xdr:cNvSpPr txBox="1">
          <a:spLocks noChangeArrowheads="1"/>
        </xdr:cNvSpPr>
      </xdr:nvSpPr>
      <xdr:spPr>
        <a:xfrm>
          <a:off x="58826400" y="9648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4</xdr:col>
      <xdr:colOff>38100</xdr:colOff>
      <xdr:row>44</xdr:row>
      <xdr:rowOff>57150</xdr:rowOff>
    </xdr:from>
    <xdr:to>
      <xdr:col>4</xdr:col>
      <xdr:colOff>295275</xdr:colOff>
      <xdr:row>44</xdr:row>
      <xdr:rowOff>171450</xdr:rowOff>
    </xdr:to>
    <xdr:grpSp>
      <xdr:nvGrpSpPr>
        <xdr:cNvPr id="229" name="Group 538"/>
        <xdr:cNvGrpSpPr>
          <a:grpSpLocks noChangeAspect="1"/>
        </xdr:cNvGrpSpPr>
      </xdr:nvGrpSpPr>
      <xdr:grpSpPr>
        <a:xfrm>
          <a:off x="2228850" y="1084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30" name="Oval 5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5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5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419100</xdr:colOff>
      <xdr:row>41</xdr:row>
      <xdr:rowOff>57150</xdr:rowOff>
    </xdr:from>
    <xdr:to>
      <xdr:col>8</xdr:col>
      <xdr:colOff>676275</xdr:colOff>
      <xdr:row>41</xdr:row>
      <xdr:rowOff>171450</xdr:rowOff>
    </xdr:to>
    <xdr:grpSp>
      <xdr:nvGrpSpPr>
        <xdr:cNvPr id="233" name="Group 542"/>
        <xdr:cNvGrpSpPr>
          <a:grpSpLocks noChangeAspect="1"/>
        </xdr:cNvGrpSpPr>
      </xdr:nvGrpSpPr>
      <xdr:grpSpPr>
        <a:xfrm>
          <a:off x="5200650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34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53</xdr:row>
      <xdr:rowOff>57150</xdr:rowOff>
    </xdr:from>
    <xdr:to>
      <xdr:col>14</xdr:col>
      <xdr:colOff>457200</xdr:colOff>
      <xdr:row>53</xdr:row>
      <xdr:rowOff>171450</xdr:rowOff>
    </xdr:to>
    <xdr:grpSp>
      <xdr:nvGrpSpPr>
        <xdr:cNvPr id="237" name="Group 546"/>
        <xdr:cNvGrpSpPr>
          <a:grpSpLocks noChangeAspect="1"/>
        </xdr:cNvGrpSpPr>
      </xdr:nvGrpSpPr>
      <xdr:grpSpPr>
        <a:xfrm>
          <a:off x="8258175" y="129063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39" name="Line 54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54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5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55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55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55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55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55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5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36</xdr:row>
      <xdr:rowOff>57150</xdr:rowOff>
    </xdr:from>
    <xdr:to>
      <xdr:col>19</xdr:col>
      <xdr:colOff>409575</xdr:colOff>
      <xdr:row>36</xdr:row>
      <xdr:rowOff>171450</xdr:rowOff>
    </xdr:to>
    <xdr:grpSp>
      <xdr:nvGrpSpPr>
        <xdr:cNvPr id="248" name="Group 557"/>
        <xdr:cNvGrpSpPr>
          <a:grpSpLocks noChangeAspect="1"/>
        </xdr:cNvGrpSpPr>
      </xdr:nvGrpSpPr>
      <xdr:grpSpPr>
        <a:xfrm>
          <a:off x="11649075" y="9020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0" name="Line 55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56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56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56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56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56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56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39</xdr:row>
      <xdr:rowOff>57150</xdr:rowOff>
    </xdr:from>
    <xdr:to>
      <xdr:col>19</xdr:col>
      <xdr:colOff>409575</xdr:colOff>
      <xdr:row>39</xdr:row>
      <xdr:rowOff>171450</xdr:rowOff>
    </xdr:to>
    <xdr:grpSp>
      <xdr:nvGrpSpPr>
        <xdr:cNvPr id="257" name="Group 566"/>
        <xdr:cNvGrpSpPr>
          <a:grpSpLocks noChangeAspect="1"/>
        </xdr:cNvGrpSpPr>
      </xdr:nvGrpSpPr>
      <xdr:grpSpPr>
        <a:xfrm>
          <a:off x="11649075" y="97059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58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9" name="Line 568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569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570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571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572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573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574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247650</xdr:colOff>
      <xdr:row>51</xdr:row>
      <xdr:rowOff>57150</xdr:rowOff>
    </xdr:from>
    <xdr:to>
      <xdr:col>20</xdr:col>
      <xdr:colOff>666750</xdr:colOff>
      <xdr:row>51</xdr:row>
      <xdr:rowOff>171450</xdr:rowOff>
    </xdr:to>
    <xdr:grpSp>
      <xdr:nvGrpSpPr>
        <xdr:cNvPr id="266" name="Group 575"/>
        <xdr:cNvGrpSpPr>
          <a:grpSpLocks noChangeAspect="1"/>
        </xdr:cNvGrpSpPr>
      </xdr:nvGrpSpPr>
      <xdr:grpSpPr>
        <a:xfrm>
          <a:off x="12353925" y="12449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6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68" name="Line 57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57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7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58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58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8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58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295275</xdr:colOff>
      <xdr:row>42</xdr:row>
      <xdr:rowOff>57150</xdr:rowOff>
    </xdr:from>
    <xdr:to>
      <xdr:col>15</xdr:col>
      <xdr:colOff>409575</xdr:colOff>
      <xdr:row>42</xdr:row>
      <xdr:rowOff>171450</xdr:rowOff>
    </xdr:to>
    <xdr:grpSp>
      <xdr:nvGrpSpPr>
        <xdr:cNvPr id="275" name="Group 584"/>
        <xdr:cNvGrpSpPr>
          <a:grpSpLocks noChangeAspect="1"/>
        </xdr:cNvGrpSpPr>
      </xdr:nvGrpSpPr>
      <xdr:grpSpPr>
        <a:xfrm>
          <a:off x="8963025" y="103917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76" name="Line 585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86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587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588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8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590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591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592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593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594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595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45</xdr:row>
      <xdr:rowOff>57150</xdr:rowOff>
    </xdr:from>
    <xdr:to>
      <xdr:col>22</xdr:col>
      <xdr:colOff>809625</xdr:colOff>
      <xdr:row>45</xdr:row>
      <xdr:rowOff>171450</xdr:rowOff>
    </xdr:to>
    <xdr:grpSp>
      <xdr:nvGrpSpPr>
        <xdr:cNvPr id="288" name="Group 597"/>
        <xdr:cNvGrpSpPr>
          <a:grpSpLocks noChangeAspect="1"/>
        </xdr:cNvGrpSpPr>
      </xdr:nvGrpSpPr>
      <xdr:grpSpPr>
        <a:xfrm>
          <a:off x="13696950" y="110775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89" name="Line 598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599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600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601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602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603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604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605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606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607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08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48</xdr:row>
      <xdr:rowOff>57150</xdr:rowOff>
    </xdr:from>
    <xdr:to>
      <xdr:col>22</xdr:col>
      <xdr:colOff>809625</xdr:colOff>
      <xdr:row>48</xdr:row>
      <xdr:rowOff>171450</xdr:rowOff>
    </xdr:to>
    <xdr:grpSp>
      <xdr:nvGrpSpPr>
        <xdr:cNvPr id="301" name="Group 610"/>
        <xdr:cNvGrpSpPr>
          <a:grpSpLocks noChangeAspect="1"/>
        </xdr:cNvGrpSpPr>
      </xdr:nvGrpSpPr>
      <xdr:grpSpPr>
        <a:xfrm>
          <a:off x="13696950" y="117633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302" name="Line 611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612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613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14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615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616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617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618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619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620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621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32</xdr:col>
      <xdr:colOff>361950</xdr:colOff>
      <xdr:row>32</xdr:row>
      <xdr:rowOff>57150</xdr:rowOff>
    </xdr:from>
    <xdr:to>
      <xdr:col>33</xdr:col>
      <xdr:colOff>238125</xdr:colOff>
      <xdr:row>32</xdr:row>
      <xdr:rowOff>171450</xdr:rowOff>
    </xdr:to>
    <xdr:grpSp>
      <xdr:nvGrpSpPr>
        <xdr:cNvPr id="314" name="Group 623"/>
        <xdr:cNvGrpSpPr>
          <a:grpSpLocks noChangeAspect="1"/>
        </xdr:cNvGrpSpPr>
      </xdr:nvGrpSpPr>
      <xdr:grpSpPr>
        <a:xfrm>
          <a:off x="20688300" y="81057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15" name="Line 62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62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62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62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62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62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63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63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63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38100</xdr:colOff>
      <xdr:row>35</xdr:row>
      <xdr:rowOff>57150</xdr:rowOff>
    </xdr:from>
    <xdr:to>
      <xdr:col>34</xdr:col>
      <xdr:colOff>762000</xdr:colOff>
      <xdr:row>35</xdr:row>
      <xdr:rowOff>171450</xdr:rowOff>
    </xdr:to>
    <xdr:grpSp>
      <xdr:nvGrpSpPr>
        <xdr:cNvPr id="324" name="Group 633"/>
        <xdr:cNvGrpSpPr>
          <a:grpSpLocks noChangeAspect="1"/>
        </xdr:cNvGrpSpPr>
      </xdr:nvGrpSpPr>
      <xdr:grpSpPr>
        <a:xfrm>
          <a:off x="21659850" y="87915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25" name="Line 63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63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63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63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63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63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64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4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64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38100</xdr:colOff>
      <xdr:row>38</xdr:row>
      <xdr:rowOff>57150</xdr:rowOff>
    </xdr:from>
    <xdr:to>
      <xdr:col>36</xdr:col>
      <xdr:colOff>314325</xdr:colOff>
      <xdr:row>38</xdr:row>
      <xdr:rowOff>171450</xdr:rowOff>
    </xdr:to>
    <xdr:grpSp>
      <xdr:nvGrpSpPr>
        <xdr:cNvPr id="334" name="Group 643"/>
        <xdr:cNvGrpSpPr>
          <a:grpSpLocks noChangeAspect="1"/>
        </xdr:cNvGrpSpPr>
      </xdr:nvGrpSpPr>
      <xdr:grpSpPr>
        <a:xfrm>
          <a:off x="22507575" y="94773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35" name="Line 64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64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64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64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64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4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65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65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65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295275</xdr:colOff>
      <xdr:row>38</xdr:row>
      <xdr:rowOff>57150</xdr:rowOff>
    </xdr:from>
    <xdr:to>
      <xdr:col>44</xdr:col>
      <xdr:colOff>714375</xdr:colOff>
      <xdr:row>38</xdr:row>
      <xdr:rowOff>171450</xdr:rowOff>
    </xdr:to>
    <xdr:grpSp>
      <xdr:nvGrpSpPr>
        <xdr:cNvPr id="344" name="Group 653"/>
        <xdr:cNvGrpSpPr>
          <a:grpSpLocks noChangeAspect="1"/>
        </xdr:cNvGrpSpPr>
      </xdr:nvGrpSpPr>
      <xdr:grpSpPr>
        <a:xfrm>
          <a:off x="27946350" y="94773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46" name="Line 65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65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65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5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5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66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66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66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66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38100</xdr:colOff>
      <xdr:row>41</xdr:row>
      <xdr:rowOff>57150</xdr:rowOff>
    </xdr:from>
    <xdr:to>
      <xdr:col>39</xdr:col>
      <xdr:colOff>57150</xdr:colOff>
      <xdr:row>41</xdr:row>
      <xdr:rowOff>171450</xdr:rowOff>
    </xdr:to>
    <xdr:grpSp>
      <xdr:nvGrpSpPr>
        <xdr:cNvPr id="355" name="Group 675"/>
        <xdr:cNvGrpSpPr>
          <a:grpSpLocks noChangeAspect="1"/>
        </xdr:cNvGrpSpPr>
      </xdr:nvGrpSpPr>
      <xdr:grpSpPr>
        <a:xfrm>
          <a:off x="24250650" y="10163175"/>
          <a:ext cx="866775" cy="114300"/>
          <a:chOff x="2546" y="1067"/>
          <a:chExt cx="91" cy="12"/>
        </a:xfrm>
        <a:solidFill>
          <a:srgbClr val="FFFFFF"/>
        </a:solidFill>
      </xdr:grpSpPr>
      <xdr:sp>
        <xdr:nvSpPr>
          <xdr:cNvPr id="356" name="text 1492"/>
          <xdr:cNvSpPr txBox="1">
            <a:spLocks noChangeAspect="1" noChangeArrowheads="1"/>
          </xdr:cNvSpPr>
        </xdr:nvSpPr>
        <xdr:spPr>
          <a:xfrm>
            <a:off x="2562" y="10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57" name="Line 666"/>
          <xdr:cNvSpPr>
            <a:spLocks noChangeAspect="1"/>
          </xdr:cNvSpPr>
        </xdr:nvSpPr>
        <xdr:spPr>
          <a:xfrm>
            <a:off x="2549" y="10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667"/>
          <xdr:cNvSpPr>
            <a:spLocks noChangeAspect="1"/>
          </xdr:cNvSpPr>
        </xdr:nvSpPr>
        <xdr:spPr>
          <a:xfrm>
            <a:off x="2625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668"/>
          <xdr:cNvSpPr>
            <a:spLocks noChangeAspect="1"/>
          </xdr:cNvSpPr>
        </xdr:nvSpPr>
        <xdr:spPr>
          <a:xfrm>
            <a:off x="2613" y="10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669"/>
          <xdr:cNvSpPr>
            <a:spLocks noChangeAspect="1"/>
          </xdr:cNvSpPr>
        </xdr:nvSpPr>
        <xdr:spPr>
          <a:xfrm>
            <a:off x="2601" y="10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670"/>
          <xdr:cNvSpPr>
            <a:spLocks noChangeAspect="1"/>
          </xdr:cNvSpPr>
        </xdr:nvSpPr>
        <xdr:spPr>
          <a:xfrm>
            <a:off x="2577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671"/>
          <xdr:cNvSpPr>
            <a:spLocks noChangeAspect="1"/>
          </xdr:cNvSpPr>
        </xdr:nvSpPr>
        <xdr:spPr>
          <a:xfrm>
            <a:off x="2546" y="10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672"/>
          <xdr:cNvSpPr>
            <a:spLocks noChangeAspect="1"/>
          </xdr:cNvSpPr>
        </xdr:nvSpPr>
        <xdr:spPr>
          <a:xfrm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673"/>
          <xdr:cNvSpPr>
            <a:spLocks noChangeAspect="1"/>
          </xdr:cNvSpPr>
        </xdr:nvSpPr>
        <xdr:spPr>
          <a:xfrm flipV="1"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674"/>
          <xdr:cNvSpPr>
            <a:spLocks noChangeAspect="1"/>
          </xdr:cNvSpPr>
        </xdr:nvSpPr>
        <xdr:spPr>
          <a:xfrm>
            <a:off x="2589" y="10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33</xdr:row>
      <xdr:rowOff>0</xdr:rowOff>
    </xdr:from>
    <xdr:to>
      <xdr:col>72</xdr:col>
      <xdr:colOff>809625</xdr:colOff>
      <xdr:row>33</xdr:row>
      <xdr:rowOff>114300</xdr:rowOff>
    </xdr:to>
    <xdr:grpSp>
      <xdr:nvGrpSpPr>
        <xdr:cNvPr id="366" name="Group 676"/>
        <xdr:cNvGrpSpPr>
          <a:grpSpLocks noChangeAspect="1"/>
        </xdr:cNvGrpSpPr>
      </xdr:nvGrpSpPr>
      <xdr:grpSpPr>
        <a:xfrm>
          <a:off x="46786800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67" name="Oval 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36</xdr:row>
      <xdr:rowOff>0</xdr:rowOff>
    </xdr:from>
    <xdr:to>
      <xdr:col>72</xdr:col>
      <xdr:colOff>809625</xdr:colOff>
      <xdr:row>36</xdr:row>
      <xdr:rowOff>114300</xdr:rowOff>
    </xdr:to>
    <xdr:grpSp>
      <xdr:nvGrpSpPr>
        <xdr:cNvPr id="370" name="Group 680"/>
        <xdr:cNvGrpSpPr>
          <a:grpSpLocks noChangeAspect="1"/>
        </xdr:cNvGrpSpPr>
      </xdr:nvGrpSpPr>
      <xdr:grpSpPr>
        <a:xfrm>
          <a:off x="46786800" y="8963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1" name="Oval 6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6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6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552450</xdr:colOff>
      <xdr:row>39</xdr:row>
      <xdr:rowOff>57150</xdr:rowOff>
    </xdr:from>
    <xdr:to>
      <xdr:col>70</xdr:col>
      <xdr:colOff>809625</xdr:colOff>
      <xdr:row>39</xdr:row>
      <xdr:rowOff>171450</xdr:rowOff>
    </xdr:to>
    <xdr:grpSp>
      <xdr:nvGrpSpPr>
        <xdr:cNvPr id="374" name="Group 684"/>
        <xdr:cNvGrpSpPr>
          <a:grpSpLocks noChangeAspect="1"/>
        </xdr:cNvGrpSpPr>
      </xdr:nvGrpSpPr>
      <xdr:grpSpPr>
        <a:xfrm>
          <a:off x="45491400" y="970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5" name="Oval 6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6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6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41</xdr:row>
      <xdr:rowOff>57150</xdr:rowOff>
    </xdr:from>
    <xdr:to>
      <xdr:col>64</xdr:col>
      <xdr:colOff>533400</xdr:colOff>
      <xdr:row>41</xdr:row>
      <xdr:rowOff>171450</xdr:rowOff>
    </xdr:to>
    <xdr:grpSp>
      <xdr:nvGrpSpPr>
        <xdr:cNvPr id="378" name="Group 688"/>
        <xdr:cNvGrpSpPr>
          <a:grpSpLocks noChangeAspect="1"/>
        </xdr:cNvGrpSpPr>
      </xdr:nvGrpSpPr>
      <xdr:grpSpPr>
        <a:xfrm>
          <a:off x="41328975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9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238125</xdr:colOff>
      <xdr:row>43</xdr:row>
      <xdr:rowOff>57150</xdr:rowOff>
    </xdr:from>
    <xdr:to>
      <xdr:col>85</xdr:col>
      <xdr:colOff>257175</xdr:colOff>
      <xdr:row>43</xdr:row>
      <xdr:rowOff>171450</xdr:rowOff>
    </xdr:to>
    <xdr:grpSp>
      <xdr:nvGrpSpPr>
        <xdr:cNvPr id="382" name="Group 692"/>
        <xdr:cNvGrpSpPr>
          <a:grpSpLocks noChangeAspect="1"/>
        </xdr:cNvGrpSpPr>
      </xdr:nvGrpSpPr>
      <xdr:grpSpPr>
        <a:xfrm>
          <a:off x="54244875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84" name="Line 6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6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6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6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6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7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247650</xdr:colOff>
      <xdr:row>53</xdr:row>
      <xdr:rowOff>57150</xdr:rowOff>
    </xdr:from>
    <xdr:to>
      <xdr:col>83</xdr:col>
      <xdr:colOff>266700</xdr:colOff>
      <xdr:row>53</xdr:row>
      <xdr:rowOff>171450</xdr:rowOff>
    </xdr:to>
    <xdr:grpSp>
      <xdr:nvGrpSpPr>
        <xdr:cNvPr id="391" name="Group 701"/>
        <xdr:cNvGrpSpPr>
          <a:grpSpLocks noChangeAspect="1"/>
        </xdr:cNvGrpSpPr>
      </xdr:nvGrpSpPr>
      <xdr:grpSpPr>
        <a:xfrm>
          <a:off x="52959000" y="12906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93" name="Line 7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7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7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7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7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</xdr:colOff>
      <xdr:row>40</xdr:row>
      <xdr:rowOff>57150</xdr:rowOff>
    </xdr:from>
    <xdr:to>
      <xdr:col>84</xdr:col>
      <xdr:colOff>552450</xdr:colOff>
      <xdr:row>40</xdr:row>
      <xdr:rowOff>171450</xdr:rowOff>
    </xdr:to>
    <xdr:grpSp>
      <xdr:nvGrpSpPr>
        <xdr:cNvPr id="400" name="Group 710"/>
        <xdr:cNvGrpSpPr>
          <a:grpSpLocks noChangeAspect="1"/>
        </xdr:cNvGrpSpPr>
      </xdr:nvGrpSpPr>
      <xdr:grpSpPr>
        <a:xfrm>
          <a:off x="53597175" y="9934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401" name="Line 711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712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713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714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715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716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17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18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719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720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721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84</xdr:col>
      <xdr:colOff>38100</xdr:colOff>
      <xdr:row>47</xdr:row>
      <xdr:rowOff>57150</xdr:rowOff>
    </xdr:from>
    <xdr:to>
      <xdr:col>85</xdr:col>
      <xdr:colOff>152400</xdr:colOff>
      <xdr:row>47</xdr:row>
      <xdr:rowOff>171450</xdr:rowOff>
    </xdr:to>
    <xdr:grpSp>
      <xdr:nvGrpSpPr>
        <xdr:cNvPr id="413" name="Group 723"/>
        <xdr:cNvGrpSpPr>
          <a:grpSpLocks noChangeAspect="1"/>
        </xdr:cNvGrpSpPr>
      </xdr:nvGrpSpPr>
      <xdr:grpSpPr>
        <a:xfrm>
          <a:off x="54044850" y="115347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414" name="Line 724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725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726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727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28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729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730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731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732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733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734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84</xdr:col>
      <xdr:colOff>447675</xdr:colOff>
      <xdr:row>50</xdr:row>
      <xdr:rowOff>57150</xdr:rowOff>
    </xdr:from>
    <xdr:to>
      <xdr:col>86</xdr:col>
      <xdr:colOff>114300</xdr:colOff>
      <xdr:row>50</xdr:row>
      <xdr:rowOff>171450</xdr:rowOff>
    </xdr:to>
    <xdr:grpSp>
      <xdr:nvGrpSpPr>
        <xdr:cNvPr id="426" name="Group 736"/>
        <xdr:cNvGrpSpPr>
          <a:grpSpLocks noChangeAspect="1"/>
        </xdr:cNvGrpSpPr>
      </xdr:nvGrpSpPr>
      <xdr:grpSpPr>
        <a:xfrm>
          <a:off x="54454425" y="12220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427" name="Line 73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73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73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74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74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74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4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4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74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74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74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82</xdr:col>
      <xdr:colOff>514350</xdr:colOff>
      <xdr:row>56</xdr:row>
      <xdr:rowOff>57150</xdr:rowOff>
    </xdr:from>
    <xdr:to>
      <xdr:col>83</xdr:col>
      <xdr:colOff>47625</xdr:colOff>
      <xdr:row>56</xdr:row>
      <xdr:rowOff>171450</xdr:rowOff>
    </xdr:to>
    <xdr:grpSp>
      <xdr:nvGrpSpPr>
        <xdr:cNvPr id="439" name="Group 749"/>
        <xdr:cNvGrpSpPr>
          <a:grpSpLocks noChangeAspect="1"/>
        </xdr:cNvGrpSpPr>
      </xdr:nvGrpSpPr>
      <xdr:grpSpPr>
        <a:xfrm>
          <a:off x="53225700" y="13592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40" name="Line 7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7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7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7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35</xdr:row>
      <xdr:rowOff>190500</xdr:rowOff>
    </xdr:from>
    <xdr:to>
      <xdr:col>112</xdr:col>
      <xdr:colOff>419100</xdr:colOff>
      <xdr:row>36</xdr:row>
      <xdr:rowOff>76200</xdr:rowOff>
    </xdr:to>
    <xdr:grpSp>
      <xdr:nvGrpSpPr>
        <xdr:cNvPr id="444" name="Group 754"/>
        <xdr:cNvGrpSpPr>
          <a:grpSpLocks noChangeAspect="1"/>
        </xdr:cNvGrpSpPr>
      </xdr:nvGrpSpPr>
      <xdr:grpSpPr>
        <a:xfrm>
          <a:off x="72180450" y="8924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7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7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7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7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45</xdr:row>
      <xdr:rowOff>57150</xdr:rowOff>
    </xdr:from>
    <xdr:to>
      <xdr:col>139</xdr:col>
      <xdr:colOff>38100</xdr:colOff>
      <xdr:row>45</xdr:row>
      <xdr:rowOff>171450</xdr:rowOff>
    </xdr:to>
    <xdr:grpSp>
      <xdr:nvGrpSpPr>
        <xdr:cNvPr id="449" name="Group 759"/>
        <xdr:cNvGrpSpPr>
          <a:grpSpLocks noChangeAspect="1"/>
        </xdr:cNvGrpSpPr>
      </xdr:nvGrpSpPr>
      <xdr:grpSpPr>
        <a:xfrm>
          <a:off x="89487375" y="11077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0" name="Line 7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7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7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7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50</xdr:row>
      <xdr:rowOff>57150</xdr:rowOff>
    </xdr:from>
    <xdr:to>
      <xdr:col>139</xdr:col>
      <xdr:colOff>38100</xdr:colOff>
      <xdr:row>50</xdr:row>
      <xdr:rowOff>171450</xdr:rowOff>
    </xdr:to>
    <xdr:grpSp>
      <xdr:nvGrpSpPr>
        <xdr:cNvPr id="454" name="Group 764"/>
        <xdr:cNvGrpSpPr>
          <a:grpSpLocks noChangeAspect="1"/>
        </xdr:cNvGrpSpPr>
      </xdr:nvGrpSpPr>
      <xdr:grpSpPr>
        <a:xfrm>
          <a:off x="89487375" y="12220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5" name="Line 7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7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7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7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48</xdr:row>
      <xdr:rowOff>57150</xdr:rowOff>
    </xdr:from>
    <xdr:to>
      <xdr:col>133</xdr:col>
      <xdr:colOff>381000</xdr:colOff>
      <xdr:row>48</xdr:row>
      <xdr:rowOff>171450</xdr:rowOff>
    </xdr:to>
    <xdr:grpSp>
      <xdr:nvGrpSpPr>
        <xdr:cNvPr id="459" name="Group 770"/>
        <xdr:cNvGrpSpPr>
          <a:grpSpLocks noChangeAspect="1"/>
        </xdr:cNvGrpSpPr>
      </xdr:nvGrpSpPr>
      <xdr:grpSpPr>
        <a:xfrm>
          <a:off x="860679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0" name="Oval 7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7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7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561975</xdr:colOff>
      <xdr:row>45</xdr:row>
      <xdr:rowOff>57150</xdr:rowOff>
    </xdr:from>
    <xdr:to>
      <xdr:col>130</xdr:col>
      <xdr:colOff>819150</xdr:colOff>
      <xdr:row>45</xdr:row>
      <xdr:rowOff>171450</xdr:rowOff>
    </xdr:to>
    <xdr:grpSp>
      <xdr:nvGrpSpPr>
        <xdr:cNvPr id="463" name="Group 774"/>
        <xdr:cNvGrpSpPr>
          <a:grpSpLocks noChangeAspect="1"/>
        </xdr:cNvGrpSpPr>
      </xdr:nvGrpSpPr>
      <xdr:grpSpPr>
        <a:xfrm>
          <a:off x="84362925" y="1107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47</xdr:row>
      <xdr:rowOff>57150</xdr:rowOff>
    </xdr:from>
    <xdr:to>
      <xdr:col>116</xdr:col>
      <xdr:colOff>295275</xdr:colOff>
      <xdr:row>47</xdr:row>
      <xdr:rowOff>171450</xdr:rowOff>
    </xdr:to>
    <xdr:grpSp>
      <xdr:nvGrpSpPr>
        <xdr:cNvPr id="467" name="Group 778"/>
        <xdr:cNvGrpSpPr>
          <a:grpSpLocks noChangeAspect="1"/>
        </xdr:cNvGrpSpPr>
      </xdr:nvGrpSpPr>
      <xdr:grpSpPr>
        <a:xfrm>
          <a:off x="747712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8" name="Oval 7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7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7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276225</xdr:colOff>
      <xdr:row>51</xdr:row>
      <xdr:rowOff>57150</xdr:rowOff>
    </xdr:from>
    <xdr:to>
      <xdr:col>114</xdr:col>
      <xdr:colOff>533400</xdr:colOff>
      <xdr:row>51</xdr:row>
      <xdr:rowOff>171450</xdr:rowOff>
    </xdr:to>
    <xdr:grpSp>
      <xdr:nvGrpSpPr>
        <xdr:cNvPr id="471" name="Group 782"/>
        <xdr:cNvGrpSpPr>
          <a:grpSpLocks noChangeAspect="1"/>
        </xdr:cNvGrpSpPr>
      </xdr:nvGrpSpPr>
      <xdr:grpSpPr>
        <a:xfrm>
          <a:off x="73713975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2" name="Oval 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29</xdr:row>
      <xdr:rowOff>57150</xdr:rowOff>
    </xdr:from>
    <xdr:to>
      <xdr:col>118</xdr:col>
      <xdr:colOff>581025</xdr:colOff>
      <xdr:row>29</xdr:row>
      <xdr:rowOff>171450</xdr:rowOff>
    </xdr:to>
    <xdr:grpSp>
      <xdr:nvGrpSpPr>
        <xdr:cNvPr id="475" name="Group 786"/>
        <xdr:cNvGrpSpPr>
          <a:grpSpLocks noChangeAspect="1"/>
        </xdr:cNvGrpSpPr>
      </xdr:nvGrpSpPr>
      <xdr:grpSpPr>
        <a:xfrm>
          <a:off x="76228575" y="7419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6" name="Line 7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7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7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7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428625</xdr:colOff>
      <xdr:row>41</xdr:row>
      <xdr:rowOff>57150</xdr:rowOff>
    </xdr:from>
    <xdr:to>
      <xdr:col>108</xdr:col>
      <xdr:colOff>809625</xdr:colOff>
      <xdr:row>41</xdr:row>
      <xdr:rowOff>171450</xdr:rowOff>
    </xdr:to>
    <xdr:grpSp>
      <xdr:nvGrpSpPr>
        <xdr:cNvPr id="480" name="Group 791"/>
        <xdr:cNvGrpSpPr>
          <a:grpSpLocks noChangeAspect="1"/>
        </xdr:cNvGrpSpPr>
      </xdr:nvGrpSpPr>
      <xdr:grpSpPr>
        <a:xfrm>
          <a:off x="699801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1" name="Line 7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7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7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7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53</xdr:row>
      <xdr:rowOff>19050</xdr:rowOff>
    </xdr:from>
    <xdr:to>
      <xdr:col>93</xdr:col>
      <xdr:colOff>428625</xdr:colOff>
      <xdr:row>53</xdr:row>
      <xdr:rowOff>133350</xdr:rowOff>
    </xdr:to>
    <xdr:grpSp>
      <xdr:nvGrpSpPr>
        <xdr:cNvPr id="485" name="Group 796"/>
        <xdr:cNvGrpSpPr>
          <a:grpSpLocks noChangeAspect="1"/>
        </xdr:cNvGrpSpPr>
      </xdr:nvGrpSpPr>
      <xdr:grpSpPr>
        <a:xfrm>
          <a:off x="60083700" y="12868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6" name="Line 7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7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7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8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66675</xdr:colOff>
      <xdr:row>43</xdr:row>
      <xdr:rowOff>57150</xdr:rowOff>
    </xdr:from>
    <xdr:to>
      <xdr:col>104</xdr:col>
      <xdr:colOff>0</xdr:colOff>
      <xdr:row>43</xdr:row>
      <xdr:rowOff>171450</xdr:rowOff>
    </xdr:to>
    <xdr:grpSp>
      <xdr:nvGrpSpPr>
        <xdr:cNvPr id="490" name="Group 801"/>
        <xdr:cNvGrpSpPr>
          <a:grpSpLocks noChangeAspect="1"/>
        </xdr:cNvGrpSpPr>
      </xdr:nvGrpSpPr>
      <xdr:grpSpPr>
        <a:xfrm>
          <a:off x="66579750" y="10620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1" name="Line 8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8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8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323850</xdr:colOff>
      <xdr:row>48</xdr:row>
      <xdr:rowOff>57150</xdr:rowOff>
    </xdr:from>
    <xdr:to>
      <xdr:col>102</xdr:col>
      <xdr:colOff>581025</xdr:colOff>
      <xdr:row>48</xdr:row>
      <xdr:rowOff>171450</xdr:rowOff>
    </xdr:to>
    <xdr:grpSp>
      <xdr:nvGrpSpPr>
        <xdr:cNvPr id="495" name="Group 806"/>
        <xdr:cNvGrpSpPr>
          <a:grpSpLocks noChangeAspect="1"/>
        </xdr:cNvGrpSpPr>
      </xdr:nvGrpSpPr>
      <xdr:grpSpPr>
        <a:xfrm>
          <a:off x="659892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96" name="Oval 8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8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8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123825</xdr:colOff>
      <xdr:row>44</xdr:row>
      <xdr:rowOff>57150</xdr:rowOff>
    </xdr:from>
    <xdr:to>
      <xdr:col>101</xdr:col>
      <xdr:colOff>381000</xdr:colOff>
      <xdr:row>44</xdr:row>
      <xdr:rowOff>171450</xdr:rowOff>
    </xdr:to>
    <xdr:grpSp>
      <xdr:nvGrpSpPr>
        <xdr:cNvPr id="499" name="Group 810"/>
        <xdr:cNvGrpSpPr>
          <a:grpSpLocks noChangeAspect="1"/>
        </xdr:cNvGrpSpPr>
      </xdr:nvGrpSpPr>
      <xdr:grpSpPr>
        <a:xfrm>
          <a:off x="65341500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00" name="Oval 8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8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8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37</xdr:row>
      <xdr:rowOff>57150</xdr:rowOff>
    </xdr:from>
    <xdr:to>
      <xdr:col>98</xdr:col>
      <xdr:colOff>581025</xdr:colOff>
      <xdr:row>37</xdr:row>
      <xdr:rowOff>171450</xdr:rowOff>
    </xdr:to>
    <xdr:grpSp>
      <xdr:nvGrpSpPr>
        <xdr:cNvPr id="503" name="Group 814"/>
        <xdr:cNvGrpSpPr>
          <a:grpSpLocks noChangeAspect="1"/>
        </xdr:cNvGrpSpPr>
      </xdr:nvGrpSpPr>
      <xdr:grpSpPr>
        <a:xfrm>
          <a:off x="63398400" y="9248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04" name="Oval 8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8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8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85725</xdr:colOff>
      <xdr:row>41</xdr:row>
      <xdr:rowOff>57150</xdr:rowOff>
    </xdr:from>
    <xdr:to>
      <xdr:col>98</xdr:col>
      <xdr:colOff>342900</xdr:colOff>
      <xdr:row>41</xdr:row>
      <xdr:rowOff>171450</xdr:rowOff>
    </xdr:to>
    <xdr:grpSp>
      <xdr:nvGrpSpPr>
        <xdr:cNvPr id="507" name="Group 818"/>
        <xdr:cNvGrpSpPr>
          <a:grpSpLocks noChangeAspect="1"/>
        </xdr:cNvGrpSpPr>
      </xdr:nvGrpSpPr>
      <xdr:grpSpPr>
        <a:xfrm>
          <a:off x="63160275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08" name="Oval 8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8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285750</xdr:colOff>
      <xdr:row>45</xdr:row>
      <xdr:rowOff>28575</xdr:rowOff>
    </xdr:from>
    <xdr:to>
      <xdr:col>140</xdr:col>
      <xdr:colOff>800100</xdr:colOff>
      <xdr:row>45</xdr:row>
      <xdr:rowOff>200025</xdr:rowOff>
    </xdr:to>
    <xdr:grpSp>
      <xdr:nvGrpSpPr>
        <xdr:cNvPr id="511" name="Group 822"/>
        <xdr:cNvGrpSpPr>
          <a:grpSpLocks noChangeAspect="1"/>
        </xdr:cNvGrpSpPr>
      </xdr:nvGrpSpPr>
      <xdr:grpSpPr>
        <a:xfrm>
          <a:off x="90116025" y="11049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512" name="Line 82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82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82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82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82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2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2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83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83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83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139</xdr:col>
      <xdr:colOff>285750</xdr:colOff>
      <xdr:row>50</xdr:row>
      <xdr:rowOff>28575</xdr:rowOff>
    </xdr:from>
    <xdr:to>
      <xdr:col>140</xdr:col>
      <xdr:colOff>800100</xdr:colOff>
      <xdr:row>50</xdr:row>
      <xdr:rowOff>200025</xdr:rowOff>
    </xdr:to>
    <xdr:grpSp>
      <xdr:nvGrpSpPr>
        <xdr:cNvPr id="523" name="Group 834"/>
        <xdr:cNvGrpSpPr>
          <a:grpSpLocks noChangeAspect="1"/>
        </xdr:cNvGrpSpPr>
      </xdr:nvGrpSpPr>
      <xdr:grpSpPr>
        <a:xfrm>
          <a:off x="90116025" y="12192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524" name="Line 83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83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83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83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83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84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84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84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84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84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117</xdr:col>
      <xdr:colOff>390525</xdr:colOff>
      <xdr:row>26</xdr:row>
      <xdr:rowOff>57150</xdr:rowOff>
    </xdr:from>
    <xdr:to>
      <xdr:col>118</xdr:col>
      <xdr:colOff>552450</xdr:colOff>
      <xdr:row>26</xdr:row>
      <xdr:rowOff>171450</xdr:rowOff>
    </xdr:to>
    <xdr:grpSp>
      <xdr:nvGrpSpPr>
        <xdr:cNvPr id="535" name="Group 846"/>
        <xdr:cNvGrpSpPr>
          <a:grpSpLocks noChangeAspect="1"/>
        </xdr:cNvGrpSpPr>
      </xdr:nvGrpSpPr>
      <xdr:grpSpPr>
        <a:xfrm>
          <a:off x="75971400" y="67341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536" name="Line 84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84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84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85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85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85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5.7109375" style="83" customWidth="1"/>
    <col min="2" max="2" width="17.7109375" style="176" customWidth="1"/>
    <col min="3" max="12" width="17.7109375" style="83" customWidth="1"/>
    <col min="13" max="13" width="5.7109375" style="83" customWidth="1"/>
    <col min="14" max="14" width="2.7109375" style="83" customWidth="1"/>
    <col min="15" max="16384" width="9.140625" style="83" customWidth="1"/>
  </cols>
  <sheetData>
    <row r="1" spans="2:11" s="81" customFormat="1" ht="9.75" customHeight="1"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2:11" ht="36" customHeight="1">
      <c r="B2" s="83"/>
      <c r="D2" s="84"/>
      <c r="E2" s="84"/>
      <c r="F2" s="84"/>
      <c r="G2" s="84"/>
      <c r="H2" s="84"/>
      <c r="I2" s="84"/>
      <c r="J2" s="84"/>
      <c r="K2" s="84"/>
    </row>
    <row r="3" spans="2:12" s="85" customFormat="1" ht="18" customHeight="1">
      <c r="B3" s="86"/>
      <c r="C3" s="86"/>
      <c r="D3" s="87"/>
      <c r="I3" s="88"/>
      <c r="J3" s="86"/>
      <c r="K3" s="86"/>
      <c r="L3" s="89"/>
    </row>
    <row r="4" spans="1:15" s="95" customFormat="1" ht="22.5" customHeight="1">
      <c r="A4" s="90"/>
      <c r="B4" s="91" t="s">
        <v>17</v>
      </c>
      <c r="C4" s="92">
        <v>305</v>
      </c>
      <c r="D4" s="93"/>
      <c r="E4" s="90"/>
      <c r="F4" s="90"/>
      <c r="G4" s="94" t="s">
        <v>103</v>
      </c>
      <c r="H4" s="93"/>
      <c r="J4" s="96"/>
      <c r="K4" s="97" t="s">
        <v>18</v>
      </c>
      <c r="L4" s="91">
        <v>346940</v>
      </c>
      <c r="M4" s="90"/>
      <c r="N4" s="90"/>
      <c r="O4" s="90"/>
    </row>
    <row r="5" spans="1:15" s="95" customFormat="1" ht="22.5" customHeight="1">
      <c r="A5" s="90"/>
      <c r="B5" s="91" t="s">
        <v>17</v>
      </c>
      <c r="C5" s="92" t="s">
        <v>84</v>
      </c>
      <c r="D5" s="86"/>
      <c r="E5" s="86"/>
      <c r="F5" s="86"/>
      <c r="G5" s="94" t="s">
        <v>104</v>
      </c>
      <c r="H5" s="86"/>
      <c r="I5" s="163"/>
      <c r="J5" s="163"/>
      <c r="K5" s="163"/>
      <c r="L5" s="163"/>
      <c r="M5" s="163"/>
      <c r="N5" s="90"/>
      <c r="O5" s="90"/>
    </row>
    <row r="6" spans="1:15" s="95" customFormat="1" ht="22.5" customHeight="1">
      <c r="A6" s="90"/>
      <c r="B6" s="91" t="s">
        <v>17</v>
      </c>
      <c r="C6" s="92" t="s">
        <v>85</v>
      </c>
      <c r="D6" s="86"/>
      <c r="E6" s="86"/>
      <c r="F6" s="86"/>
      <c r="G6" s="94" t="s">
        <v>105</v>
      </c>
      <c r="H6" s="86"/>
      <c r="I6" s="163"/>
      <c r="J6" s="163"/>
      <c r="K6" s="261" t="s">
        <v>69</v>
      </c>
      <c r="L6" s="262">
        <v>317</v>
      </c>
      <c r="M6" s="163"/>
      <c r="N6" s="90"/>
      <c r="O6" s="90"/>
    </row>
    <row r="7" spans="2:12" s="98" customFormat="1" ht="10.5" customHeight="1" thickBot="1">
      <c r="B7" s="99"/>
      <c r="C7" s="100"/>
      <c r="D7" s="100"/>
      <c r="H7" s="100"/>
      <c r="I7" s="101"/>
      <c r="J7" s="102"/>
      <c r="K7" s="100"/>
      <c r="L7" s="100"/>
    </row>
    <row r="8" spans="1:13" s="90" customFormat="1" ht="28.5" customHeight="1">
      <c r="A8" s="103"/>
      <c r="B8" s="104"/>
      <c r="C8" s="105"/>
      <c r="D8" s="104"/>
      <c r="E8" s="106"/>
      <c r="F8" s="106"/>
      <c r="G8" s="106"/>
      <c r="H8" s="106"/>
      <c r="I8" s="104"/>
      <c r="J8" s="104"/>
      <c r="K8" s="104"/>
      <c r="L8" s="104"/>
      <c r="M8" s="107"/>
    </row>
    <row r="9" spans="1:13" ht="12.75" customHeight="1">
      <c r="A9" s="108"/>
      <c r="B9" s="109"/>
      <c r="C9" s="110"/>
      <c r="D9" s="111"/>
      <c r="E9" s="111"/>
      <c r="F9" s="112"/>
      <c r="G9" s="111"/>
      <c r="H9" s="111"/>
      <c r="I9" s="111"/>
      <c r="J9" s="111"/>
      <c r="K9" s="111"/>
      <c r="L9" s="113"/>
      <c r="M9" s="114"/>
    </row>
    <row r="10" spans="1:13" ht="25.5" customHeight="1">
      <c r="A10" s="108"/>
      <c r="B10" s="457" t="s">
        <v>19</v>
      </c>
      <c r="C10" s="458"/>
      <c r="D10" s="115"/>
      <c r="J10" s="115"/>
      <c r="K10" s="115"/>
      <c r="L10" s="118"/>
      <c r="M10" s="114"/>
    </row>
    <row r="11" spans="1:13" ht="25.5" customHeight="1">
      <c r="A11" s="108"/>
      <c r="B11" s="459" t="s">
        <v>20</v>
      </c>
      <c r="C11" s="460"/>
      <c r="D11" s="115"/>
      <c r="E11" s="116"/>
      <c r="F11" s="116"/>
      <c r="G11" s="117" t="s">
        <v>70</v>
      </c>
      <c r="H11" s="116"/>
      <c r="I11" s="116"/>
      <c r="J11" s="115"/>
      <c r="K11" s="465" t="s">
        <v>71</v>
      </c>
      <c r="L11" s="466"/>
      <c r="M11" s="114"/>
    </row>
    <row r="12" spans="1:13" ht="25.5" customHeight="1">
      <c r="A12" s="108"/>
      <c r="B12" s="461" t="s">
        <v>21</v>
      </c>
      <c r="C12" s="462"/>
      <c r="D12" s="115"/>
      <c r="E12" s="115"/>
      <c r="F12" s="115"/>
      <c r="G12" s="195" t="s">
        <v>72</v>
      </c>
      <c r="H12" s="115"/>
      <c r="I12" s="115"/>
      <c r="J12" s="115"/>
      <c r="K12" s="115"/>
      <c r="L12" s="118"/>
      <c r="M12" s="114"/>
    </row>
    <row r="13" spans="1:13" ht="18" customHeight="1">
      <c r="A13" s="108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114"/>
    </row>
    <row r="14" spans="1:13" ht="25.5" customHeight="1">
      <c r="A14" s="108"/>
      <c r="B14" s="463" t="s">
        <v>22</v>
      </c>
      <c r="C14" s="464"/>
      <c r="E14" s="125"/>
      <c r="F14" s="125"/>
      <c r="G14" s="124" t="s">
        <v>73</v>
      </c>
      <c r="I14" s="125"/>
      <c r="J14" s="125"/>
      <c r="K14" s="125"/>
      <c r="L14" s="263"/>
      <c r="M14" s="114"/>
    </row>
    <row r="15" spans="1:13" ht="25.5" customHeight="1">
      <c r="A15" s="108"/>
      <c r="B15" s="467" t="s">
        <v>23</v>
      </c>
      <c r="C15" s="465"/>
      <c r="E15" s="115"/>
      <c r="F15" s="115"/>
      <c r="G15" s="264">
        <v>244.71</v>
      </c>
      <c r="I15" s="115"/>
      <c r="J15" s="120"/>
      <c r="K15" s="115"/>
      <c r="L15" s="184"/>
      <c r="M15" s="114"/>
    </row>
    <row r="16" spans="1:13" ht="21" customHeight="1">
      <c r="A16" s="108"/>
      <c r="B16" s="257"/>
      <c r="C16" s="256"/>
      <c r="E16" s="115"/>
      <c r="F16" s="115"/>
      <c r="G16" s="265" t="s">
        <v>74</v>
      </c>
      <c r="I16" s="115"/>
      <c r="J16" s="120"/>
      <c r="K16" s="115"/>
      <c r="L16" s="184"/>
      <c r="M16" s="114"/>
    </row>
    <row r="17" spans="1:13" ht="21" customHeight="1">
      <c r="A17" s="108"/>
      <c r="B17" s="468" t="s">
        <v>75</v>
      </c>
      <c r="C17" s="469"/>
      <c r="F17" s="115"/>
      <c r="G17" s="381" t="s">
        <v>277</v>
      </c>
      <c r="I17" s="115"/>
      <c r="K17" s="338" t="s">
        <v>178</v>
      </c>
      <c r="L17" s="184"/>
      <c r="M17" s="114"/>
    </row>
    <row r="18" spans="1:20" s="84" customFormat="1" ht="21" customHeight="1">
      <c r="A18" s="108"/>
      <c r="B18" s="266"/>
      <c r="C18" s="158"/>
      <c r="D18" s="158"/>
      <c r="E18" s="158"/>
      <c r="F18" s="158"/>
      <c r="G18" s="250" t="s">
        <v>38</v>
      </c>
      <c r="H18" s="158"/>
      <c r="I18" s="158"/>
      <c r="K18" s="158"/>
      <c r="L18" s="161"/>
      <c r="M18" s="114"/>
      <c r="N18" s="158"/>
      <c r="O18" s="158"/>
      <c r="P18" s="158"/>
      <c r="Q18" s="158"/>
      <c r="R18" s="158"/>
      <c r="T18" s="87"/>
    </row>
    <row r="19" spans="1:20" s="273" customFormat="1" ht="12" customHeight="1">
      <c r="A19" s="267"/>
      <c r="B19" s="268"/>
      <c r="C19" s="269"/>
      <c r="D19" s="270"/>
      <c r="E19" s="270"/>
      <c r="F19" s="270"/>
      <c r="G19" s="270"/>
      <c r="H19" s="270"/>
      <c r="I19" s="270"/>
      <c r="J19" s="270"/>
      <c r="K19" s="270"/>
      <c r="L19" s="271"/>
      <c r="M19" s="272"/>
      <c r="R19" s="274"/>
      <c r="S19" s="274"/>
      <c r="T19" s="274"/>
    </row>
    <row r="20" spans="1:13" s="95" customFormat="1" ht="25.5" customHeight="1">
      <c r="A20" s="108"/>
      <c r="B20" s="453" t="s">
        <v>25</v>
      </c>
      <c r="C20" s="454"/>
      <c r="D20" s="134"/>
      <c r="E20" s="134"/>
      <c r="F20" s="135" t="s">
        <v>26</v>
      </c>
      <c r="G20" s="134"/>
      <c r="H20" s="247" t="s">
        <v>27</v>
      </c>
      <c r="I20" s="134"/>
      <c r="J20" s="134"/>
      <c r="K20" s="134"/>
      <c r="L20" s="248"/>
      <c r="M20" s="133"/>
    </row>
    <row r="21" spans="1:13" s="95" customFormat="1" ht="25.5" customHeight="1">
      <c r="A21" s="108"/>
      <c r="B21" s="470" t="s">
        <v>28</v>
      </c>
      <c r="C21" s="471"/>
      <c r="D21" s="136"/>
      <c r="E21" s="136"/>
      <c r="F21" s="137" t="s">
        <v>29</v>
      </c>
      <c r="G21" s="136"/>
      <c r="H21" s="138" t="s">
        <v>30</v>
      </c>
      <c r="I21" s="136"/>
      <c r="J21" s="136"/>
      <c r="K21" s="136"/>
      <c r="L21" s="139"/>
      <c r="M21" s="133"/>
    </row>
    <row r="22" spans="1:13" ht="28.5" customHeight="1">
      <c r="A22" s="108"/>
      <c r="B22" s="126"/>
      <c r="C22" s="127"/>
      <c r="D22" s="127"/>
      <c r="E22" s="128"/>
      <c r="F22" s="128"/>
      <c r="G22" s="128"/>
      <c r="H22" s="128"/>
      <c r="I22" s="127"/>
      <c r="J22" s="129"/>
      <c r="K22" s="127"/>
      <c r="L22" s="127"/>
      <c r="M22" s="114"/>
    </row>
    <row r="23" spans="1:13" ht="12.75" customHeight="1">
      <c r="A23" s="108"/>
      <c r="B23" s="130"/>
      <c r="C23" s="275"/>
      <c r="D23" s="111"/>
      <c r="E23" s="111"/>
      <c r="F23" s="131"/>
      <c r="G23" s="132"/>
      <c r="H23" s="132"/>
      <c r="I23" s="132"/>
      <c r="J23" s="111"/>
      <c r="K23" s="111"/>
      <c r="L23" s="113"/>
      <c r="M23" s="114"/>
    </row>
    <row r="24" spans="1:13" ht="25.5" customHeight="1">
      <c r="A24" s="108"/>
      <c r="B24" s="457" t="s">
        <v>24</v>
      </c>
      <c r="C24" s="458"/>
      <c r="D24" s="276"/>
      <c r="E24" s="277" t="s">
        <v>86</v>
      </c>
      <c r="F24" s="163"/>
      <c r="H24" s="276"/>
      <c r="I24" s="277" t="s">
        <v>106</v>
      </c>
      <c r="L24" s="118"/>
      <c r="M24" s="114"/>
    </row>
    <row r="25" spans="1:13" s="95" customFormat="1" ht="25.5" customHeight="1">
      <c r="A25" s="108"/>
      <c r="B25" s="459" t="s">
        <v>20</v>
      </c>
      <c r="C25" s="460"/>
      <c r="D25" s="116"/>
      <c r="E25" s="278" t="s">
        <v>76</v>
      </c>
      <c r="F25" s="116"/>
      <c r="G25" s="83"/>
      <c r="H25" s="116"/>
      <c r="I25" s="278" t="s">
        <v>272</v>
      </c>
      <c r="J25" s="116"/>
      <c r="K25" s="83"/>
      <c r="L25" s="118"/>
      <c r="M25" s="133"/>
    </row>
    <row r="26" spans="1:13" s="95" customFormat="1" ht="25.5" customHeight="1">
      <c r="A26" s="108"/>
      <c r="B26" s="461" t="s">
        <v>21</v>
      </c>
      <c r="C26" s="462"/>
      <c r="D26" s="115"/>
      <c r="E26" s="279" t="s">
        <v>77</v>
      </c>
      <c r="F26" s="163"/>
      <c r="H26" s="115"/>
      <c r="I26" s="279" t="s">
        <v>273</v>
      </c>
      <c r="L26" s="118"/>
      <c r="M26" s="133"/>
    </row>
    <row r="27" spans="1:13" s="285" customFormat="1" ht="25.5" customHeight="1">
      <c r="A27" s="280"/>
      <c r="B27" s="455" t="s">
        <v>79</v>
      </c>
      <c r="C27" s="456"/>
      <c r="D27" s="281"/>
      <c r="E27" s="282">
        <v>10</v>
      </c>
      <c r="F27" s="281"/>
      <c r="G27" s="281"/>
      <c r="H27" s="281"/>
      <c r="I27" s="283">
        <v>14</v>
      </c>
      <c r="J27" s="281"/>
      <c r="K27" s="281"/>
      <c r="L27" s="292"/>
      <c r="M27" s="284"/>
    </row>
    <row r="28" spans="1:13" s="95" customFormat="1" ht="25.5" customHeight="1">
      <c r="A28" s="108"/>
      <c r="B28" s="453" t="s">
        <v>25</v>
      </c>
      <c r="C28" s="454"/>
      <c r="D28" s="134"/>
      <c r="E28" s="134"/>
      <c r="F28" s="135" t="s">
        <v>26</v>
      </c>
      <c r="G28" s="134"/>
      <c r="H28" s="247" t="s">
        <v>27</v>
      </c>
      <c r="I28" s="134"/>
      <c r="J28" s="134"/>
      <c r="K28" s="134"/>
      <c r="L28" s="297"/>
      <c r="M28" s="133"/>
    </row>
    <row r="29" spans="1:13" s="95" customFormat="1" ht="25.5" customHeight="1">
      <c r="A29" s="108"/>
      <c r="B29" s="470" t="s">
        <v>28</v>
      </c>
      <c r="C29" s="471"/>
      <c r="D29" s="136"/>
      <c r="E29" s="136"/>
      <c r="F29" s="137" t="s">
        <v>29</v>
      </c>
      <c r="G29" s="136"/>
      <c r="H29" s="138" t="s">
        <v>30</v>
      </c>
      <c r="I29" s="136"/>
      <c r="J29" s="136"/>
      <c r="K29" s="136"/>
      <c r="L29" s="193"/>
      <c r="M29" s="133"/>
    </row>
    <row r="30" spans="1:13" ht="12.75" customHeight="1">
      <c r="A30" s="108"/>
      <c r="B30" s="130"/>
      <c r="C30" s="275"/>
      <c r="D30" s="111"/>
      <c r="E30" s="111"/>
      <c r="F30" s="131"/>
      <c r="G30" s="132"/>
      <c r="H30" s="132"/>
      <c r="I30" s="132"/>
      <c r="J30" s="111"/>
      <c r="K30" s="111"/>
      <c r="L30" s="113"/>
      <c r="M30" s="114"/>
    </row>
    <row r="31" spans="1:13" ht="25.5" customHeight="1">
      <c r="A31" s="108"/>
      <c r="B31" s="457" t="s">
        <v>24</v>
      </c>
      <c r="C31" s="458"/>
      <c r="D31" s="276"/>
      <c r="E31" s="276"/>
      <c r="G31" s="277" t="s">
        <v>87</v>
      </c>
      <c r="I31" s="166"/>
      <c r="J31" s="166"/>
      <c r="K31" s="166"/>
      <c r="L31" s="161"/>
      <c r="M31" s="114"/>
    </row>
    <row r="32" spans="1:13" s="95" customFormat="1" ht="25.5" customHeight="1">
      <c r="A32" s="108"/>
      <c r="B32" s="459" t="s">
        <v>20</v>
      </c>
      <c r="C32" s="460"/>
      <c r="D32" s="276"/>
      <c r="E32" s="276"/>
      <c r="F32" s="116"/>
      <c r="G32" s="278" t="s">
        <v>322</v>
      </c>
      <c r="H32" s="116"/>
      <c r="I32" s="166"/>
      <c r="J32" s="166"/>
      <c r="K32" s="166"/>
      <c r="L32" s="161"/>
      <c r="M32" s="133"/>
    </row>
    <row r="33" spans="1:13" s="95" customFormat="1" ht="25.5" customHeight="1">
      <c r="A33" s="108"/>
      <c r="B33" s="461" t="s">
        <v>21</v>
      </c>
      <c r="C33" s="462"/>
      <c r="D33" s="115"/>
      <c r="E33" s="115"/>
      <c r="G33" s="279" t="s">
        <v>78</v>
      </c>
      <c r="I33" s="163"/>
      <c r="J33" s="163"/>
      <c r="K33" s="163"/>
      <c r="L33" s="118"/>
      <c r="M33" s="133"/>
    </row>
    <row r="34" spans="1:13" s="285" customFormat="1" ht="25.5" customHeight="1">
      <c r="A34" s="280"/>
      <c r="B34" s="455" t="s">
        <v>79</v>
      </c>
      <c r="C34" s="456"/>
      <c r="D34" s="281"/>
      <c r="E34" s="281"/>
      <c r="F34" s="281"/>
      <c r="G34" s="283">
        <v>16</v>
      </c>
      <c r="H34" s="281"/>
      <c r="I34" s="281"/>
      <c r="J34" s="281"/>
      <c r="K34" s="281"/>
      <c r="L34" s="292"/>
      <c r="M34" s="284"/>
    </row>
    <row r="35" spans="1:13" s="95" customFormat="1" ht="25.5" customHeight="1">
      <c r="A35" s="108"/>
      <c r="B35" s="453" t="s">
        <v>25</v>
      </c>
      <c r="C35" s="454"/>
      <c r="D35" s="134"/>
      <c r="E35" s="134"/>
      <c r="F35" s="135" t="s">
        <v>107</v>
      </c>
      <c r="G35" s="134"/>
      <c r="H35" s="247" t="s">
        <v>80</v>
      </c>
      <c r="I35" s="134"/>
      <c r="J35" s="134"/>
      <c r="K35" s="134"/>
      <c r="L35" s="297"/>
      <c r="M35" s="133"/>
    </row>
    <row r="36" spans="1:13" s="95" customFormat="1" ht="25.5" customHeight="1">
      <c r="A36" s="108"/>
      <c r="B36" s="470" t="s">
        <v>28</v>
      </c>
      <c r="C36" s="471"/>
      <c r="D36" s="136"/>
      <c r="E36" s="136"/>
      <c r="F36" s="137" t="s">
        <v>323</v>
      </c>
      <c r="G36" s="136"/>
      <c r="H36" s="138" t="s">
        <v>81</v>
      </c>
      <c r="I36" s="136"/>
      <c r="J36" s="136"/>
      <c r="K36" s="136"/>
      <c r="L36" s="193"/>
      <c r="M36" s="133"/>
    </row>
    <row r="37" spans="1:13" ht="28.5" customHeight="1">
      <c r="A37" s="108"/>
      <c r="B37" s="126"/>
      <c r="C37" s="126"/>
      <c r="D37" s="126"/>
      <c r="E37" s="126"/>
      <c r="F37" s="126"/>
      <c r="G37" s="126"/>
      <c r="H37" s="126"/>
      <c r="I37" s="126"/>
      <c r="J37" s="127"/>
      <c r="K37" s="127"/>
      <c r="L37" s="127"/>
      <c r="M37" s="114"/>
    </row>
    <row r="38" spans="1:13" ht="30" customHeight="1">
      <c r="A38" s="177"/>
      <c r="B38" s="141"/>
      <c r="C38" s="142"/>
      <c r="D38" s="142"/>
      <c r="E38" s="142"/>
      <c r="F38" s="142"/>
      <c r="G38" s="143" t="s">
        <v>36</v>
      </c>
      <c r="H38" s="142"/>
      <c r="I38" s="142"/>
      <c r="J38" s="144"/>
      <c r="K38" s="144"/>
      <c r="L38" s="145"/>
      <c r="M38" s="114"/>
    </row>
    <row r="39" spans="1:13" s="179" customFormat="1" ht="21" customHeight="1" thickBot="1">
      <c r="A39" s="178"/>
      <c r="B39" s="146" t="s">
        <v>0</v>
      </c>
      <c r="C39" s="147" t="s">
        <v>32</v>
      </c>
      <c r="D39" s="147" t="s">
        <v>33</v>
      </c>
      <c r="E39" s="148" t="s">
        <v>34</v>
      </c>
      <c r="F39" s="149"/>
      <c r="G39" s="150"/>
      <c r="H39" s="150"/>
      <c r="I39" s="151" t="s">
        <v>35</v>
      </c>
      <c r="J39" s="150"/>
      <c r="K39" s="150"/>
      <c r="L39" s="152"/>
      <c r="M39" s="114"/>
    </row>
    <row r="40" spans="1:13" s="95" customFormat="1" ht="21" customHeight="1" thickTop="1">
      <c r="A40" s="177"/>
      <c r="B40" s="153"/>
      <c r="C40" s="154"/>
      <c r="D40" s="239"/>
      <c r="E40" s="156"/>
      <c r="F40" s="180"/>
      <c r="G40" s="181"/>
      <c r="H40" s="181"/>
      <c r="I40" s="119"/>
      <c r="J40" s="181"/>
      <c r="K40" s="181"/>
      <c r="L40" s="182"/>
      <c r="M40" s="114"/>
    </row>
    <row r="41" spans="1:13" s="95" customFormat="1" ht="21" customHeight="1">
      <c r="A41" s="140"/>
      <c r="B41" s="196">
        <v>1</v>
      </c>
      <c r="C41" s="286">
        <v>244.946</v>
      </c>
      <c r="D41" s="287">
        <v>244.367</v>
      </c>
      <c r="E41" s="288">
        <f>(C41-D41)*1000</f>
        <v>579.0000000000077</v>
      </c>
      <c r="F41" s="180"/>
      <c r="H41" s="181"/>
      <c r="I41" s="183" t="s">
        <v>39</v>
      </c>
      <c r="L41" s="184"/>
      <c r="M41" s="114"/>
    </row>
    <row r="42" spans="1:13" s="95" customFormat="1" ht="21" customHeight="1">
      <c r="A42" s="177"/>
      <c r="B42" s="153"/>
      <c r="C42" s="238"/>
      <c r="D42" s="239"/>
      <c r="E42" s="156"/>
      <c r="F42" s="180"/>
      <c r="G42" s="181"/>
      <c r="H42" s="181"/>
      <c r="I42" s="181"/>
      <c r="J42" s="181"/>
      <c r="K42" s="181"/>
      <c r="L42" s="182"/>
      <c r="M42" s="114"/>
    </row>
    <row r="43" spans="1:13" s="95" customFormat="1" ht="21" customHeight="1">
      <c r="A43" s="140"/>
      <c r="B43" s="196">
        <v>2</v>
      </c>
      <c r="C43" s="286">
        <v>244.992</v>
      </c>
      <c r="D43" s="287">
        <v>244.367</v>
      </c>
      <c r="E43" s="288">
        <f>(C43-D43)*1000</f>
        <v>625</v>
      </c>
      <c r="F43" s="180"/>
      <c r="H43" s="181"/>
      <c r="I43" s="183" t="s">
        <v>39</v>
      </c>
      <c r="L43" s="184"/>
      <c r="M43" s="114"/>
    </row>
    <row r="44" spans="1:13" s="95" customFormat="1" ht="21" customHeight="1">
      <c r="A44" s="177"/>
      <c r="B44" s="153"/>
      <c r="C44" s="238"/>
      <c r="D44" s="239"/>
      <c r="E44" s="156"/>
      <c r="F44" s="180"/>
      <c r="G44" s="181"/>
      <c r="H44" s="181"/>
      <c r="I44" s="181"/>
      <c r="J44" s="181"/>
      <c r="K44" s="181"/>
      <c r="L44" s="182"/>
      <c r="M44" s="114"/>
    </row>
    <row r="45" spans="1:13" s="95" customFormat="1" ht="21" customHeight="1">
      <c r="A45" s="140"/>
      <c r="B45" s="164" t="s">
        <v>91</v>
      </c>
      <c r="C45" s="286">
        <v>244.933</v>
      </c>
      <c r="D45" s="289">
        <v>244.809</v>
      </c>
      <c r="E45" s="288">
        <f>(C45-D45)*1000</f>
        <v>123.99999999999523</v>
      </c>
      <c r="F45" s="180"/>
      <c r="H45" s="181"/>
      <c r="I45" s="186" t="s">
        <v>37</v>
      </c>
      <c r="L45" s="184"/>
      <c r="M45" s="114"/>
    </row>
    <row r="46" spans="1:13" s="95" customFormat="1" ht="21" customHeight="1">
      <c r="A46" s="140"/>
      <c r="B46" s="196">
        <v>3</v>
      </c>
      <c r="C46" s="286">
        <v>244.746</v>
      </c>
      <c r="D46" s="287">
        <v>244.367</v>
      </c>
      <c r="E46" s="288">
        <f>(C46-D46)*1000</f>
        <v>379.0000000000191</v>
      </c>
      <c r="F46" s="180"/>
      <c r="H46" s="181"/>
      <c r="I46" s="380" t="s">
        <v>271</v>
      </c>
      <c r="L46" s="184"/>
      <c r="M46" s="114"/>
    </row>
    <row r="47" spans="1:13" s="95" customFormat="1" ht="21" customHeight="1">
      <c r="A47" s="140"/>
      <c r="B47" s="153"/>
      <c r="C47" s="238"/>
      <c r="D47" s="239"/>
      <c r="E47" s="156"/>
      <c r="F47" s="180"/>
      <c r="H47" s="181"/>
      <c r="I47" s="250"/>
      <c r="L47" s="184"/>
      <c r="M47" s="114"/>
    </row>
    <row r="48" spans="1:13" s="95" customFormat="1" ht="21" customHeight="1">
      <c r="A48" s="140"/>
      <c r="B48" s="196">
        <v>4</v>
      </c>
      <c r="C48" s="286">
        <v>244.922</v>
      </c>
      <c r="D48" s="287">
        <v>244.393</v>
      </c>
      <c r="E48" s="288">
        <f>(C48-D48)*1000</f>
        <v>528.9999999999964</v>
      </c>
      <c r="F48" s="180"/>
      <c r="H48" s="181"/>
      <c r="I48" s="186" t="s">
        <v>37</v>
      </c>
      <c r="L48" s="184"/>
      <c r="M48" s="114"/>
    </row>
    <row r="49" spans="1:13" s="95" customFormat="1" ht="21" customHeight="1">
      <c r="A49" s="140"/>
      <c r="B49" s="153"/>
      <c r="C49" s="238"/>
      <c r="D49" s="239"/>
      <c r="E49" s="156"/>
      <c r="F49" s="180"/>
      <c r="H49" s="181"/>
      <c r="I49" s="250"/>
      <c r="L49" s="184"/>
      <c r="M49" s="114"/>
    </row>
    <row r="50" spans="1:13" s="95" customFormat="1" ht="21" customHeight="1">
      <c r="A50" s="140"/>
      <c r="B50" s="196">
        <v>6</v>
      </c>
      <c r="C50" s="286">
        <v>244.891</v>
      </c>
      <c r="D50" s="287">
        <v>244.506</v>
      </c>
      <c r="E50" s="288">
        <f>(C50-D50)*1000</f>
        <v>384.9999999999909</v>
      </c>
      <c r="F50" s="180"/>
      <c r="H50" s="181"/>
      <c r="I50" s="186" t="s">
        <v>37</v>
      </c>
      <c r="L50" s="184"/>
      <c r="M50" s="114"/>
    </row>
    <row r="51" spans="1:13" s="95" customFormat="1" ht="21" customHeight="1">
      <c r="A51" s="140"/>
      <c r="B51" s="153"/>
      <c r="C51" s="238"/>
      <c r="D51" s="239"/>
      <c r="E51" s="156"/>
      <c r="F51" s="180"/>
      <c r="H51" s="181"/>
      <c r="I51" s="250"/>
      <c r="L51" s="184"/>
      <c r="M51" s="114"/>
    </row>
    <row r="52" spans="1:13" s="95" customFormat="1" ht="21" customHeight="1">
      <c r="A52" s="140"/>
      <c r="B52" s="196">
        <v>8</v>
      </c>
      <c r="C52" s="286">
        <v>244.859</v>
      </c>
      <c r="D52" s="287">
        <v>244.547</v>
      </c>
      <c r="E52" s="288">
        <f>(C52-D52)*1000</f>
        <v>312.0000000000118</v>
      </c>
      <c r="F52" s="180"/>
      <c r="H52" s="181"/>
      <c r="I52" s="186" t="s">
        <v>37</v>
      </c>
      <c r="L52" s="184"/>
      <c r="M52" s="114"/>
    </row>
    <row r="53" spans="1:13" s="95" customFormat="1" ht="21" customHeight="1">
      <c r="A53" s="140"/>
      <c r="B53" s="153"/>
      <c r="C53" s="238"/>
      <c r="D53" s="239"/>
      <c r="E53" s="156"/>
      <c r="F53" s="180"/>
      <c r="H53" s="181"/>
      <c r="I53" s="250"/>
      <c r="L53" s="184"/>
      <c r="M53" s="114"/>
    </row>
    <row r="54" spans="1:13" s="95" customFormat="1" ht="21" customHeight="1">
      <c r="A54" s="140"/>
      <c r="B54" s="196">
        <v>10</v>
      </c>
      <c r="C54" s="286">
        <v>244.807</v>
      </c>
      <c r="D54" s="287">
        <v>244.61</v>
      </c>
      <c r="E54" s="288">
        <f>(C54-D54)*1000</f>
        <v>196.9999999999743</v>
      </c>
      <c r="F54" s="180"/>
      <c r="H54" s="181"/>
      <c r="I54" s="186" t="s">
        <v>37</v>
      </c>
      <c r="L54" s="184"/>
      <c r="M54" s="114"/>
    </row>
    <row r="55" spans="1:13" s="95" customFormat="1" ht="21" customHeight="1">
      <c r="A55" s="140"/>
      <c r="B55" s="153"/>
      <c r="C55" s="238"/>
      <c r="D55" s="239"/>
      <c r="E55" s="156"/>
      <c r="F55" s="180"/>
      <c r="H55" s="181"/>
      <c r="I55" s="250"/>
      <c r="L55" s="184"/>
      <c r="M55" s="114"/>
    </row>
    <row r="56" spans="1:13" s="95" customFormat="1" ht="21" customHeight="1">
      <c r="A56" s="140"/>
      <c r="B56" s="196">
        <v>12</v>
      </c>
      <c r="C56" s="286">
        <v>244.814</v>
      </c>
      <c r="D56" s="287">
        <v>244.61</v>
      </c>
      <c r="E56" s="288">
        <f>(C56-D56)*1000</f>
        <v>203.9999999999793</v>
      </c>
      <c r="F56" s="180"/>
      <c r="H56" s="181"/>
      <c r="I56" s="436" t="s">
        <v>321</v>
      </c>
      <c r="L56" s="184"/>
      <c r="M56" s="114"/>
    </row>
    <row r="57" spans="1:13" s="95" customFormat="1" ht="21" customHeight="1">
      <c r="A57" s="140"/>
      <c r="B57" s="153"/>
      <c r="C57" s="238"/>
      <c r="D57" s="239"/>
      <c r="E57" s="156"/>
      <c r="F57" s="180"/>
      <c r="H57" s="181"/>
      <c r="I57" s="181"/>
      <c r="L57" s="184"/>
      <c r="M57" s="114"/>
    </row>
    <row r="58" spans="1:13" s="95" customFormat="1" ht="21" customHeight="1">
      <c r="A58" s="140"/>
      <c r="B58" s="196">
        <v>15</v>
      </c>
      <c r="C58" s="286">
        <v>244.603</v>
      </c>
      <c r="D58" s="287">
        <v>244.518</v>
      </c>
      <c r="E58" s="288">
        <f>(C58-D58)*1000</f>
        <v>85.00000000000796</v>
      </c>
      <c r="F58" s="180"/>
      <c r="H58" s="181"/>
      <c r="I58" s="290" t="s">
        <v>270</v>
      </c>
      <c r="L58" s="184"/>
      <c r="M58" s="114"/>
    </row>
    <row r="59" spans="1:13" s="95" customFormat="1" ht="21" customHeight="1">
      <c r="A59" s="140"/>
      <c r="B59" s="153"/>
      <c r="C59" s="238"/>
      <c r="D59" s="239"/>
      <c r="E59" s="156"/>
      <c r="F59" s="180"/>
      <c r="H59" s="181"/>
      <c r="I59" s="181"/>
      <c r="L59" s="184"/>
      <c r="M59" s="114"/>
    </row>
    <row r="60" spans="1:13" s="95" customFormat="1" ht="21" customHeight="1">
      <c r="A60" s="140"/>
      <c r="B60" s="196">
        <v>17</v>
      </c>
      <c r="C60" s="286">
        <v>244.603</v>
      </c>
      <c r="D60" s="287">
        <v>244.517</v>
      </c>
      <c r="E60" s="288">
        <f>(C60-D60)*1000</f>
        <v>86.00000000001273</v>
      </c>
      <c r="F60" s="180"/>
      <c r="H60" s="181"/>
      <c r="I60" s="290" t="s">
        <v>270</v>
      </c>
      <c r="L60" s="184"/>
      <c r="M60" s="114"/>
    </row>
    <row r="61" spans="1:13" s="95" customFormat="1" ht="21" customHeight="1">
      <c r="A61" s="177"/>
      <c r="B61" s="187"/>
      <c r="C61" s="188"/>
      <c r="D61" s="189"/>
      <c r="E61" s="190"/>
      <c r="F61" s="191"/>
      <c r="G61" s="192"/>
      <c r="H61" s="192"/>
      <c r="I61" s="192"/>
      <c r="J61" s="192"/>
      <c r="K61" s="192"/>
      <c r="L61" s="193"/>
      <c r="M61" s="114"/>
    </row>
    <row r="62" spans="1:13" ht="28.5" customHeight="1">
      <c r="A62" s="140"/>
      <c r="B62" s="126"/>
      <c r="C62" s="126"/>
      <c r="D62" s="126"/>
      <c r="E62" s="126"/>
      <c r="F62" s="126"/>
      <c r="G62" s="126"/>
      <c r="H62" s="126"/>
      <c r="I62" s="126"/>
      <c r="J62" s="127"/>
      <c r="K62" s="127"/>
      <c r="L62" s="127"/>
      <c r="M62" s="114"/>
    </row>
    <row r="63" spans="1:13" ht="30" customHeight="1">
      <c r="A63" s="140"/>
      <c r="B63" s="141"/>
      <c r="C63" s="142"/>
      <c r="D63" s="142"/>
      <c r="E63" s="142"/>
      <c r="F63" s="142"/>
      <c r="G63" s="143" t="s">
        <v>31</v>
      </c>
      <c r="H63" s="142"/>
      <c r="I63" s="142"/>
      <c r="J63" s="144"/>
      <c r="K63" s="144"/>
      <c r="L63" s="145"/>
      <c r="M63" s="114"/>
    </row>
    <row r="64" spans="1:13" ht="21" customHeight="1" thickBot="1">
      <c r="A64" s="140"/>
      <c r="B64" s="146" t="s">
        <v>0</v>
      </c>
      <c r="C64" s="147" t="s">
        <v>32</v>
      </c>
      <c r="D64" s="147" t="s">
        <v>33</v>
      </c>
      <c r="E64" s="148" t="s">
        <v>34</v>
      </c>
      <c r="F64" s="149"/>
      <c r="G64" s="150"/>
      <c r="H64" s="150"/>
      <c r="I64" s="151" t="s">
        <v>35</v>
      </c>
      <c r="J64" s="150"/>
      <c r="K64" s="150"/>
      <c r="L64" s="152"/>
      <c r="M64" s="114"/>
    </row>
    <row r="65" spans="1:13" s="163" customFormat="1" ht="21" customHeight="1" thickTop="1">
      <c r="A65" s="108"/>
      <c r="B65" s="153"/>
      <c r="C65" s="154"/>
      <c r="D65" s="155"/>
      <c r="E65" s="156"/>
      <c r="F65" s="157"/>
      <c r="G65" s="158"/>
      <c r="H65" s="158"/>
      <c r="I65" s="159"/>
      <c r="J65" s="160"/>
      <c r="K65" s="160"/>
      <c r="L65" s="161"/>
      <c r="M65" s="162"/>
    </row>
    <row r="66" spans="1:13" s="166" customFormat="1" ht="21" customHeight="1">
      <c r="A66" s="165"/>
      <c r="B66" s="196" t="s">
        <v>83</v>
      </c>
      <c r="C66" s="286">
        <v>244.872</v>
      </c>
      <c r="D66" s="287">
        <v>244.472</v>
      </c>
      <c r="E66" s="288">
        <f>(C66-D66)*1000</f>
        <v>400.0000000000057</v>
      </c>
      <c r="F66" s="157"/>
      <c r="G66" s="158"/>
      <c r="H66" s="158"/>
      <c r="I66" s="249" t="s">
        <v>89</v>
      </c>
      <c r="J66" s="158"/>
      <c r="K66" s="158"/>
      <c r="L66" s="161"/>
      <c r="M66" s="162"/>
    </row>
    <row r="67" spans="1:13" s="166" customFormat="1" ht="21" customHeight="1">
      <c r="A67" s="165"/>
      <c r="B67" s="153"/>
      <c r="C67" s="154"/>
      <c r="D67" s="155"/>
      <c r="E67" s="156"/>
      <c r="F67" s="157"/>
      <c r="G67" s="158"/>
      <c r="H67" s="158"/>
      <c r="I67" s="384" t="s">
        <v>297</v>
      </c>
      <c r="J67" s="158"/>
      <c r="K67" s="158"/>
      <c r="L67" s="161"/>
      <c r="M67" s="162"/>
    </row>
    <row r="68" spans="1:13" s="95" customFormat="1" ht="15">
      <c r="A68" s="140"/>
      <c r="B68" s="153"/>
      <c r="C68" s="238"/>
      <c r="D68" s="239"/>
      <c r="E68" s="156"/>
      <c r="F68" s="180"/>
      <c r="H68" s="181"/>
      <c r="I68" s="250"/>
      <c r="L68" s="184"/>
      <c r="M68" s="114"/>
    </row>
    <row r="69" spans="1:13" s="166" customFormat="1" ht="21" customHeight="1">
      <c r="A69" s="165"/>
      <c r="B69" s="196" t="s">
        <v>90</v>
      </c>
      <c r="C69" s="286">
        <v>244.909</v>
      </c>
      <c r="D69" s="287">
        <v>244.509</v>
      </c>
      <c r="E69" s="288">
        <f>(C69-D69)*1000</f>
        <v>400.0000000000057</v>
      </c>
      <c r="F69" s="157"/>
      <c r="G69" s="158"/>
      <c r="H69" s="158"/>
      <c r="I69" s="249" t="s">
        <v>88</v>
      </c>
      <c r="J69" s="158"/>
      <c r="K69" s="158"/>
      <c r="L69" s="161"/>
      <c r="M69" s="162"/>
    </row>
    <row r="70" spans="1:13" s="95" customFormat="1" ht="21" customHeight="1">
      <c r="A70" s="140"/>
      <c r="B70" s="153"/>
      <c r="C70" s="238"/>
      <c r="D70" s="239"/>
      <c r="E70" s="156"/>
      <c r="F70" s="180"/>
      <c r="H70" s="181"/>
      <c r="I70" s="382"/>
      <c r="L70" s="184"/>
      <c r="M70" s="114"/>
    </row>
    <row r="71" spans="1:13" s="166" customFormat="1" ht="21" customHeight="1">
      <c r="A71" s="165"/>
      <c r="B71" s="196">
        <v>12</v>
      </c>
      <c r="C71" s="286">
        <v>244.786</v>
      </c>
      <c r="D71" s="287">
        <v>244.706</v>
      </c>
      <c r="E71" s="288">
        <f>(C71-D71)*1000</f>
        <v>80.0000000000125</v>
      </c>
      <c r="F71" s="157"/>
      <c r="G71" s="158"/>
      <c r="H71" s="158"/>
      <c r="I71" s="249" t="s">
        <v>274</v>
      </c>
      <c r="J71" s="158"/>
      <c r="K71" s="158"/>
      <c r="L71" s="161"/>
      <c r="M71" s="162"/>
    </row>
    <row r="72" spans="1:13" s="95" customFormat="1" ht="21" customHeight="1">
      <c r="A72" s="140"/>
      <c r="B72" s="153"/>
      <c r="C72" s="238"/>
      <c r="D72" s="239"/>
      <c r="E72" s="156"/>
      <c r="F72" s="180"/>
      <c r="H72" s="181"/>
      <c r="I72" s="382"/>
      <c r="L72" s="184"/>
      <c r="M72" s="114"/>
    </row>
    <row r="73" spans="1:13" s="166" customFormat="1" ht="21" customHeight="1">
      <c r="A73" s="165"/>
      <c r="B73" s="196">
        <v>15</v>
      </c>
      <c r="C73" s="286">
        <v>244.685</v>
      </c>
      <c r="D73" s="287">
        <v>244.511</v>
      </c>
      <c r="E73" s="288">
        <f>(C73-D73)*1000</f>
        <v>174.0000000000066</v>
      </c>
      <c r="F73" s="157"/>
      <c r="G73" s="158"/>
      <c r="H73" s="158"/>
      <c r="I73" s="249" t="s">
        <v>275</v>
      </c>
      <c r="J73" s="158"/>
      <c r="K73" s="158"/>
      <c r="L73" s="161"/>
      <c r="M73" s="162"/>
    </row>
    <row r="74" spans="1:13" s="95" customFormat="1" ht="21" customHeight="1">
      <c r="A74" s="140"/>
      <c r="B74" s="153"/>
      <c r="C74" s="238"/>
      <c r="D74" s="239"/>
      <c r="E74" s="156"/>
      <c r="F74" s="180"/>
      <c r="H74" s="181"/>
      <c r="I74" s="250"/>
      <c r="L74" s="184"/>
      <c r="M74" s="114"/>
    </row>
    <row r="75" spans="1:13" s="166" customFormat="1" ht="21" customHeight="1">
      <c r="A75" s="165"/>
      <c r="B75" s="196">
        <v>17</v>
      </c>
      <c r="C75" s="286">
        <v>244.613</v>
      </c>
      <c r="D75" s="287">
        <v>244.511</v>
      </c>
      <c r="E75" s="288">
        <f>(C75-D75)*1000</f>
        <v>102.00000000000387</v>
      </c>
      <c r="F75" s="157"/>
      <c r="G75" s="158"/>
      <c r="H75" s="158"/>
      <c r="I75" s="249" t="s">
        <v>276</v>
      </c>
      <c r="J75" s="158"/>
      <c r="K75" s="158"/>
      <c r="L75" s="161"/>
      <c r="M75" s="162"/>
    </row>
    <row r="76" spans="1:13" s="163" customFormat="1" ht="21" customHeight="1">
      <c r="A76" s="108"/>
      <c r="B76" s="167"/>
      <c r="C76" s="168"/>
      <c r="D76" s="169"/>
      <c r="E76" s="170"/>
      <c r="F76" s="171"/>
      <c r="G76" s="172"/>
      <c r="H76" s="172"/>
      <c r="I76" s="172"/>
      <c r="J76" s="172"/>
      <c r="K76" s="172"/>
      <c r="L76" s="170"/>
      <c r="M76" s="162"/>
    </row>
    <row r="77" spans="1:13" ht="28.5" customHeight="1" thickBot="1">
      <c r="A77" s="173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5"/>
    </row>
    <row r="79" ht="13.5" thickBot="1"/>
    <row r="80" spans="1:13" ht="54.75" customHeight="1" thickBot="1">
      <c r="A80" s="472" t="s">
        <v>233</v>
      </c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43"/>
    </row>
    <row r="81" spans="2:12" s="85" customFormat="1" ht="39.75" customHeight="1" thickBot="1">
      <c r="B81" s="86"/>
      <c r="C81" s="86"/>
      <c r="D81" s="87"/>
      <c r="I81" s="88"/>
      <c r="J81" s="86"/>
      <c r="K81" s="86"/>
      <c r="L81" s="89"/>
    </row>
    <row r="82" spans="1:13" ht="30" customHeight="1">
      <c r="A82" s="293"/>
      <c r="B82" s="294"/>
      <c r="C82" s="294"/>
      <c r="D82" s="294"/>
      <c r="E82" s="294"/>
      <c r="F82" s="294"/>
      <c r="G82" s="294"/>
      <c r="H82" s="294"/>
      <c r="I82" s="294"/>
      <c r="J82" s="295"/>
      <c r="K82" s="295"/>
      <c r="L82" s="295"/>
      <c r="M82" s="296"/>
    </row>
    <row r="83" spans="1:13" ht="30" customHeight="1">
      <c r="A83" s="177"/>
      <c r="B83" s="141"/>
      <c r="C83" s="142"/>
      <c r="D83" s="142"/>
      <c r="E83" s="142"/>
      <c r="F83" s="142"/>
      <c r="G83" s="143" t="s">
        <v>36</v>
      </c>
      <c r="H83" s="142"/>
      <c r="I83" s="142"/>
      <c r="J83" s="144"/>
      <c r="K83" s="144"/>
      <c r="L83" s="145"/>
      <c r="M83" s="114"/>
    </row>
    <row r="84" spans="1:13" s="179" customFormat="1" ht="21" customHeight="1" thickBot="1">
      <c r="A84" s="178"/>
      <c r="B84" s="146" t="s">
        <v>0</v>
      </c>
      <c r="C84" s="147" t="s">
        <v>32</v>
      </c>
      <c r="D84" s="147" t="s">
        <v>33</v>
      </c>
      <c r="E84" s="148" t="s">
        <v>34</v>
      </c>
      <c r="F84" s="149"/>
      <c r="G84" s="150"/>
      <c r="H84" s="150"/>
      <c r="I84" s="151" t="s">
        <v>35</v>
      </c>
      <c r="J84" s="150"/>
      <c r="K84" s="150"/>
      <c r="L84" s="152"/>
      <c r="M84" s="114"/>
    </row>
    <row r="85" spans="1:13" s="95" customFormat="1" ht="21" customHeight="1" thickTop="1">
      <c r="A85" s="177"/>
      <c r="B85" s="153"/>
      <c r="C85" s="154"/>
      <c r="D85" s="155"/>
      <c r="E85" s="156"/>
      <c r="F85" s="180"/>
      <c r="G85" s="181"/>
      <c r="H85" s="181"/>
      <c r="I85" s="119"/>
      <c r="J85" s="181"/>
      <c r="K85" s="181"/>
      <c r="L85" s="182"/>
      <c r="M85" s="114"/>
    </row>
    <row r="86" spans="1:13" s="95" customFormat="1" ht="21" customHeight="1">
      <c r="A86" s="140"/>
      <c r="B86" s="196">
        <v>101</v>
      </c>
      <c r="C86" s="286">
        <v>243.943</v>
      </c>
      <c r="D86" s="287">
        <v>243.294</v>
      </c>
      <c r="E86" s="288">
        <f>(C86-D86)*1000</f>
        <v>649.0000000000009</v>
      </c>
      <c r="F86" s="180"/>
      <c r="G86" s="120"/>
      <c r="H86" s="181"/>
      <c r="I86" s="183" t="s">
        <v>39</v>
      </c>
      <c r="J86" s="120"/>
      <c r="K86" s="120"/>
      <c r="L86" s="184"/>
      <c r="M86" s="114"/>
    </row>
    <row r="87" spans="1:13" s="95" customFormat="1" ht="21" customHeight="1">
      <c r="A87" s="177"/>
      <c r="B87" s="153"/>
      <c r="C87" s="154"/>
      <c r="D87" s="155"/>
      <c r="E87" s="156"/>
      <c r="F87" s="180"/>
      <c r="G87" s="181"/>
      <c r="H87" s="181"/>
      <c r="I87" s="181"/>
      <c r="J87" s="181"/>
      <c r="K87" s="181"/>
      <c r="L87" s="182"/>
      <c r="M87" s="114"/>
    </row>
    <row r="88" spans="1:13" s="95" customFormat="1" ht="21" customHeight="1">
      <c r="A88" s="140"/>
      <c r="B88" s="196">
        <v>102</v>
      </c>
      <c r="C88" s="286">
        <v>243.943</v>
      </c>
      <c r="D88" s="287">
        <v>243.287</v>
      </c>
      <c r="E88" s="288">
        <f>(C88-D88)*1000</f>
        <v>656.0000000000059</v>
      </c>
      <c r="F88" s="180"/>
      <c r="G88" s="120"/>
      <c r="H88" s="181"/>
      <c r="I88" s="183" t="s">
        <v>39</v>
      </c>
      <c r="J88" s="120"/>
      <c r="K88" s="120"/>
      <c r="L88" s="185"/>
      <c r="M88" s="114"/>
    </row>
    <row r="89" spans="1:13" s="95" customFormat="1" ht="21" customHeight="1">
      <c r="A89" s="140"/>
      <c r="B89" s="153"/>
      <c r="C89" s="154"/>
      <c r="D89" s="155"/>
      <c r="E89" s="156"/>
      <c r="F89" s="180"/>
      <c r="G89" s="120"/>
      <c r="H89" s="181"/>
      <c r="I89" s="250"/>
      <c r="J89" s="120"/>
      <c r="K89" s="120"/>
      <c r="L89" s="184"/>
      <c r="M89" s="114"/>
    </row>
    <row r="90" spans="1:13" s="95" customFormat="1" ht="21" customHeight="1">
      <c r="A90" s="140"/>
      <c r="B90" s="196">
        <v>103</v>
      </c>
      <c r="C90" s="286">
        <v>244.03</v>
      </c>
      <c r="D90" s="287">
        <v>243.292</v>
      </c>
      <c r="E90" s="288">
        <f>(C90-D90)*1000</f>
        <v>737.9999999999995</v>
      </c>
      <c r="F90" s="180"/>
      <c r="G90" s="120"/>
      <c r="H90" s="181"/>
      <c r="I90" s="290" t="s">
        <v>37</v>
      </c>
      <c r="J90" s="120"/>
      <c r="K90" s="120"/>
      <c r="L90" s="184"/>
      <c r="M90" s="114"/>
    </row>
    <row r="91" spans="1:13" s="95" customFormat="1" ht="21" customHeight="1">
      <c r="A91" s="140"/>
      <c r="B91" s="196" t="s">
        <v>108</v>
      </c>
      <c r="C91" s="289">
        <v>244.261</v>
      </c>
      <c r="D91" s="289">
        <v>244.149</v>
      </c>
      <c r="E91" s="288">
        <f>(C91-D91)*1000</f>
        <v>111.99999999999477</v>
      </c>
      <c r="F91" s="180"/>
      <c r="G91" s="120"/>
      <c r="H91" s="181"/>
      <c r="I91" s="186" t="s">
        <v>283</v>
      </c>
      <c r="J91" s="120"/>
      <c r="K91" s="120"/>
      <c r="L91" s="184"/>
      <c r="M91" s="114"/>
    </row>
    <row r="92" spans="1:13" s="95" customFormat="1" ht="21" customHeight="1">
      <c r="A92" s="140"/>
      <c r="B92" s="153"/>
      <c r="C92" s="154"/>
      <c r="D92" s="155"/>
      <c r="E92" s="156"/>
      <c r="F92" s="180"/>
      <c r="G92" s="120"/>
      <c r="H92" s="181"/>
      <c r="I92" s="250"/>
      <c r="J92" s="120"/>
      <c r="K92" s="120"/>
      <c r="L92" s="184"/>
      <c r="M92" s="114"/>
    </row>
    <row r="93" spans="1:13" s="95" customFormat="1" ht="21" customHeight="1">
      <c r="A93" s="140"/>
      <c r="B93" s="196">
        <v>104</v>
      </c>
      <c r="C93" s="286">
        <v>243.973</v>
      </c>
      <c r="D93" s="287">
        <v>243.313</v>
      </c>
      <c r="E93" s="288">
        <f>(C93-D93)*1000</f>
        <v>660.000000000025</v>
      </c>
      <c r="F93" s="180"/>
      <c r="G93" s="120"/>
      <c r="H93" s="181"/>
      <c r="I93" s="290" t="s">
        <v>37</v>
      </c>
      <c r="J93" s="120"/>
      <c r="K93" s="120"/>
      <c r="L93" s="184"/>
      <c r="M93" s="114"/>
    </row>
    <row r="94" spans="1:13" s="95" customFormat="1" ht="21" customHeight="1">
      <c r="A94" s="140"/>
      <c r="B94" s="196" t="s">
        <v>109</v>
      </c>
      <c r="C94" s="286">
        <v>244.318</v>
      </c>
      <c r="D94" s="287">
        <v>244.053</v>
      </c>
      <c r="E94" s="288">
        <f>(C94-D94)*1000</f>
        <v>265.0000000000148</v>
      </c>
      <c r="F94" s="180"/>
      <c r="G94" s="120"/>
      <c r="H94" s="181"/>
      <c r="I94" s="380" t="s">
        <v>281</v>
      </c>
      <c r="J94" s="120"/>
      <c r="K94" s="120"/>
      <c r="L94" s="184"/>
      <c r="M94" s="114"/>
    </row>
    <row r="95" spans="1:13" s="95" customFormat="1" ht="21" customHeight="1">
      <c r="A95" s="140"/>
      <c r="B95" s="153"/>
      <c r="C95" s="154"/>
      <c r="D95" s="155"/>
      <c r="E95" s="156"/>
      <c r="F95" s="180"/>
      <c r="G95" s="120"/>
      <c r="H95" s="181"/>
      <c r="I95" s="181"/>
      <c r="J95" s="120"/>
      <c r="K95" s="120"/>
      <c r="L95" s="184"/>
      <c r="M95" s="114"/>
    </row>
    <row r="96" spans="1:13" s="95" customFormat="1" ht="21" customHeight="1">
      <c r="A96" s="140"/>
      <c r="B96" s="196">
        <v>105</v>
      </c>
      <c r="C96" s="286">
        <v>243.98</v>
      </c>
      <c r="D96" s="287">
        <v>243.786</v>
      </c>
      <c r="E96" s="288">
        <f>(C96-D96)*1000</f>
        <v>193.9999999999884</v>
      </c>
      <c r="F96" s="180"/>
      <c r="G96" s="120"/>
      <c r="H96" s="181"/>
      <c r="I96" s="290" t="s">
        <v>37</v>
      </c>
      <c r="J96" s="120"/>
      <c r="K96" s="120"/>
      <c r="L96" s="184"/>
      <c r="M96" s="114"/>
    </row>
    <row r="97" spans="1:13" s="95" customFormat="1" ht="21" customHeight="1">
      <c r="A97" s="140"/>
      <c r="B97" s="196" t="s">
        <v>110</v>
      </c>
      <c r="C97" s="289">
        <v>244.266</v>
      </c>
      <c r="D97" s="289">
        <v>244.098</v>
      </c>
      <c r="E97" s="288">
        <f>(C97-D97)*1000</f>
        <v>167.99999999997794</v>
      </c>
      <c r="F97" s="180"/>
      <c r="G97" s="120"/>
      <c r="H97" s="181"/>
      <c r="I97" s="186" t="s">
        <v>283</v>
      </c>
      <c r="J97" s="120"/>
      <c r="K97" s="120"/>
      <c r="L97" s="184"/>
      <c r="M97" s="114"/>
    </row>
    <row r="98" spans="1:13" s="95" customFormat="1" ht="21" customHeight="1">
      <c r="A98" s="140"/>
      <c r="B98" s="153"/>
      <c r="C98" s="154"/>
      <c r="D98" s="155"/>
      <c r="E98" s="156"/>
      <c r="F98" s="180"/>
      <c r="G98" s="120"/>
      <c r="H98" s="181"/>
      <c r="I98" s="181"/>
      <c r="J98" s="120"/>
      <c r="K98" s="120"/>
      <c r="L98" s="184"/>
      <c r="M98" s="114"/>
    </row>
    <row r="99" spans="1:13" s="95" customFormat="1" ht="21" customHeight="1">
      <c r="A99" s="140"/>
      <c r="B99" s="196" t="s">
        <v>294</v>
      </c>
      <c r="C99" s="286">
        <v>243.715</v>
      </c>
      <c r="D99" s="289">
        <v>243.5</v>
      </c>
      <c r="E99" s="288">
        <f>(C99-D99)*1000</f>
        <v>215.0000000000034</v>
      </c>
      <c r="F99" s="180"/>
      <c r="G99" s="120"/>
      <c r="H99" s="181"/>
      <c r="I99" s="290" t="s">
        <v>37</v>
      </c>
      <c r="J99" s="120"/>
      <c r="K99" s="120"/>
      <c r="L99" s="184"/>
      <c r="M99" s="114"/>
    </row>
    <row r="100" spans="1:13" s="95" customFormat="1" ht="21" customHeight="1">
      <c r="A100" s="140"/>
      <c r="B100" s="196" t="s">
        <v>284</v>
      </c>
      <c r="C100" s="289">
        <v>243.432</v>
      </c>
      <c r="D100" s="287">
        <v>243.303</v>
      </c>
      <c r="E100" s="288">
        <f>(C100-D100)*1000</f>
        <v>128.99999999999068</v>
      </c>
      <c r="F100" s="180"/>
      <c r="G100" s="120"/>
      <c r="H100" s="181"/>
      <c r="I100" s="380" t="s">
        <v>295</v>
      </c>
      <c r="J100" s="120"/>
      <c r="K100" s="120"/>
      <c r="L100" s="184"/>
      <c r="M100" s="114"/>
    </row>
    <row r="101" spans="1:13" s="95" customFormat="1" ht="21" customHeight="1">
      <c r="A101" s="140"/>
      <c r="B101" s="153"/>
      <c r="C101" s="154"/>
      <c r="D101" s="155"/>
      <c r="E101" s="156"/>
      <c r="F101" s="180"/>
      <c r="G101" s="120"/>
      <c r="H101" s="181"/>
      <c r="I101" s="380" t="s">
        <v>296</v>
      </c>
      <c r="J101" s="120"/>
      <c r="K101" s="120"/>
      <c r="L101" s="184"/>
      <c r="M101" s="114"/>
    </row>
    <row r="102" spans="1:13" s="95" customFormat="1" ht="21" customHeight="1">
      <c r="A102" s="140"/>
      <c r="B102" s="153"/>
      <c r="C102" s="154"/>
      <c r="D102" s="155"/>
      <c r="E102" s="156"/>
      <c r="F102" s="180"/>
      <c r="G102" s="120"/>
      <c r="H102" s="181"/>
      <c r="I102" s="250"/>
      <c r="J102" s="120"/>
      <c r="K102" s="120"/>
      <c r="L102" s="184"/>
      <c r="M102" s="114"/>
    </row>
    <row r="103" spans="1:13" s="95" customFormat="1" ht="21" customHeight="1">
      <c r="A103" s="140"/>
      <c r="B103" s="196">
        <v>107</v>
      </c>
      <c r="C103" s="286">
        <v>243.98</v>
      </c>
      <c r="D103" s="287">
        <v>243.817</v>
      </c>
      <c r="E103" s="288">
        <f>(C103-D103)*1000</f>
        <v>162.9999999999825</v>
      </c>
      <c r="F103" s="180"/>
      <c r="G103" s="120"/>
      <c r="H103" s="181"/>
      <c r="I103" s="186" t="s">
        <v>82</v>
      </c>
      <c r="J103" s="120"/>
      <c r="K103" s="120"/>
      <c r="L103" s="184"/>
      <c r="M103" s="114"/>
    </row>
    <row r="104" spans="1:13" s="95" customFormat="1" ht="21" customHeight="1">
      <c r="A104" s="140"/>
      <c r="B104" s="153"/>
      <c r="C104" s="154"/>
      <c r="D104" s="155"/>
      <c r="E104" s="156"/>
      <c r="F104" s="180"/>
      <c r="G104" s="120"/>
      <c r="H104" s="181"/>
      <c r="I104" s="250"/>
      <c r="J104" s="120"/>
      <c r="K104" s="120"/>
      <c r="L104" s="184"/>
      <c r="M104" s="114"/>
    </row>
    <row r="105" spans="1:13" s="95" customFormat="1" ht="21" customHeight="1">
      <c r="A105" s="140"/>
      <c r="B105" s="196">
        <v>109</v>
      </c>
      <c r="C105" s="289">
        <v>244.039</v>
      </c>
      <c r="D105" s="287">
        <v>243.827</v>
      </c>
      <c r="E105" s="288">
        <f>(C105-D105)*1000</f>
        <v>211.9999999999891</v>
      </c>
      <c r="F105" s="180"/>
      <c r="G105" s="120"/>
      <c r="H105" s="181"/>
      <c r="I105" s="290" t="s">
        <v>282</v>
      </c>
      <c r="J105" s="120"/>
      <c r="K105" s="120"/>
      <c r="L105" s="184"/>
      <c r="M105" s="114"/>
    </row>
    <row r="106" spans="1:13" s="95" customFormat="1" ht="21" customHeight="1">
      <c r="A106" s="140"/>
      <c r="B106" s="153"/>
      <c r="C106" s="154"/>
      <c r="D106" s="155"/>
      <c r="E106" s="156"/>
      <c r="F106" s="180"/>
      <c r="G106" s="120"/>
      <c r="H106" s="181"/>
      <c r="I106" s="181"/>
      <c r="J106" s="120"/>
      <c r="K106" s="120"/>
      <c r="L106" s="184"/>
      <c r="M106" s="114"/>
    </row>
    <row r="107" spans="1:13" s="95" customFormat="1" ht="21" customHeight="1">
      <c r="A107" s="140"/>
      <c r="B107" s="196">
        <v>111</v>
      </c>
      <c r="C107" s="289">
        <v>244.039</v>
      </c>
      <c r="D107" s="287">
        <v>243.841</v>
      </c>
      <c r="E107" s="288">
        <f>(C107-D107)*1000</f>
        <v>197.99999999997908</v>
      </c>
      <c r="F107" s="180"/>
      <c r="G107" s="120"/>
      <c r="H107" s="181"/>
      <c r="I107" s="290" t="s">
        <v>282</v>
      </c>
      <c r="J107" s="120"/>
      <c r="K107" s="120"/>
      <c r="L107" s="184"/>
      <c r="M107" s="114"/>
    </row>
    <row r="108" spans="1:13" s="95" customFormat="1" ht="21" customHeight="1">
      <c r="A108" s="177"/>
      <c r="B108" s="187"/>
      <c r="C108" s="188"/>
      <c r="D108" s="189"/>
      <c r="E108" s="190"/>
      <c r="F108" s="191"/>
      <c r="G108" s="192"/>
      <c r="H108" s="192"/>
      <c r="I108" s="192"/>
      <c r="J108" s="192"/>
      <c r="K108" s="192"/>
      <c r="L108" s="193"/>
      <c r="M108" s="114"/>
    </row>
    <row r="109" spans="1:13" ht="30" customHeight="1" thickBot="1">
      <c r="A109" s="173"/>
      <c r="B109" s="194"/>
      <c r="C109" s="194"/>
      <c r="D109" s="194"/>
      <c r="E109" s="194"/>
      <c r="F109" s="194"/>
      <c r="G109" s="194"/>
      <c r="H109" s="194"/>
      <c r="I109" s="194"/>
      <c r="J109" s="174"/>
      <c r="K109" s="174"/>
      <c r="L109" s="174"/>
      <c r="M109" s="175"/>
    </row>
    <row r="111" spans="2:3" ht="12.75">
      <c r="B111" s="83"/>
      <c r="C111" s="176"/>
    </row>
    <row r="112" spans="2:3" ht="12.75">
      <c r="B112" s="83"/>
      <c r="C112" s="176"/>
    </row>
    <row r="113" spans="2:3" ht="12.75">
      <c r="B113" s="83"/>
      <c r="C113" s="176"/>
    </row>
    <row r="114" spans="2:3" ht="12.75">
      <c r="B114" s="83"/>
      <c r="C114" s="176"/>
    </row>
    <row r="115" spans="2:3" ht="12.75">
      <c r="B115" s="83"/>
      <c r="C115" s="176"/>
    </row>
    <row r="116" spans="2:3" ht="12.75">
      <c r="B116" s="83"/>
      <c r="C116" s="176"/>
    </row>
    <row r="117" spans="2:3" ht="12.75">
      <c r="B117" s="83"/>
      <c r="C117" s="176"/>
    </row>
    <row r="118" spans="2:3" ht="12.75">
      <c r="B118" s="83"/>
      <c r="C118" s="176"/>
    </row>
    <row r="119" spans="2:3" ht="12.75">
      <c r="B119" s="83"/>
      <c r="C119" s="176"/>
    </row>
  </sheetData>
  <sheetProtection password="E755" sheet="1" objects="1" scenarios="1"/>
  <mergeCells count="22">
    <mergeCell ref="A80:M80"/>
    <mergeCell ref="B24:C24"/>
    <mergeCell ref="B25:C25"/>
    <mergeCell ref="B26:C26"/>
    <mergeCell ref="B27:C27"/>
    <mergeCell ref="B28:C28"/>
    <mergeCell ref="B29:C29"/>
    <mergeCell ref="B36:C36"/>
    <mergeCell ref="B32:C32"/>
    <mergeCell ref="B33:C33"/>
    <mergeCell ref="K11:L11"/>
    <mergeCell ref="B15:C15"/>
    <mergeCell ref="B17:C17"/>
    <mergeCell ref="B31:C31"/>
    <mergeCell ref="B20:C20"/>
    <mergeCell ref="B21:C21"/>
    <mergeCell ref="B35:C35"/>
    <mergeCell ref="B34:C34"/>
    <mergeCell ref="B10:C10"/>
    <mergeCell ref="B11:C11"/>
    <mergeCell ref="B12:C12"/>
    <mergeCell ref="B14:C1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3" ht="13.5" customHeight="1" thickBot="1">
      <c r="AV1" s="48" t="s">
        <v>7</v>
      </c>
      <c r="AW1" s="49" t="s">
        <v>7</v>
      </c>
      <c r="CR1" s="48" t="s">
        <v>7</v>
      </c>
      <c r="CS1" s="49" t="s">
        <v>7</v>
      </c>
      <c r="EM1" s="9"/>
    </row>
    <row r="2" spans="2:143" ht="36" customHeight="1" thickBot="1">
      <c r="B2" s="305"/>
      <c r="C2" s="306"/>
      <c r="D2" s="483" t="s">
        <v>132</v>
      </c>
      <c r="E2" s="483"/>
      <c r="F2" s="483"/>
      <c r="G2" s="483"/>
      <c r="H2" s="483"/>
      <c r="I2" s="483"/>
      <c r="J2" s="306"/>
      <c r="K2" s="307"/>
      <c r="AF2" s="61"/>
      <c r="AG2" s="62"/>
      <c r="AH2" s="62"/>
      <c r="AI2" s="62"/>
      <c r="AJ2" s="452" t="s">
        <v>8</v>
      </c>
      <c r="AK2" s="452"/>
      <c r="AL2" s="452"/>
      <c r="AM2" s="452"/>
      <c r="AN2" s="452"/>
      <c r="AO2" s="452"/>
      <c r="AP2" s="62"/>
      <c r="AQ2" s="62"/>
      <c r="AR2" s="62"/>
      <c r="AS2" s="63"/>
      <c r="AX2" s="61"/>
      <c r="AY2" s="62"/>
      <c r="AZ2" s="62"/>
      <c r="BA2" s="62"/>
      <c r="BB2" s="452" t="s">
        <v>8</v>
      </c>
      <c r="BC2" s="452"/>
      <c r="BD2" s="452"/>
      <c r="BE2" s="452"/>
      <c r="BF2" s="62"/>
      <c r="BG2" s="62"/>
      <c r="BH2" s="62"/>
      <c r="BI2" s="63"/>
      <c r="DN2" s="61"/>
      <c r="DO2" s="62"/>
      <c r="DP2" s="62"/>
      <c r="DQ2" s="62"/>
      <c r="DR2" s="62"/>
      <c r="DS2" s="62"/>
      <c r="DT2" s="62"/>
      <c r="DU2" s="62"/>
      <c r="DV2" s="62"/>
      <c r="DW2" s="62"/>
      <c r="DX2" s="452" t="s">
        <v>8</v>
      </c>
      <c r="DY2" s="452"/>
      <c r="DZ2" s="452"/>
      <c r="EA2" s="452"/>
      <c r="EB2" s="452"/>
      <c r="EC2" s="452"/>
      <c r="ED2" s="62"/>
      <c r="EE2" s="62"/>
      <c r="EF2" s="62"/>
      <c r="EG2" s="62"/>
      <c r="EH2" s="62"/>
      <c r="EI2" s="62"/>
      <c r="EJ2" s="62"/>
      <c r="EK2" s="62"/>
      <c r="EL2" s="62"/>
      <c r="EM2" s="63"/>
    </row>
    <row r="3" spans="2:143" ht="21" customHeight="1" thickBot="1">
      <c r="B3" s="6"/>
      <c r="E3" s="2"/>
      <c r="F3" s="353"/>
      <c r="G3" s="365"/>
      <c r="K3" s="7"/>
      <c r="O3" s="426" t="s">
        <v>320</v>
      </c>
      <c r="AF3" s="64"/>
      <c r="AG3" s="55"/>
      <c r="AH3" s="442" t="s">
        <v>9</v>
      </c>
      <c r="AI3" s="442"/>
      <c r="AJ3" s="55"/>
      <c r="AK3" s="57"/>
      <c r="AL3" s="56"/>
      <c r="AM3" s="57"/>
      <c r="AN3" s="55"/>
      <c r="AO3" s="55"/>
      <c r="AP3" s="442" t="s">
        <v>12</v>
      </c>
      <c r="AQ3" s="442"/>
      <c r="AR3" s="55"/>
      <c r="AS3" s="65"/>
      <c r="AX3" s="387"/>
      <c r="AY3" s="385"/>
      <c r="AZ3" s="385"/>
      <c r="BA3" s="385"/>
      <c r="BB3" s="440" t="s">
        <v>10</v>
      </c>
      <c r="BC3" s="440"/>
      <c r="BD3" s="440"/>
      <c r="BE3" s="440"/>
      <c r="BF3" s="385"/>
      <c r="BG3" s="385"/>
      <c r="BH3" s="385"/>
      <c r="BI3" s="386"/>
      <c r="DN3" s="64"/>
      <c r="DO3" s="55"/>
      <c r="DP3" s="474" t="s">
        <v>10</v>
      </c>
      <c r="DQ3" s="474"/>
      <c r="DR3" s="474"/>
      <c r="DS3" s="474"/>
      <c r="DT3" s="55"/>
      <c r="DU3" s="57"/>
      <c r="DV3" s="56"/>
      <c r="DW3" s="57"/>
      <c r="DX3" s="55"/>
      <c r="DY3" s="55"/>
      <c r="DZ3" s="55"/>
      <c r="EA3" s="55"/>
      <c r="EB3" s="55"/>
      <c r="EC3" s="55"/>
      <c r="ED3" s="442" t="s">
        <v>11</v>
      </c>
      <c r="EE3" s="442"/>
      <c r="EF3" s="442"/>
      <c r="EG3" s="442"/>
      <c r="EH3" s="55"/>
      <c r="EI3" s="55"/>
      <c r="EJ3" s="55"/>
      <c r="EK3" s="55"/>
      <c r="EL3" s="55"/>
      <c r="EM3" s="65"/>
    </row>
    <row r="4" spans="2:143" ht="23.25" customHeight="1" thickTop="1">
      <c r="B4" s="484" t="s">
        <v>256</v>
      </c>
      <c r="C4" s="485"/>
      <c r="D4" s="485"/>
      <c r="E4" s="486"/>
      <c r="F4" s="353"/>
      <c r="G4" s="365"/>
      <c r="H4" s="487" t="s">
        <v>257</v>
      </c>
      <c r="I4" s="485"/>
      <c r="J4" s="485"/>
      <c r="K4" s="488"/>
      <c r="M4" s="54"/>
      <c r="N4" s="423">
        <v>126</v>
      </c>
      <c r="AF4" s="15"/>
      <c r="AG4" s="14"/>
      <c r="AH4" s="14"/>
      <c r="AI4" s="14"/>
      <c r="AJ4" s="441" t="s">
        <v>115</v>
      </c>
      <c r="AK4" s="441"/>
      <c r="AL4" s="441"/>
      <c r="AM4" s="441"/>
      <c r="AN4" s="441"/>
      <c r="AO4" s="441"/>
      <c r="AP4" s="14"/>
      <c r="AQ4" s="14"/>
      <c r="AR4" s="14"/>
      <c r="AS4" s="16"/>
      <c r="AX4" s="15"/>
      <c r="AY4" s="14"/>
      <c r="AZ4" s="14"/>
      <c r="BA4" s="14"/>
      <c r="BB4" s="441" t="s">
        <v>115</v>
      </c>
      <c r="BC4" s="441"/>
      <c r="BD4" s="441"/>
      <c r="BE4" s="441"/>
      <c r="BF4" s="14"/>
      <c r="BG4" s="14"/>
      <c r="BH4" s="14"/>
      <c r="BI4" s="16"/>
      <c r="CJ4" s="220"/>
      <c r="CM4" s="221" t="s">
        <v>103</v>
      </c>
      <c r="DN4" s="15"/>
      <c r="DO4" s="14"/>
      <c r="DP4" s="14"/>
      <c r="DQ4" s="14"/>
      <c r="DR4" s="14"/>
      <c r="DS4" s="14"/>
      <c r="DT4" s="14"/>
      <c r="DU4" s="14"/>
      <c r="DV4" s="14"/>
      <c r="DW4" s="14"/>
      <c r="DX4" s="441" t="s">
        <v>115</v>
      </c>
      <c r="DY4" s="441"/>
      <c r="DZ4" s="441"/>
      <c r="EA4" s="441"/>
      <c r="EB4" s="441"/>
      <c r="EC4" s="441"/>
      <c r="ED4" s="14"/>
      <c r="EE4" s="14"/>
      <c r="EF4" s="14"/>
      <c r="EG4" s="14"/>
      <c r="EH4" s="14"/>
      <c r="EI4" s="14"/>
      <c r="EJ4" s="14"/>
      <c r="EK4" s="14"/>
      <c r="EL4" s="14"/>
      <c r="EM4" s="16"/>
    </row>
    <row r="5" spans="2:143" ht="21" customHeight="1">
      <c r="B5" s="489" t="s">
        <v>133</v>
      </c>
      <c r="C5" s="490"/>
      <c r="D5" s="490"/>
      <c r="E5" s="491"/>
      <c r="F5" s="374"/>
      <c r="G5" s="375"/>
      <c r="H5" s="492" t="s">
        <v>133</v>
      </c>
      <c r="I5" s="490"/>
      <c r="J5" s="490"/>
      <c r="K5" s="493"/>
      <c r="AF5" s="475" t="s">
        <v>180</v>
      </c>
      <c r="AG5" s="476"/>
      <c r="AH5" s="477" t="s">
        <v>179</v>
      </c>
      <c r="AI5" s="478"/>
      <c r="AJ5" s="479" t="s">
        <v>209</v>
      </c>
      <c r="AK5" s="480"/>
      <c r="AL5" s="4"/>
      <c r="AM5" s="3"/>
      <c r="AN5" s="1"/>
      <c r="AO5" s="58"/>
      <c r="AP5" s="1"/>
      <c r="AQ5" s="17"/>
      <c r="AR5" s="1"/>
      <c r="AS5" s="7"/>
      <c r="AX5" s="6"/>
      <c r="AY5" s="58"/>
      <c r="AZ5" s="1"/>
      <c r="BA5" s="58"/>
      <c r="BB5" s="1"/>
      <c r="BC5" s="58"/>
      <c r="BD5" s="1"/>
      <c r="BE5" s="58"/>
      <c r="BF5" s="1"/>
      <c r="BG5" s="58"/>
      <c r="BH5" s="1"/>
      <c r="BI5" s="7"/>
      <c r="CJ5" s="220"/>
      <c r="CK5" s="220"/>
      <c r="DN5" s="6"/>
      <c r="DO5" s="58"/>
      <c r="DP5" s="1"/>
      <c r="DQ5" s="58"/>
      <c r="DR5" s="1"/>
      <c r="DS5" s="58"/>
      <c r="DT5" s="1"/>
      <c r="DU5" s="58"/>
      <c r="DV5" s="4"/>
      <c r="DW5" s="3"/>
      <c r="DX5" s="1"/>
      <c r="DY5" s="58"/>
      <c r="DZ5" s="4"/>
      <c r="EA5" s="3"/>
      <c r="EB5" s="1"/>
      <c r="EC5" s="58"/>
      <c r="ED5" s="1"/>
      <c r="EE5" s="58"/>
      <c r="EF5" s="1"/>
      <c r="EG5" s="58"/>
      <c r="EH5" s="1"/>
      <c r="EI5" s="308"/>
      <c r="EJ5" s="4"/>
      <c r="EK5" s="3"/>
      <c r="EL5" s="1"/>
      <c r="EM5" s="7"/>
    </row>
    <row r="6" spans="2:143" ht="21" customHeight="1" thickBot="1">
      <c r="B6" s="494" t="s">
        <v>134</v>
      </c>
      <c r="C6" s="495"/>
      <c r="D6" s="496" t="s">
        <v>135</v>
      </c>
      <c r="E6" s="497"/>
      <c r="F6" s="376"/>
      <c r="G6" s="377"/>
      <c r="H6" s="498" t="s">
        <v>134</v>
      </c>
      <c r="I6" s="499"/>
      <c r="J6" s="500" t="s">
        <v>135</v>
      </c>
      <c r="K6" s="501"/>
      <c r="AF6" s="6"/>
      <c r="AG6" s="17"/>
      <c r="AH6" s="1"/>
      <c r="AI6" s="17"/>
      <c r="AJ6" s="1"/>
      <c r="AK6" s="1"/>
      <c r="AL6" s="5"/>
      <c r="AM6" s="2"/>
      <c r="AN6" s="71"/>
      <c r="AO6" s="31"/>
      <c r="AP6" s="70" t="s">
        <v>235</v>
      </c>
      <c r="AQ6" s="59">
        <v>244.933</v>
      </c>
      <c r="AR6" s="70" t="s">
        <v>238</v>
      </c>
      <c r="AS6" s="364">
        <v>244.859</v>
      </c>
      <c r="AX6" s="388"/>
      <c r="AY6" s="60"/>
      <c r="AZ6" s="66"/>
      <c r="BA6" s="60"/>
      <c r="BB6" s="66" t="s">
        <v>189</v>
      </c>
      <c r="BC6" s="60">
        <v>245.156</v>
      </c>
      <c r="BD6" s="66" t="s">
        <v>190</v>
      </c>
      <c r="BE6" s="60">
        <v>245.109</v>
      </c>
      <c r="BF6" s="66" t="s">
        <v>202</v>
      </c>
      <c r="BG6" s="60">
        <v>244.945</v>
      </c>
      <c r="BH6" s="66" t="s">
        <v>184</v>
      </c>
      <c r="BI6" s="240">
        <v>244.915</v>
      </c>
      <c r="CL6" s="222" t="s">
        <v>45</v>
      </c>
      <c r="CM6" s="223" t="s">
        <v>46</v>
      </c>
      <c r="CN6" s="224" t="s">
        <v>47</v>
      </c>
      <c r="DN6" s="68"/>
      <c r="DO6" s="69"/>
      <c r="DP6" s="66" t="s">
        <v>230</v>
      </c>
      <c r="DQ6" s="69">
        <v>244.49</v>
      </c>
      <c r="DR6" s="66" t="s">
        <v>227</v>
      </c>
      <c r="DS6" s="69">
        <v>244.493</v>
      </c>
      <c r="DT6" s="66" t="s">
        <v>226</v>
      </c>
      <c r="DU6" s="60">
        <v>244.327</v>
      </c>
      <c r="DV6" s="243"/>
      <c r="DW6" s="244"/>
      <c r="DX6" s="70" t="s">
        <v>234</v>
      </c>
      <c r="DY6" s="241">
        <v>244.746</v>
      </c>
      <c r="DZ6" s="243"/>
      <c r="EA6" s="244"/>
      <c r="EB6" s="245"/>
      <c r="EC6" s="246"/>
      <c r="ED6" s="242" t="s">
        <v>213</v>
      </c>
      <c r="EE6" s="241">
        <v>244.367</v>
      </c>
      <c r="EF6" s="242" t="s">
        <v>216</v>
      </c>
      <c r="EG6" s="241">
        <v>244.547</v>
      </c>
      <c r="EH6" s="70"/>
      <c r="EI6" s="337"/>
      <c r="EJ6" s="5"/>
      <c r="EK6" s="2"/>
      <c r="EL6" s="1"/>
      <c r="EM6" s="7"/>
    </row>
    <row r="7" spans="2:143" ht="21" customHeight="1" thickTop="1">
      <c r="B7" s="208"/>
      <c r="C7" s="209"/>
      <c r="D7" s="79"/>
      <c r="E7" s="209"/>
      <c r="F7" s="366"/>
      <c r="G7" s="365"/>
      <c r="H7" s="79"/>
      <c r="I7" s="209"/>
      <c r="J7" s="79"/>
      <c r="K7" s="210"/>
      <c r="R7" s="54"/>
      <c r="S7" s="54"/>
      <c r="AF7" s="6"/>
      <c r="AG7" s="17"/>
      <c r="AH7" s="1"/>
      <c r="AI7" s="17"/>
      <c r="AJ7" s="339" t="s">
        <v>210</v>
      </c>
      <c r="AK7" s="340">
        <v>0.903</v>
      </c>
      <c r="AL7" s="5"/>
      <c r="AM7" s="2"/>
      <c r="AN7" s="341" t="s">
        <v>186</v>
      </c>
      <c r="AO7" s="59">
        <v>244.946</v>
      </c>
      <c r="AP7" s="70"/>
      <c r="AQ7" s="59"/>
      <c r="AR7" s="70"/>
      <c r="AS7" s="364"/>
      <c r="AX7" s="389" t="s">
        <v>181</v>
      </c>
      <c r="AY7" s="304">
        <v>245.563</v>
      </c>
      <c r="AZ7" s="66" t="s">
        <v>198</v>
      </c>
      <c r="BA7" s="60">
        <v>245.258</v>
      </c>
      <c r="BB7" s="66"/>
      <c r="BC7" s="60"/>
      <c r="BD7" s="66"/>
      <c r="BE7" s="60"/>
      <c r="BF7" s="66"/>
      <c r="BG7" s="60"/>
      <c r="BH7" s="66"/>
      <c r="BI7" s="67"/>
      <c r="CJ7" s="1"/>
      <c r="CK7" s="1"/>
      <c r="DN7" s="68" t="s">
        <v>197</v>
      </c>
      <c r="DO7" s="69">
        <v>244.657</v>
      </c>
      <c r="DP7" s="66"/>
      <c r="DQ7" s="69"/>
      <c r="DR7" s="66"/>
      <c r="DS7" s="69"/>
      <c r="DT7" s="66"/>
      <c r="DU7" s="60"/>
      <c r="DV7" s="243"/>
      <c r="DW7" s="244"/>
      <c r="DX7" s="70"/>
      <c r="DY7" s="241"/>
      <c r="DZ7" s="243"/>
      <c r="EA7" s="244"/>
      <c r="EB7" s="242" t="s">
        <v>211</v>
      </c>
      <c r="EC7" s="241">
        <v>244.367</v>
      </c>
      <c r="ED7" s="242"/>
      <c r="EE7" s="241"/>
      <c r="EF7" s="70"/>
      <c r="EG7" s="241"/>
      <c r="EH7" s="70" t="s">
        <v>219</v>
      </c>
      <c r="EI7" s="337">
        <v>244.518</v>
      </c>
      <c r="EJ7" s="5"/>
      <c r="EK7" s="2"/>
      <c r="EL7" s="449" t="s">
        <v>223</v>
      </c>
      <c r="EM7" s="450"/>
    </row>
    <row r="8" spans="2:143" ht="21" customHeight="1">
      <c r="B8" s="367" t="s">
        <v>240</v>
      </c>
      <c r="C8" s="312">
        <v>250.557</v>
      </c>
      <c r="D8" s="368" t="s">
        <v>241</v>
      </c>
      <c r="E8" s="314">
        <v>250.557</v>
      </c>
      <c r="F8" s="51"/>
      <c r="G8" s="244"/>
      <c r="H8" s="369" t="s">
        <v>242</v>
      </c>
      <c r="I8" s="312">
        <v>246.782</v>
      </c>
      <c r="J8" s="368" t="s">
        <v>243</v>
      </c>
      <c r="K8" s="316">
        <v>246.782</v>
      </c>
      <c r="T8" s="54"/>
      <c r="AF8" s="342" t="s">
        <v>194</v>
      </c>
      <c r="AG8" s="299">
        <v>245.613</v>
      </c>
      <c r="AH8" s="77" t="s">
        <v>193</v>
      </c>
      <c r="AI8" s="59">
        <v>245.613</v>
      </c>
      <c r="AJ8" s="1"/>
      <c r="AK8" s="1"/>
      <c r="AL8" s="5"/>
      <c r="AM8" s="2"/>
      <c r="AN8" s="71"/>
      <c r="AO8" s="31"/>
      <c r="AP8" s="70" t="s">
        <v>196</v>
      </c>
      <c r="AQ8" s="59">
        <v>244.922</v>
      </c>
      <c r="AR8" s="70" t="s">
        <v>237</v>
      </c>
      <c r="AS8" s="364">
        <v>244.807</v>
      </c>
      <c r="AX8" s="388"/>
      <c r="AY8" s="60"/>
      <c r="AZ8" s="66"/>
      <c r="BA8" s="60"/>
      <c r="BB8" s="66" t="s">
        <v>199</v>
      </c>
      <c r="BC8" s="60">
        <v>245.131</v>
      </c>
      <c r="BD8" s="66" t="s">
        <v>185</v>
      </c>
      <c r="BE8" s="60">
        <v>245.051</v>
      </c>
      <c r="BF8" s="66" t="s">
        <v>187</v>
      </c>
      <c r="BG8" s="60">
        <v>244.936</v>
      </c>
      <c r="BH8" s="66" t="s">
        <v>191</v>
      </c>
      <c r="BI8" s="240">
        <v>244.808</v>
      </c>
      <c r="CJ8" s="1"/>
      <c r="CM8" s="225" t="s">
        <v>92</v>
      </c>
      <c r="DN8" s="68"/>
      <c r="DO8" s="69"/>
      <c r="DP8" s="66" t="s">
        <v>231</v>
      </c>
      <c r="DQ8" s="69">
        <v>244.483</v>
      </c>
      <c r="DR8" s="66" t="s">
        <v>228</v>
      </c>
      <c r="DS8" s="69">
        <v>244.45</v>
      </c>
      <c r="DT8" s="66" t="s">
        <v>225</v>
      </c>
      <c r="DU8" s="60">
        <v>244.266</v>
      </c>
      <c r="DV8" s="243"/>
      <c r="DW8" s="244"/>
      <c r="DX8" s="70" t="s">
        <v>221</v>
      </c>
      <c r="DY8" s="241">
        <v>244.603</v>
      </c>
      <c r="DZ8" s="243"/>
      <c r="EA8" s="244"/>
      <c r="EB8" s="245"/>
      <c r="EC8" s="246"/>
      <c r="ED8" s="242" t="s">
        <v>214</v>
      </c>
      <c r="EE8" s="241">
        <v>244.393</v>
      </c>
      <c r="EF8" s="70" t="s">
        <v>217</v>
      </c>
      <c r="EG8" s="241">
        <v>244.61</v>
      </c>
      <c r="EH8" s="70"/>
      <c r="EI8" s="337"/>
      <c r="EJ8" s="5"/>
      <c r="EK8" s="2"/>
      <c r="EL8" s="481">
        <v>244.318</v>
      </c>
      <c r="EM8" s="482"/>
    </row>
    <row r="9" spans="2:143" ht="21" customHeight="1">
      <c r="B9" s="367" t="s">
        <v>244</v>
      </c>
      <c r="C9" s="312">
        <v>249.508</v>
      </c>
      <c r="D9" s="368" t="s">
        <v>245</v>
      </c>
      <c r="E9" s="314">
        <v>249.508</v>
      </c>
      <c r="F9" s="51"/>
      <c r="G9" s="244"/>
      <c r="H9" s="369" t="s">
        <v>246</v>
      </c>
      <c r="I9" s="312">
        <v>248.052</v>
      </c>
      <c r="J9" s="368" t="s">
        <v>247</v>
      </c>
      <c r="K9" s="316">
        <v>248.052</v>
      </c>
      <c r="AF9" s="6"/>
      <c r="AG9" s="17"/>
      <c r="AH9" s="1"/>
      <c r="AI9" s="17"/>
      <c r="AJ9" s="78" t="s">
        <v>208</v>
      </c>
      <c r="AK9" s="337">
        <v>0.39</v>
      </c>
      <c r="AL9" s="5"/>
      <c r="AM9" s="2"/>
      <c r="AN9" s="341" t="s">
        <v>195</v>
      </c>
      <c r="AO9" s="59">
        <v>244.992</v>
      </c>
      <c r="AP9" s="70"/>
      <c r="AQ9" s="59"/>
      <c r="AR9" s="70"/>
      <c r="AS9" s="364"/>
      <c r="AX9" s="389" t="s">
        <v>188</v>
      </c>
      <c r="AY9" s="304">
        <v>245.563</v>
      </c>
      <c r="AZ9" s="66" t="s">
        <v>182</v>
      </c>
      <c r="BA9" s="60">
        <v>245.258</v>
      </c>
      <c r="BB9" s="66"/>
      <c r="BC9" s="60"/>
      <c r="BD9" s="66"/>
      <c r="BE9" s="60"/>
      <c r="BF9" s="66"/>
      <c r="BG9" s="60"/>
      <c r="BH9" s="66"/>
      <c r="BI9" s="67"/>
      <c r="DN9" s="68" t="s">
        <v>261</v>
      </c>
      <c r="DO9" s="69">
        <v>244.494</v>
      </c>
      <c r="DP9" s="66"/>
      <c r="DQ9" s="69"/>
      <c r="DR9" s="66"/>
      <c r="DS9" s="69"/>
      <c r="DT9" s="66"/>
      <c r="DU9" s="60"/>
      <c r="DV9" s="243"/>
      <c r="DW9" s="244"/>
      <c r="DX9" s="70"/>
      <c r="DY9" s="241"/>
      <c r="DZ9" s="243"/>
      <c r="EA9" s="244"/>
      <c r="EB9" s="242" t="s">
        <v>212</v>
      </c>
      <c r="EC9" s="241">
        <v>244.367</v>
      </c>
      <c r="ED9" s="242"/>
      <c r="EE9" s="241"/>
      <c r="EF9" s="70"/>
      <c r="EG9" s="241"/>
      <c r="EH9" s="70" t="s">
        <v>220</v>
      </c>
      <c r="EI9" s="337">
        <v>244.517</v>
      </c>
      <c r="EJ9" s="5"/>
      <c r="EK9" s="2"/>
      <c r="EL9" s="1"/>
      <c r="EM9" s="7"/>
    </row>
    <row r="10" spans="2:143" ht="21" customHeight="1">
      <c r="B10" s="367" t="s">
        <v>248</v>
      </c>
      <c r="C10" s="312">
        <v>248.052</v>
      </c>
      <c r="D10" s="368" t="s">
        <v>249</v>
      </c>
      <c r="E10" s="314">
        <v>248.052</v>
      </c>
      <c r="F10" s="51"/>
      <c r="G10" s="244"/>
      <c r="H10" s="369" t="s">
        <v>250</v>
      </c>
      <c r="I10" s="312">
        <v>249.508</v>
      </c>
      <c r="J10" s="368" t="s">
        <v>251</v>
      </c>
      <c r="K10" s="316">
        <v>249.508</v>
      </c>
      <c r="AF10" s="6"/>
      <c r="AG10" s="17"/>
      <c r="AH10" s="1"/>
      <c r="AI10" s="17"/>
      <c r="AJ10" s="298" t="s">
        <v>5</v>
      </c>
      <c r="AK10" s="343">
        <v>245.09099999999998</v>
      </c>
      <c r="AL10" s="5"/>
      <c r="AM10" s="2"/>
      <c r="AN10" s="71"/>
      <c r="AO10" s="31"/>
      <c r="AP10" s="70" t="s">
        <v>239</v>
      </c>
      <c r="AQ10" s="59">
        <v>244.891</v>
      </c>
      <c r="AR10" s="70" t="s">
        <v>236</v>
      </c>
      <c r="AS10" s="364">
        <v>244.814</v>
      </c>
      <c r="AX10" s="388"/>
      <c r="AY10" s="60"/>
      <c r="AZ10" s="66"/>
      <c r="BA10" s="60"/>
      <c r="BB10" s="66" t="s">
        <v>183</v>
      </c>
      <c r="BC10" s="60">
        <v>245.131</v>
      </c>
      <c r="BD10" s="66" t="s">
        <v>192</v>
      </c>
      <c r="BE10" s="60">
        <v>245.049</v>
      </c>
      <c r="BF10" s="66" t="s">
        <v>200</v>
      </c>
      <c r="BG10" s="60">
        <v>244.936</v>
      </c>
      <c r="BH10" s="66" t="s">
        <v>201</v>
      </c>
      <c r="BI10" s="67">
        <v>244.809</v>
      </c>
      <c r="DN10" s="68"/>
      <c r="DO10" s="69"/>
      <c r="DP10" s="66" t="s">
        <v>232</v>
      </c>
      <c r="DQ10" s="69">
        <v>244.474</v>
      </c>
      <c r="DR10" s="66" t="s">
        <v>229</v>
      </c>
      <c r="DS10" s="69">
        <v>244.41</v>
      </c>
      <c r="DT10" s="66" t="s">
        <v>224</v>
      </c>
      <c r="DU10" s="60">
        <v>244.261</v>
      </c>
      <c r="DV10" s="243"/>
      <c r="DW10" s="244"/>
      <c r="DX10" s="70" t="s">
        <v>222</v>
      </c>
      <c r="DY10" s="241">
        <v>244.603</v>
      </c>
      <c r="DZ10" s="243"/>
      <c r="EA10" s="244"/>
      <c r="EB10" s="245"/>
      <c r="EC10" s="246"/>
      <c r="ED10" s="242" t="s">
        <v>215</v>
      </c>
      <c r="EE10" s="241">
        <v>244.506</v>
      </c>
      <c r="EF10" s="70" t="s">
        <v>218</v>
      </c>
      <c r="EG10" s="241">
        <v>244.61</v>
      </c>
      <c r="EH10" s="70"/>
      <c r="EI10" s="337"/>
      <c r="EJ10" s="5"/>
      <c r="EK10" s="2"/>
      <c r="EL10" s="1"/>
      <c r="EM10" s="7"/>
    </row>
    <row r="11" spans="2:143" ht="21" customHeight="1" thickBot="1">
      <c r="B11" s="370"/>
      <c r="C11" s="318"/>
      <c r="D11" s="371"/>
      <c r="E11" s="318"/>
      <c r="F11" s="51"/>
      <c r="G11" s="244"/>
      <c r="H11" s="371"/>
      <c r="I11" s="318"/>
      <c r="J11" s="371"/>
      <c r="K11" s="320"/>
      <c r="AF11" s="8"/>
      <c r="AG11" s="18"/>
      <c r="AH11" s="10"/>
      <c r="AI11" s="18"/>
      <c r="AJ11" s="10"/>
      <c r="AK11" s="10"/>
      <c r="AL11" s="11"/>
      <c r="AM11" s="9"/>
      <c r="AN11" s="10"/>
      <c r="AO11" s="18"/>
      <c r="AP11" s="10"/>
      <c r="AQ11" s="18"/>
      <c r="AR11" s="10"/>
      <c r="AS11" s="12"/>
      <c r="AX11" s="8"/>
      <c r="AY11" s="18"/>
      <c r="AZ11" s="10"/>
      <c r="BA11" s="18"/>
      <c r="BB11" s="10"/>
      <c r="BC11" s="18"/>
      <c r="BD11" s="10"/>
      <c r="BE11" s="18"/>
      <c r="BF11" s="10"/>
      <c r="BG11" s="18"/>
      <c r="BH11" s="10"/>
      <c r="BI11" s="12"/>
      <c r="CM11" s="226" t="s">
        <v>48</v>
      </c>
      <c r="DN11" s="8"/>
      <c r="DO11" s="18"/>
      <c r="DP11" s="10"/>
      <c r="DQ11" s="18"/>
      <c r="DR11" s="10"/>
      <c r="DS11" s="18"/>
      <c r="DT11" s="10"/>
      <c r="DU11" s="18"/>
      <c r="DV11" s="11"/>
      <c r="DW11" s="9"/>
      <c r="DX11" s="10"/>
      <c r="DY11" s="18"/>
      <c r="DZ11" s="11"/>
      <c r="EA11" s="9"/>
      <c r="EB11" s="10"/>
      <c r="EC11" s="18"/>
      <c r="ED11" s="10"/>
      <c r="EE11" s="18"/>
      <c r="EF11" s="10"/>
      <c r="EG11" s="18"/>
      <c r="EH11" s="10"/>
      <c r="EI11" s="10"/>
      <c r="EJ11" s="11"/>
      <c r="EK11" s="9"/>
      <c r="EL11" s="10"/>
      <c r="EM11" s="12"/>
    </row>
    <row r="12" spans="2:91" ht="21" customHeight="1">
      <c r="B12" s="372" t="s">
        <v>252</v>
      </c>
      <c r="C12" s="322">
        <v>246.782</v>
      </c>
      <c r="D12" s="373" t="s">
        <v>253</v>
      </c>
      <c r="E12" s="324">
        <v>246.782</v>
      </c>
      <c r="F12" s="51"/>
      <c r="G12" s="244"/>
      <c r="H12" s="373" t="s">
        <v>254</v>
      </c>
      <c r="I12" s="322">
        <v>250.557</v>
      </c>
      <c r="J12" s="373" t="s">
        <v>255</v>
      </c>
      <c r="K12" s="325">
        <v>250.557</v>
      </c>
      <c r="CM12" s="227" t="s">
        <v>49</v>
      </c>
    </row>
    <row r="13" spans="2:101" ht="21" customHeight="1" thickBot="1">
      <c r="B13" s="213"/>
      <c r="C13" s="215"/>
      <c r="D13" s="214"/>
      <c r="E13" s="215"/>
      <c r="F13" s="10"/>
      <c r="G13" s="9"/>
      <c r="H13" s="214"/>
      <c r="I13" s="215"/>
      <c r="J13" s="214"/>
      <c r="K13" s="218"/>
      <c r="CM13" s="227" t="s">
        <v>312</v>
      </c>
      <c r="CW13" s="54"/>
    </row>
    <row r="14" ht="21" customHeight="1">
      <c r="BU14" s="363"/>
    </row>
    <row r="15" ht="21" customHeight="1"/>
    <row r="16" ht="21" customHeight="1">
      <c r="AC16" s="423">
        <v>124</v>
      </c>
    </row>
    <row r="17" spans="20:29" ht="18" customHeight="1">
      <c r="T17" s="51"/>
      <c r="U17" s="51"/>
      <c r="V17" s="51"/>
      <c r="W17" s="51"/>
      <c r="X17" s="51"/>
      <c r="Y17" s="51"/>
      <c r="Z17" s="54"/>
      <c r="AC17" s="54"/>
    </row>
    <row r="18" spans="29:33" ht="18" customHeight="1">
      <c r="AC18" s="54"/>
      <c r="AG18" s="423">
        <v>120</v>
      </c>
    </row>
    <row r="19" spans="29:103" ht="18" customHeight="1">
      <c r="AC19" s="54"/>
      <c r="AG19" s="54"/>
      <c r="AH19" s="54"/>
      <c r="AI19" s="54"/>
      <c r="AL19" s="423">
        <v>119</v>
      </c>
      <c r="AP19" s="423">
        <v>117</v>
      </c>
      <c r="BG19" s="425">
        <v>245.09</v>
      </c>
      <c r="CY19" s="234" t="s">
        <v>222</v>
      </c>
    </row>
    <row r="20" spans="36:53" ht="18" customHeight="1">
      <c r="AJ20" s="54"/>
      <c r="AL20" s="54"/>
      <c r="AP20" s="54"/>
      <c r="BA20" s="54"/>
    </row>
    <row r="21" spans="24:41" ht="18" customHeight="1">
      <c r="X21" s="54"/>
      <c r="AB21" s="54"/>
      <c r="AC21" s="54"/>
      <c r="AD21" s="54"/>
      <c r="AJ21" s="54"/>
      <c r="AO21" s="54"/>
    </row>
    <row r="22" spans="14:55" ht="18" customHeight="1">
      <c r="N22" s="54"/>
      <c r="R22" s="54"/>
      <c r="S22" s="54"/>
      <c r="T22" s="54"/>
      <c r="AK22" s="54"/>
      <c r="AR22" s="423">
        <v>115</v>
      </c>
      <c r="AV22" s="54"/>
      <c r="BC22" s="419">
        <v>245.126</v>
      </c>
    </row>
    <row r="23" spans="21:117" ht="18" customHeight="1">
      <c r="U23" s="54"/>
      <c r="AI23" s="54"/>
      <c r="AJ23" s="54"/>
      <c r="AP23" s="54"/>
      <c r="AQ23" s="54"/>
      <c r="AR23" s="54"/>
      <c r="AW23" s="54"/>
      <c r="AX23" s="54"/>
      <c r="AY23" s="54"/>
      <c r="BA23" s="54"/>
      <c r="CX23" s="54"/>
      <c r="CY23" s="54"/>
      <c r="CZ23" s="54"/>
      <c r="DA23" s="54"/>
      <c r="DE23" s="232"/>
      <c r="DH23" s="54"/>
      <c r="DI23" s="54"/>
      <c r="DJ23" s="54"/>
      <c r="DK23" s="54"/>
      <c r="DL23" s="54"/>
      <c r="DM23" s="54"/>
    </row>
    <row r="24" spans="27:118" ht="18" customHeight="1">
      <c r="AA24" s="54"/>
      <c r="AE24" s="419">
        <v>245.372</v>
      </c>
      <c r="AK24" s="54"/>
      <c r="AO24" s="54"/>
      <c r="CX24" s="54"/>
      <c r="CY24" s="234" t="s">
        <v>221</v>
      </c>
      <c r="DK24" s="54"/>
      <c r="DL24" s="54"/>
      <c r="DM24" s="54"/>
      <c r="DN24" s="230" t="s">
        <v>228</v>
      </c>
    </row>
    <row r="25" spans="16:117" ht="18" customHeight="1">
      <c r="P25" s="54"/>
      <c r="Q25" s="54"/>
      <c r="R25" s="54"/>
      <c r="AC25" s="423">
        <v>123</v>
      </c>
      <c r="AE25" s="54"/>
      <c r="AH25" s="54"/>
      <c r="AI25" s="54"/>
      <c r="AS25" s="54"/>
      <c r="AT25" s="54"/>
      <c r="AW25" s="54"/>
      <c r="BG25" s="253">
        <v>245.093</v>
      </c>
      <c r="CS25" s="253">
        <v>244.681</v>
      </c>
      <c r="CU25" s="415">
        <v>15</v>
      </c>
      <c r="CV25" s="54"/>
      <c r="DA25" s="54"/>
      <c r="DH25" s="235" t="s">
        <v>220</v>
      </c>
      <c r="DL25" s="54"/>
      <c r="DM25" s="54"/>
    </row>
    <row r="26" spans="19:118" ht="18" customHeight="1">
      <c r="S26" s="54"/>
      <c r="AC26" s="54"/>
      <c r="AD26" s="423">
        <v>121</v>
      </c>
      <c r="AI26" s="54"/>
      <c r="AJ26" s="54"/>
      <c r="AO26" s="54"/>
      <c r="AT26" s="54"/>
      <c r="AW26" s="54"/>
      <c r="AX26" s="54"/>
      <c r="AY26" s="54"/>
      <c r="BA26" s="54"/>
      <c r="CS26" s="54"/>
      <c r="CU26" s="54"/>
      <c r="CZ26" s="54"/>
      <c r="DE26" s="232"/>
      <c r="DH26" s="54"/>
      <c r="DK26" s="54"/>
      <c r="DL26" s="54"/>
      <c r="DM26" s="54"/>
      <c r="DN26" s="75">
        <v>18</v>
      </c>
    </row>
    <row r="27" spans="30:118" ht="18" customHeight="1">
      <c r="AD27" s="54"/>
      <c r="AG27" s="54"/>
      <c r="AU27" s="54"/>
      <c r="AV27" s="54"/>
      <c r="CS27" s="232"/>
      <c r="CT27" s="51"/>
      <c r="CU27" s="51"/>
      <c r="CV27" s="232"/>
      <c r="CW27" s="51"/>
      <c r="CX27" s="232"/>
      <c r="DN27" s="54"/>
    </row>
    <row r="28" spans="31:117" ht="18" customHeight="1">
      <c r="AE28" s="54"/>
      <c r="AH28" s="54"/>
      <c r="AI28" s="54"/>
      <c r="AX28" s="423">
        <v>113</v>
      </c>
      <c r="BB28" s="54"/>
      <c r="CS28" s="51"/>
      <c r="CT28" s="51"/>
      <c r="CU28" s="232"/>
      <c r="CV28" s="232"/>
      <c r="CW28" s="232"/>
      <c r="CX28" s="51"/>
      <c r="DH28" s="347" t="s">
        <v>219</v>
      </c>
      <c r="DM28" s="54"/>
    </row>
    <row r="29" spans="27:135" ht="18" customHeight="1">
      <c r="AA29" s="54"/>
      <c r="AB29" s="54"/>
      <c r="AF29" s="54"/>
      <c r="AG29" s="54"/>
      <c r="AO29" s="54"/>
      <c r="AX29" s="54"/>
      <c r="AY29" s="423">
        <v>112</v>
      </c>
      <c r="BB29" s="54"/>
      <c r="BC29" s="54"/>
      <c r="BD29" s="54"/>
      <c r="BK29" s="54"/>
      <c r="BM29" s="54"/>
      <c r="EE29" s="54"/>
    </row>
    <row r="30" spans="29:99" ht="18" customHeight="1">
      <c r="AC30" s="54"/>
      <c r="AH30" s="54"/>
      <c r="AY30" s="54"/>
      <c r="AZ30" s="54"/>
      <c r="BE30" s="253">
        <v>245.111</v>
      </c>
      <c r="CU30" s="76" t="s">
        <v>197</v>
      </c>
    </row>
    <row r="31" spans="26:140" ht="18" customHeight="1">
      <c r="Z31" s="54"/>
      <c r="AA31" s="54"/>
      <c r="AB31" s="54"/>
      <c r="AI31" s="54"/>
      <c r="AO31" s="54"/>
      <c r="AP31" s="54"/>
      <c r="AQ31" s="54"/>
      <c r="BA31" s="54"/>
      <c r="BB31" s="54"/>
      <c r="BC31" s="54"/>
      <c r="BM31" s="253">
        <v>245.025</v>
      </c>
      <c r="BR31" s="54"/>
      <c r="BT31" s="54"/>
      <c r="BY31" s="415" t="s">
        <v>267</v>
      </c>
      <c r="CE31" s="253">
        <v>244.828</v>
      </c>
      <c r="DE31" s="54"/>
      <c r="DF31" s="54"/>
      <c r="DH31" s="54"/>
      <c r="DI31" s="54"/>
      <c r="DJ31" s="54"/>
      <c r="DK31" s="54"/>
      <c r="EJ31" s="54"/>
    </row>
    <row r="32" spans="29:132" ht="18" customHeight="1">
      <c r="AC32" s="54"/>
      <c r="AE32" s="54"/>
      <c r="AO32" s="54"/>
      <c r="AZ32" s="54"/>
      <c r="BG32" s="345" t="s">
        <v>204</v>
      </c>
      <c r="BK32" s="54"/>
      <c r="BQ32" s="54"/>
      <c r="BR32" s="54"/>
      <c r="BW32" s="54"/>
      <c r="BX32" s="54"/>
      <c r="BY32" s="54"/>
      <c r="CA32" s="54"/>
      <c r="CU32" s="434">
        <v>244.65</v>
      </c>
      <c r="DS32" s="232"/>
      <c r="EB32" s="54"/>
    </row>
    <row r="33" spans="35:123" ht="18" customHeight="1">
      <c r="AI33" s="424">
        <v>245.333</v>
      </c>
      <c r="AO33" s="54"/>
      <c r="BA33" s="54"/>
      <c r="BB33" s="54"/>
      <c r="BC33" s="54"/>
      <c r="BG33" s="346" t="s">
        <v>269</v>
      </c>
      <c r="BT33" s="54"/>
      <c r="BU33" s="326" t="s">
        <v>200</v>
      </c>
      <c r="BV33" s="54"/>
      <c r="CU33" s="435"/>
      <c r="DS33" s="54"/>
    </row>
    <row r="34" spans="30:143" ht="18" customHeight="1">
      <c r="AD34" s="54"/>
      <c r="AE34" s="54"/>
      <c r="AG34" s="54"/>
      <c r="AH34" s="54"/>
      <c r="AJ34" s="54"/>
      <c r="AO34" s="54"/>
      <c r="AX34" s="54"/>
      <c r="AY34" s="54"/>
      <c r="AZ34" s="54"/>
      <c r="BA34" s="54"/>
      <c r="BB34" s="54"/>
      <c r="BS34" s="433" t="s">
        <v>205</v>
      </c>
      <c r="BU34" s="54"/>
      <c r="CU34" s="435"/>
      <c r="CV34" s="54"/>
      <c r="CW34" s="54"/>
      <c r="DK34" s="54"/>
      <c r="DS34" s="54"/>
      <c r="DU34" s="54"/>
      <c r="DY34" s="54"/>
      <c r="DZ34" s="54"/>
      <c r="EM34" s="54"/>
    </row>
    <row r="35" spans="31:142" ht="18" customHeight="1">
      <c r="AE35" s="54"/>
      <c r="AG35" s="54"/>
      <c r="AX35" s="54"/>
      <c r="AY35" s="54"/>
      <c r="AZ35" s="54"/>
      <c r="BA35" s="54"/>
      <c r="BB35" s="327" t="s">
        <v>183</v>
      </c>
      <c r="BE35" s="423">
        <v>108</v>
      </c>
      <c r="BG35" s="232"/>
      <c r="BK35" s="54"/>
      <c r="BM35" s="54"/>
      <c r="BU35" s="230" t="s">
        <v>187</v>
      </c>
      <c r="CN35" s="349"/>
      <c r="CO35" s="350"/>
      <c r="CP35" s="350"/>
      <c r="CQ35" s="350"/>
      <c r="CR35" s="351"/>
      <c r="CU35" s="434">
        <v>244.645</v>
      </c>
      <c r="DU35" s="54"/>
      <c r="DV35" s="54"/>
      <c r="EG35" s="54"/>
      <c r="EL35" s="414" t="s">
        <v>310</v>
      </c>
    </row>
    <row r="36" spans="41:142" ht="18" customHeight="1">
      <c r="AO36" s="54"/>
      <c r="AX36" s="54"/>
      <c r="AY36" s="54"/>
      <c r="AZ36" s="54"/>
      <c r="BB36" s="54"/>
      <c r="BE36" s="54"/>
      <c r="BS36" s="433" t="s">
        <v>206</v>
      </c>
      <c r="CE36" s="419">
        <v>244.822</v>
      </c>
      <c r="CN36" s="352"/>
      <c r="CP36" s="354" t="s">
        <v>316</v>
      </c>
      <c r="CR36" s="355"/>
      <c r="DE36" s="54"/>
      <c r="DJ36" s="54"/>
      <c r="DK36" s="54"/>
      <c r="DL36" s="54"/>
      <c r="DM36" s="54"/>
      <c r="EA36" s="54"/>
      <c r="EL36" s="414" t="s">
        <v>314</v>
      </c>
    </row>
    <row r="37" spans="26:141" ht="18" customHeight="1">
      <c r="Z37" s="54"/>
      <c r="AM37" s="419">
        <v>245.299</v>
      </c>
      <c r="BG37" s="423">
        <v>106</v>
      </c>
      <c r="BK37" s="54"/>
      <c r="BM37" s="54"/>
      <c r="BQ37" s="415" t="s">
        <v>263</v>
      </c>
      <c r="BR37" s="54"/>
      <c r="BS37" s="54"/>
      <c r="BT37" s="54"/>
      <c r="CA37" s="54"/>
      <c r="CN37" s="352"/>
      <c r="CP37" s="420" t="s">
        <v>317</v>
      </c>
      <c r="CR37" s="355"/>
      <c r="CV37" s="54"/>
      <c r="DL37" s="54"/>
      <c r="DM37" s="232"/>
      <c r="DS37" s="254" t="s">
        <v>293</v>
      </c>
      <c r="EK37" s="54"/>
    </row>
    <row r="38" spans="37:144" ht="18" customHeight="1">
      <c r="AK38" s="232"/>
      <c r="AM38" s="54"/>
      <c r="BC38" s="326" t="s">
        <v>199</v>
      </c>
      <c r="BG38" s="54"/>
      <c r="BO38" s="54"/>
      <c r="BQ38" s="54"/>
      <c r="BS38" s="233" t="s">
        <v>202</v>
      </c>
      <c r="CN38" s="356"/>
      <c r="CO38" s="357"/>
      <c r="CP38" s="357"/>
      <c r="CQ38" s="357"/>
      <c r="CR38" s="358"/>
      <c r="DL38" s="326" t="s">
        <v>232</v>
      </c>
      <c r="DQ38" s="415">
        <v>21</v>
      </c>
      <c r="DR38" s="427" t="s">
        <v>229</v>
      </c>
      <c r="EE38" s="229" t="s">
        <v>225</v>
      </c>
      <c r="EN38" s="54"/>
    </row>
    <row r="39" spans="39:131" ht="18" customHeight="1">
      <c r="AM39" s="54"/>
      <c r="AN39" s="54"/>
      <c r="AO39" s="54"/>
      <c r="AW39" s="54"/>
      <c r="AX39" s="54"/>
      <c r="AY39" s="54"/>
      <c r="AZ39" s="54"/>
      <c r="BA39" s="54"/>
      <c r="BB39" s="54"/>
      <c r="BE39" s="54"/>
      <c r="BG39" s="232"/>
      <c r="BJ39" s="423">
        <v>105</v>
      </c>
      <c r="BN39" s="415" t="s">
        <v>262</v>
      </c>
      <c r="CG39" s="254" t="s">
        <v>288</v>
      </c>
      <c r="CK39" s="51"/>
      <c r="CP39" s="51"/>
      <c r="DA39" s="419">
        <v>244.589</v>
      </c>
      <c r="DO39" s="54"/>
      <c r="DP39" s="54"/>
      <c r="DQ39" s="54"/>
      <c r="DT39" s="54"/>
      <c r="DU39" s="54"/>
      <c r="DV39" s="54"/>
      <c r="DW39" s="415">
        <v>25</v>
      </c>
      <c r="DX39" s="448">
        <v>26</v>
      </c>
      <c r="EA39" s="54"/>
    </row>
    <row r="40" spans="49:137" ht="18" customHeight="1">
      <c r="AW40" s="54"/>
      <c r="AX40" s="54"/>
      <c r="AY40" s="54"/>
      <c r="AZ40" s="54"/>
      <c r="BA40" s="54"/>
      <c r="BB40" s="54"/>
      <c r="BC40" s="54"/>
      <c r="BD40" s="51"/>
      <c r="BF40" s="54"/>
      <c r="BG40" s="54"/>
      <c r="BJ40" s="54"/>
      <c r="BK40" s="54"/>
      <c r="BN40" s="54"/>
      <c r="BR40" s="54"/>
      <c r="BU40" s="232"/>
      <c r="BX40" s="54"/>
      <c r="CA40" s="54"/>
      <c r="CD40" s="54"/>
      <c r="CE40" s="54"/>
      <c r="CF40" s="54"/>
      <c r="CG40" s="54"/>
      <c r="CL40" s="234" t="s">
        <v>234</v>
      </c>
      <c r="CP40" s="51"/>
      <c r="DE40" s="54"/>
      <c r="DJ40" s="54"/>
      <c r="DK40" s="54"/>
      <c r="DS40" s="421" t="s">
        <v>292</v>
      </c>
      <c r="DT40" s="345" t="s">
        <v>264</v>
      </c>
      <c r="DV40" s="345" t="s">
        <v>265</v>
      </c>
      <c r="DW40" s="54"/>
      <c r="DX40" s="448"/>
      <c r="DZ40" s="326" t="s">
        <v>226</v>
      </c>
      <c r="EB40" s="54"/>
      <c r="EC40" s="54"/>
      <c r="ED40" s="54"/>
      <c r="EE40" s="75">
        <v>28</v>
      </c>
      <c r="EF40" s="54"/>
      <c r="EG40" s="54"/>
    </row>
    <row r="41" spans="41:142" ht="18" customHeight="1">
      <c r="AO41">
        <v>245.271</v>
      </c>
      <c r="AT41" s="54"/>
      <c r="AV41" s="54"/>
      <c r="AY41" s="54"/>
      <c r="AZ41" s="54"/>
      <c r="BA41" s="54"/>
      <c r="BB41" s="54"/>
      <c r="BC41" s="423">
        <v>110</v>
      </c>
      <c r="BG41" s="423">
        <v>107</v>
      </c>
      <c r="BK41" s="291">
        <v>6</v>
      </c>
      <c r="BU41" s="331" t="s">
        <v>235</v>
      </c>
      <c r="CG41" s="54"/>
      <c r="CK41" s="51"/>
      <c r="CP41" s="51"/>
      <c r="DT41" s="346" t="s">
        <v>287</v>
      </c>
      <c r="DV41" s="346" t="s">
        <v>286</v>
      </c>
      <c r="DY41" s="54"/>
      <c r="DZ41" s="54"/>
      <c r="EE41" s="54"/>
      <c r="EG41" s="54"/>
      <c r="EH41" s="54"/>
      <c r="EJ41" s="54"/>
      <c r="EL41" s="54"/>
    </row>
    <row r="42" spans="43:139" ht="18" customHeight="1">
      <c r="AQ42" s="54"/>
      <c r="AR42" s="54"/>
      <c r="AT42" s="54"/>
      <c r="AU42" s="54"/>
      <c r="AV42" s="54"/>
      <c r="AW42" s="54"/>
      <c r="AX42" s="54"/>
      <c r="AZ42" s="423">
        <v>111</v>
      </c>
      <c r="BE42" s="326" t="s">
        <v>190</v>
      </c>
      <c r="BJ42" s="231" t="s">
        <v>192</v>
      </c>
      <c r="BP42" s="54"/>
      <c r="CD42" s="54"/>
      <c r="CF42" s="54"/>
      <c r="CG42" s="326" t="s">
        <v>191</v>
      </c>
      <c r="CL42" s="75">
        <v>14</v>
      </c>
      <c r="CP42" s="51"/>
      <c r="DK42" s="76" t="s">
        <v>231</v>
      </c>
      <c r="EF42" s="330" t="s">
        <v>224</v>
      </c>
      <c r="EI42" s="53"/>
    </row>
    <row r="43" spans="32:139" ht="18" customHeight="1">
      <c r="AF43" s="54"/>
      <c r="AQ43" s="54"/>
      <c r="AR43" s="54"/>
      <c r="AS43" s="54"/>
      <c r="AT43" s="54"/>
      <c r="AU43" s="54"/>
      <c r="AW43" s="423">
        <v>114</v>
      </c>
      <c r="BO43" s="54"/>
      <c r="BQ43" s="54"/>
      <c r="BR43" s="54"/>
      <c r="BS43" s="54"/>
      <c r="BT43" s="54"/>
      <c r="BU43" s="54"/>
      <c r="BY43" s="54"/>
      <c r="CA43" s="232"/>
      <c r="CF43" s="451" t="s">
        <v>201</v>
      </c>
      <c r="CG43" s="253"/>
      <c r="CH43" s="54"/>
      <c r="CK43" s="51"/>
      <c r="CL43" s="54"/>
      <c r="DE43" s="232"/>
      <c r="DL43" s="54"/>
      <c r="DR43" s="54"/>
      <c r="DS43" s="54"/>
      <c r="DU43" s="54"/>
      <c r="DV43" s="75">
        <v>24</v>
      </c>
      <c r="DY43" s="54"/>
      <c r="DZ43" s="54"/>
      <c r="EE43" s="75">
        <v>31</v>
      </c>
      <c r="EG43" s="54"/>
      <c r="EI43" s="54"/>
    </row>
    <row r="44" spans="31:142" ht="18" customHeight="1">
      <c r="AE44" s="54"/>
      <c r="AY44" s="54"/>
      <c r="BU44" s="75">
        <v>10</v>
      </c>
      <c r="CF44" s="451"/>
      <c r="DM44" s="51"/>
      <c r="DO44" s="54"/>
      <c r="DV44" s="54"/>
      <c r="EC44" s="54"/>
      <c r="ED44" s="54"/>
      <c r="EE44" s="54"/>
      <c r="EJ44" s="54"/>
      <c r="EL44" s="54"/>
    </row>
    <row r="45" spans="9:137" ht="18" customHeight="1">
      <c r="I45" s="344" t="s">
        <v>194</v>
      </c>
      <c r="M45" s="335" t="s">
        <v>181</v>
      </c>
      <c r="AP45" s="54"/>
      <c r="AQ45" s="54"/>
      <c r="BI45" s="232"/>
      <c r="BO45" s="51"/>
      <c r="BS45" s="234" t="s">
        <v>186</v>
      </c>
      <c r="CB45" s="54"/>
      <c r="CF45" s="54"/>
      <c r="CK45" s="51"/>
      <c r="CO45" s="51"/>
      <c r="DM45" s="51"/>
      <c r="DP45" s="54"/>
      <c r="EG45" s="232"/>
    </row>
    <row r="46" spans="43:143" ht="18" customHeight="1">
      <c r="AQ46" s="75">
        <v>1</v>
      </c>
      <c r="BI46" s="54"/>
      <c r="BJ46" s="75">
        <v>5</v>
      </c>
      <c r="BL46" s="75">
        <v>7</v>
      </c>
      <c r="CK46" s="51"/>
      <c r="DV46" s="235" t="s">
        <v>213</v>
      </c>
      <c r="EE46" s="75">
        <v>30</v>
      </c>
      <c r="EG46" s="54"/>
      <c r="EM46" s="75">
        <v>33</v>
      </c>
    </row>
    <row r="47" spans="2:144" ht="18" customHeight="1">
      <c r="B47" s="52"/>
      <c r="I47" s="53"/>
      <c r="K47" s="54"/>
      <c r="O47" s="54"/>
      <c r="AJ47" s="54"/>
      <c r="AL47" s="54"/>
      <c r="AM47" s="54"/>
      <c r="AQ47" s="54"/>
      <c r="AS47" s="54"/>
      <c r="BI47" s="54"/>
      <c r="BJ47" s="54"/>
      <c r="BL47" s="54"/>
      <c r="BU47" s="232"/>
      <c r="BW47" s="232"/>
      <c r="CK47" s="51"/>
      <c r="CM47" s="232"/>
      <c r="DT47" s="54"/>
      <c r="DX47" s="54"/>
      <c r="DY47" s="54"/>
      <c r="EE47" s="54"/>
      <c r="EG47" s="54"/>
      <c r="EM47" s="54"/>
      <c r="EN47" s="52"/>
    </row>
    <row r="48" spans="18:137" ht="18" customHeight="1">
      <c r="R48" s="54"/>
      <c r="AF48" s="54"/>
      <c r="BI48" s="54"/>
      <c r="BO48" s="234" t="s">
        <v>195</v>
      </c>
      <c r="CK48" s="51"/>
      <c r="EG48" s="54"/>
    </row>
    <row r="49" spans="43:137" ht="18" customHeight="1">
      <c r="AQ49" s="76" t="s">
        <v>198</v>
      </c>
      <c r="BI49" s="54"/>
      <c r="BJ49" s="231" t="s">
        <v>185</v>
      </c>
      <c r="CK49" s="51"/>
      <c r="DV49" s="235" t="s">
        <v>211</v>
      </c>
      <c r="EG49" s="54"/>
    </row>
    <row r="50" spans="2:142" ht="18" customHeight="1">
      <c r="B50" s="53"/>
      <c r="K50" s="54"/>
      <c r="Q50" s="54"/>
      <c r="R50" s="54"/>
      <c r="W50" s="54"/>
      <c r="Z50" s="54"/>
      <c r="AA50" s="54"/>
      <c r="AB50" s="54"/>
      <c r="AE50" s="54"/>
      <c r="AF50" s="54"/>
      <c r="AZ50" s="54"/>
      <c r="BA50" s="54"/>
      <c r="BF50" s="54"/>
      <c r="BU50" s="232"/>
      <c r="BW50" s="232"/>
      <c r="CK50" s="51"/>
      <c r="CM50" s="232"/>
      <c r="DQ50" s="54"/>
      <c r="DR50" s="54"/>
      <c r="EE50" s="54"/>
      <c r="EF50" s="54"/>
      <c r="EL50" s="53"/>
    </row>
    <row r="51" spans="36:136" ht="18" customHeight="1">
      <c r="AJ51" s="54"/>
      <c r="AZ51" s="75">
        <v>2</v>
      </c>
      <c r="BA51" s="75">
        <v>3</v>
      </c>
      <c r="BF51" s="75">
        <v>4</v>
      </c>
      <c r="BQ51" s="51"/>
      <c r="CK51" s="51"/>
      <c r="DI51" s="51"/>
      <c r="EE51" s="75">
        <v>29</v>
      </c>
      <c r="EF51" s="75">
        <v>32</v>
      </c>
    </row>
    <row r="52" spans="9:131" ht="18" customHeight="1">
      <c r="I52" s="348" t="s">
        <v>193</v>
      </c>
      <c r="M52" s="336" t="s">
        <v>188</v>
      </c>
      <c r="AQ52" s="76" t="s">
        <v>182</v>
      </c>
      <c r="BV52" s="417" t="s">
        <v>196</v>
      </c>
      <c r="CK52" s="51"/>
      <c r="DI52" s="51"/>
      <c r="DQ52" s="54"/>
      <c r="DV52" s="235" t="s">
        <v>212</v>
      </c>
      <c r="EA52" s="54"/>
    </row>
    <row r="53" spans="11:142" ht="18" customHeight="1">
      <c r="K53" s="54"/>
      <c r="Q53" s="54"/>
      <c r="R53" s="54"/>
      <c r="S53" s="54"/>
      <c r="T53" s="54"/>
      <c r="X53" s="54"/>
      <c r="AO53" s="54"/>
      <c r="BA53" s="326" t="s">
        <v>189</v>
      </c>
      <c r="BJ53" s="54"/>
      <c r="BN53" s="54"/>
      <c r="BP53" s="54"/>
      <c r="DI53" s="51"/>
      <c r="DQ53" s="54"/>
      <c r="DX53" s="54"/>
      <c r="EA53" s="75">
        <v>27</v>
      </c>
      <c r="EE53" s="54"/>
      <c r="EF53" s="54"/>
      <c r="EG53" s="54"/>
      <c r="EH53" s="54"/>
      <c r="EL53" s="54"/>
    </row>
    <row r="54" spans="16:131" ht="18" customHeight="1">
      <c r="P54" s="54"/>
      <c r="S54" s="54"/>
      <c r="T54" s="54"/>
      <c r="AA54" s="54"/>
      <c r="AE54" s="232"/>
      <c r="AP54" s="54"/>
      <c r="AV54" s="54"/>
      <c r="BN54" s="75">
        <v>8</v>
      </c>
      <c r="BQ54" s="54"/>
      <c r="BR54" s="54"/>
      <c r="BU54" s="232"/>
      <c r="CK54" s="51"/>
      <c r="CM54" s="232"/>
      <c r="DR54" s="54"/>
      <c r="DU54" s="54"/>
      <c r="DV54" s="54"/>
      <c r="DW54" s="54"/>
      <c r="EA54" s="234" t="s">
        <v>223</v>
      </c>
    </row>
    <row r="55" spans="49:140" ht="18" customHeight="1">
      <c r="AW55" s="54"/>
      <c r="BY55" s="417" t="s">
        <v>239</v>
      </c>
      <c r="CK55" s="51"/>
      <c r="EJ55" s="54"/>
    </row>
    <row r="56" spans="13:130" ht="18" customHeight="1">
      <c r="M56" s="54"/>
      <c r="N56" s="54"/>
      <c r="O56" s="54"/>
      <c r="P56" s="54"/>
      <c r="Q56" s="54"/>
      <c r="AV56" s="54"/>
      <c r="BN56" s="54"/>
      <c r="BR56" s="54"/>
      <c r="BS56" s="54"/>
      <c r="CK56" s="51"/>
      <c r="DS56" s="251" t="s">
        <v>214</v>
      </c>
      <c r="DY56" s="54"/>
      <c r="DZ56" s="54"/>
    </row>
    <row r="57" spans="48:128" ht="18" customHeight="1">
      <c r="AV57" s="54"/>
      <c r="BB57" s="54"/>
      <c r="BC57" s="232"/>
      <c r="BJ57" s="54"/>
      <c r="BR57" s="75">
        <v>9</v>
      </c>
      <c r="BT57" s="54"/>
      <c r="BU57" s="54"/>
      <c r="CK57" s="51"/>
      <c r="CM57" s="232"/>
      <c r="CS57" s="54"/>
      <c r="DA57" s="232"/>
      <c r="DE57" s="54"/>
      <c r="DP57" s="54"/>
      <c r="DV57" s="54"/>
      <c r="DW57" s="54"/>
      <c r="DX57" s="54"/>
    </row>
    <row r="58" spans="73:124" ht="18" customHeight="1">
      <c r="BU58" s="54"/>
      <c r="CB58" s="417" t="s">
        <v>238</v>
      </c>
      <c r="CK58" s="51"/>
      <c r="CM58" s="51"/>
      <c r="CN58" s="54"/>
      <c r="CP58" s="54"/>
      <c r="DP58" s="75">
        <v>20</v>
      </c>
      <c r="DT58" s="75">
        <v>23</v>
      </c>
    </row>
    <row r="59" spans="59:121" ht="18" customHeight="1">
      <c r="BG59" s="54"/>
      <c r="BH59" s="54"/>
      <c r="BI59" s="54"/>
      <c r="BM59" s="54"/>
      <c r="BN59" s="54"/>
      <c r="BO59" s="54"/>
      <c r="BU59" s="75">
        <v>11</v>
      </c>
      <c r="BX59" s="54"/>
      <c r="BY59" s="54"/>
      <c r="DI59" s="252" t="s">
        <v>215</v>
      </c>
      <c r="DJ59" s="54"/>
      <c r="DL59" s="54"/>
      <c r="DQ59" s="54"/>
    </row>
    <row r="60" spans="23:121" ht="18" customHeight="1">
      <c r="W60" s="54"/>
      <c r="BC60" s="232"/>
      <c r="BI60" s="54"/>
      <c r="BY60" s="54"/>
      <c r="BZ60" s="54"/>
      <c r="CC60" s="232"/>
      <c r="CE60" s="232"/>
      <c r="CK60" s="51"/>
      <c r="CL60" s="54"/>
      <c r="CM60" s="232"/>
      <c r="DH60" s="54"/>
      <c r="DI60" s="54"/>
      <c r="DL60" s="75">
        <v>17</v>
      </c>
      <c r="DQ60" s="291">
        <v>22</v>
      </c>
    </row>
    <row r="61" spans="30:140" ht="18" customHeight="1">
      <c r="AD61" s="54"/>
      <c r="AG61" s="54"/>
      <c r="CG61" s="347" t="s">
        <v>237</v>
      </c>
      <c r="CK61" s="13"/>
      <c r="DJ61" s="345" t="s">
        <v>203</v>
      </c>
      <c r="DM61" s="54"/>
      <c r="EJ61" s="54"/>
    </row>
    <row r="62" spans="78:128" ht="18" customHeight="1">
      <c r="BZ62" s="54"/>
      <c r="CA62" s="54"/>
      <c r="CB62" s="54"/>
      <c r="CF62" s="75">
        <v>13</v>
      </c>
      <c r="CK62" s="13"/>
      <c r="DD62" s="54"/>
      <c r="DE62" s="252" t="s">
        <v>216</v>
      </c>
      <c r="DF62" s="54"/>
      <c r="DJ62" s="346" t="s">
        <v>285</v>
      </c>
      <c r="DK62" s="54"/>
      <c r="DX62" s="54"/>
    </row>
    <row r="63" spans="15:141" ht="18" customHeight="1">
      <c r="O63" s="54"/>
      <c r="V63" s="54"/>
      <c r="AU63" s="54"/>
      <c r="BA63" s="54"/>
      <c r="BC63" s="54"/>
      <c r="BI63" s="54"/>
      <c r="CC63" s="54"/>
      <c r="CD63" s="54"/>
      <c r="CE63" s="54"/>
      <c r="CF63" s="54"/>
      <c r="CI63" s="232"/>
      <c r="CK63" s="51"/>
      <c r="CL63" s="54"/>
      <c r="CM63" s="232"/>
      <c r="DC63" s="54"/>
      <c r="DF63" s="75">
        <v>16</v>
      </c>
      <c r="DG63" s="54"/>
      <c r="DH63" s="54"/>
      <c r="DJ63" s="54"/>
      <c r="DK63" s="54"/>
      <c r="DN63" s="54"/>
      <c r="DX63" s="54"/>
      <c r="EK63" s="54"/>
    </row>
    <row r="64" spans="61:118" ht="18" customHeight="1">
      <c r="BI64" s="54"/>
      <c r="BM64" s="54"/>
      <c r="CC64" s="54"/>
      <c r="CD64" s="54"/>
      <c r="CF64" s="417" t="s">
        <v>236</v>
      </c>
      <c r="CK64" s="13"/>
      <c r="DG64" s="54"/>
      <c r="DH64" s="54"/>
      <c r="DL64" s="432" t="s">
        <v>291</v>
      </c>
      <c r="DM64" s="54"/>
      <c r="DN64" s="291">
        <v>19</v>
      </c>
    </row>
    <row r="65" spans="2:116" ht="18" customHeight="1">
      <c r="B65" s="52"/>
      <c r="AI65" s="54"/>
      <c r="AM65" s="54"/>
      <c r="AN65" s="54"/>
      <c r="BN65" s="54"/>
      <c r="CB65" s="54"/>
      <c r="CK65" s="13"/>
      <c r="CY65" s="251" t="s">
        <v>217</v>
      </c>
      <c r="CZ65" s="54"/>
      <c r="DA65" s="54"/>
      <c r="DB65" s="54"/>
      <c r="DE65" s="54"/>
      <c r="DF65" s="54"/>
      <c r="DK65" s="326" t="s">
        <v>227</v>
      </c>
      <c r="DL65" s="54"/>
    </row>
    <row r="66" spans="8:115" ht="18" customHeight="1">
      <c r="H66" s="54"/>
      <c r="AI66" s="54"/>
      <c r="AR66" s="54"/>
      <c r="BG66" s="54"/>
      <c r="BH66" s="54"/>
      <c r="BI66" s="54"/>
      <c r="BJ66" s="54"/>
      <c r="BK66" s="54"/>
      <c r="CB66" s="54"/>
      <c r="CC66" s="54"/>
      <c r="CD66" s="54"/>
      <c r="CE66" s="232"/>
      <c r="CK66" s="51"/>
      <c r="CL66" s="54"/>
      <c r="CM66" s="232"/>
      <c r="CX66" s="54"/>
      <c r="CY66" s="54"/>
      <c r="DD66" s="54"/>
      <c r="DE66" s="431">
        <v>244.543</v>
      </c>
      <c r="DK66" s="54"/>
    </row>
    <row r="67" spans="61:121" ht="18" customHeight="1">
      <c r="BI67" s="54"/>
      <c r="BP67" s="54"/>
      <c r="BQ67" s="54"/>
      <c r="CA67" s="54"/>
      <c r="CK67" s="13"/>
      <c r="CQ67" s="51"/>
      <c r="DE67" s="54"/>
      <c r="DO67" s="54"/>
      <c r="DP67" s="54"/>
      <c r="DQ67" s="54"/>
    </row>
    <row r="68" spans="64:117" ht="18" customHeight="1">
      <c r="BL68" s="54"/>
      <c r="BN68" s="54"/>
      <c r="BO68" s="54"/>
      <c r="BP68" s="54"/>
      <c r="CK68" s="13"/>
      <c r="CM68" s="232"/>
      <c r="CQ68" s="51"/>
      <c r="CY68" s="251" t="s">
        <v>218</v>
      </c>
      <c r="DJ68" s="330" t="s">
        <v>261</v>
      </c>
      <c r="DK68" s="422" t="s">
        <v>289</v>
      </c>
      <c r="DL68" s="54"/>
      <c r="DM68" s="54"/>
    </row>
    <row r="69" spans="76:115" ht="18" customHeight="1">
      <c r="BX69" s="54"/>
      <c r="CK69" s="51"/>
      <c r="DJ69" s="54"/>
      <c r="DK69" s="433" t="s">
        <v>290</v>
      </c>
    </row>
    <row r="70" spans="66:114" ht="18" customHeight="1">
      <c r="BN70" s="54"/>
      <c r="BO70" s="54"/>
      <c r="BP70" s="54"/>
      <c r="BQ70" s="54"/>
      <c r="BR70" s="54"/>
      <c r="BS70" s="54"/>
      <c r="BT70" s="54"/>
      <c r="BX70" s="75">
        <v>12</v>
      </c>
      <c r="DE70" s="54"/>
      <c r="DJ70" s="54"/>
    </row>
    <row r="71" spans="42:115" ht="18" customHeight="1">
      <c r="AP71" s="54"/>
      <c r="BN71" s="54"/>
      <c r="BO71" s="54"/>
      <c r="BP71" s="54"/>
      <c r="BQ71" s="54"/>
      <c r="BR71" s="54"/>
      <c r="BS71" s="54"/>
      <c r="BT71" s="54"/>
      <c r="CM71" s="232"/>
      <c r="DE71" s="430">
        <v>244.538</v>
      </c>
      <c r="DF71" s="54"/>
      <c r="DI71" s="54"/>
      <c r="DK71" s="326" t="s">
        <v>230</v>
      </c>
    </row>
    <row r="72" spans="61:112" ht="18" customHeight="1">
      <c r="BI72" s="54"/>
      <c r="BO72" s="54"/>
      <c r="BP72" s="54"/>
      <c r="BQ72" s="54"/>
      <c r="BR72" s="54"/>
      <c r="BS72" s="54"/>
      <c r="BT72" s="54"/>
      <c r="BU72" s="54"/>
      <c r="BW72" s="76" t="s">
        <v>184</v>
      </c>
      <c r="DH72" s="54"/>
    </row>
    <row r="73" spans="60:124" ht="18" customHeight="1">
      <c r="BH73" s="54"/>
      <c r="BO73" s="54"/>
      <c r="BP73" s="54"/>
      <c r="BQ73" s="54"/>
      <c r="BR73" s="54"/>
      <c r="BS73" s="54"/>
      <c r="BT73" s="54"/>
      <c r="CM73" s="54"/>
      <c r="CO73" s="54"/>
      <c r="CP73" s="54"/>
      <c r="DE73" s="54"/>
      <c r="DF73" s="54"/>
      <c r="DG73" s="54"/>
      <c r="DT73" s="54"/>
    </row>
    <row r="74" spans="67:110" ht="18" customHeight="1">
      <c r="BO74" s="54"/>
      <c r="BP74" s="54"/>
      <c r="BQ74" s="54"/>
      <c r="BR74" s="54"/>
      <c r="BS74" s="54"/>
      <c r="BT74" s="54"/>
      <c r="BU74" s="54"/>
      <c r="CO74" s="54"/>
      <c r="CP74" s="54"/>
      <c r="CU74" s="54"/>
      <c r="CV74" s="54"/>
      <c r="DD74" s="54"/>
      <c r="DE74" s="54"/>
      <c r="DF74" s="54"/>
    </row>
    <row r="75" spans="67:119" ht="18" customHeight="1">
      <c r="BO75" s="54"/>
      <c r="BP75" s="54"/>
      <c r="BQ75" s="54"/>
      <c r="BS75" s="54"/>
      <c r="BT75" s="54"/>
      <c r="DE75" s="54"/>
      <c r="DO75" s="54"/>
    </row>
    <row r="76" spans="67:117" ht="18" customHeight="1">
      <c r="BO76" s="54"/>
      <c r="BP76" s="54"/>
      <c r="BQ76" s="54"/>
      <c r="BR76" s="54"/>
      <c r="BS76" s="54"/>
      <c r="BV76" s="54"/>
      <c r="CR76" s="54"/>
      <c r="CZ76" s="255" t="s">
        <v>53</v>
      </c>
      <c r="DM76" s="54"/>
    </row>
    <row r="77" spans="70:116" ht="18" customHeight="1">
      <c r="BR77" s="52"/>
      <c r="BS77" s="416" t="s">
        <v>208</v>
      </c>
      <c r="BV77" s="54"/>
      <c r="CC77" s="54"/>
      <c r="CL77" s="54"/>
      <c r="CO77" s="54"/>
      <c r="CP77" s="54"/>
      <c r="CQ77" s="54"/>
      <c r="CR77" s="54"/>
      <c r="CS77" s="54"/>
      <c r="CT77" s="54"/>
      <c r="CZ77" s="255" t="s">
        <v>278</v>
      </c>
      <c r="DJ77" s="54"/>
      <c r="DK77" s="54"/>
      <c r="DL77" s="54"/>
    </row>
    <row r="78" spans="113:118" ht="18" customHeight="1">
      <c r="DI78" s="54"/>
      <c r="DJ78" s="54"/>
      <c r="DK78" s="54"/>
      <c r="DN78" s="54"/>
    </row>
    <row r="79" ht="18" customHeight="1"/>
    <row r="80" ht="18" customHeight="1"/>
    <row r="81" ht="18" customHeight="1"/>
    <row r="82" spans="1:72" ht="18" customHeight="1" thickBot="1">
      <c r="A82" s="1"/>
      <c r="B82" s="1"/>
      <c r="AX82" s="19" t="s">
        <v>0</v>
      </c>
      <c r="AY82" s="20" t="s">
        <v>1</v>
      </c>
      <c r="AZ82" s="20" t="s">
        <v>4</v>
      </c>
      <c r="BA82" s="22"/>
      <c r="BB82" s="23" t="s">
        <v>0</v>
      </c>
      <c r="BC82" s="20" t="s">
        <v>1</v>
      </c>
      <c r="BD82" s="20" t="s">
        <v>2</v>
      </c>
      <c r="BE82" s="20" t="s">
        <v>3</v>
      </c>
      <c r="BF82" s="20" t="s">
        <v>4</v>
      </c>
      <c r="BG82" s="408"/>
      <c r="BH82" s="409"/>
      <c r="BI82" s="359" t="s">
        <v>207</v>
      </c>
      <c r="BJ82" s="359"/>
      <c r="BK82" s="22"/>
      <c r="BL82" s="23" t="s">
        <v>0</v>
      </c>
      <c r="BM82" s="20" t="s">
        <v>1</v>
      </c>
      <c r="BN82" s="20" t="s">
        <v>2</v>
      </c>
      <c r="BO82" s="20" t="s">
        <v>3</v>
      </c>
      <c r="BP82" s="20" t="s">
        <v>4</v>
      </c>
      <c r="BQ82" s="408"/>
      <c r="BR82" s="409"/>
      <c r="BS82" s="359" t="s">
        <v>207</v>
      </c>
      <c r="BT82" s="360"/>
    </row>
    <row r="83" spans="2:142" ht="21" customHeight="1" thickBot="1" thickTop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4" t="s">
        <v>4</v>
      </c>
      <c r="AC83" s="22"/>
      <c r="AD83" s="23" t="s">
        <v>0</v>
      </c>
      <c r="AE83" s="20" t="s">
        <v>1</v>
      </c>
      <c r="AF83" s="20" t="s">
        <v>2</v>
      </c>
      <c r="AG83" s="20" t="s">
        <v>3</v>
      </c>
      <c r="AH83" s="20" t="s">
        <v>4</v>
      </c>
      <c r="AI83" s="446" t="s">
        <v>207</v>
      </c>
      <c r="AJ83" s="447"/>
      <c r="AX83" s="15"/>
      <c r="AY83" s="361" t="s">
        <v>315</v>
      </c>
      <c r="AZ83" s="14"/>
      <c r="BA83" s="390"/>
      <c r="BB83" s="14"/>
      <c r="BC83" s="14"/>
      <c r="BD83" s="14"/>
      <c r="BE83" s="14"/>
      <c r="BF83" s="14"/>
      <c r="BG83" s="14"/>
      <c r="BH83" s="14"/>
      <c r="BI83" s="14"/>
      <c r="BJ83" s="14"/>
      <c r="BK83" s="361" t="s">
        <v>266</v>
      </c>
      <c r="BL83" s="14"/>
      <c r="BM83" s="14"/>
      <c r="BN83" s="14"/>
      <c r="BO83" s="14"/>
      <c r="BP83" s="14"/>
      <c r="BQ83" s="14"/>
      <c r="BR83" s="14"/>
      <c r="BS83" s="14"/>
      <c r="BT83" s="16"/>
      <c r="DL83" s="19" t="s">
        <v>0</v>
      </c>
      <c r="DM83" s="20" t="s">
        <v>1</v>
      </c>
      <c r="DN83" s="24" t="s">
        <v>4</v>
      </c>
      <c r="DO83" s="22"/>
      <c r="DP83" s="72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4" t="s">
        <v>4</v>
      </c>
      <c r="EE83" s="22"/>
      <c r="EF83" s="72" t="s">
        <v>0</v>
      </c>
      <c r="EG83" s="20" t="s">
        <v>1</v>
      </c>
      <c r="EH83" s="24" t="s">
        <v>4</v>
      </c>
      <c r="EI83" s="22"/>
      <c r="EJ83" s="72" t="s">
        <v>0</v>
      </c>
      <c r="EK83" s="20" t="s">
        <v>1</v>
      </c>
      <c r="EL83" s="25" t="s">
        <v>4</v>
      </c>
    </row>
    <row r="84" spans="2:142" ht="21" customHeight="1" thickTop="1"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300" t="s">
        <v>115</v>
      </c>
      <c r="T84" s="14"/>
      <c r="U84" s="14"/>
      <c r="V84" s="14"/>
      <c r="W84" s="14"/>
      <c r="X84" s="14"/>
      <c r="Y84" s="14"/>
      <c r="Z84" s="14"/>
      <c r="AA84" s="14"/>
      <c r="AB84" s="14"/>
      <c r="AC84" s="390"/>
      <c r="AD84" s="14"/>
      <c r="AE84" s="14"/>
      <c r="AF84" s="14"/>
      <c r="AG84" s="361" t="s">
        <v>266</v>
      </c>
      <c r="AH84" s="14"/>
      <c r="AI84" s="14"/>
      <c r="AJ84" s="16"/>
      <c r="AX84" s="26"/>
      <c r="AY84" s="27"/>
      <c r="AZ84" s="27"/>
      <c r="BA84" s="34"/>
      <c r="BB84" s="31"/>
      <c r="BC84" s="27"/>
      <c r="BD84" s="27"/>
      <c r="BE84" s="27"/>
      <c r="BF84" s="27"/>
      <c r="BG84" s="396"/>
      <c r="BH84" s="397"/>
      <c r="BI84" s="398"/>
      <c r="BJ84" s="413"/>
      <c r="BK84" s="34"/>
      <c r="BL84" s="31"/>
      <c r="BM84" s="27"/>
      <c r="BN84" s="27"/>
      <c r="BO84" s="27"/>
      <c r="BP84" s="27"/>
      <c r="BQ84" s="396"/>
      <c r="BR84" s="397"/>
      <c r="BS84" s="398"/>
      <c r="BT84" s="399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300" t="s">
        <v>115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2:142" ht="21" customHeight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2"/>
      <c r="AC85" s="34"/>
      <c r="AD85" s="31"/>
      <c r="AE85" s="27"/>
      <c r="AF85" s="27"/>
      <c r="AG85" s="27"/>
      <c r="AH85" s="27"/>
      <c r="AJ85" s="7"/>
      <c r="AN85" s="198"/>
      <c r="AO85" s="199"/>
      <c r="AP85" s="199"/>
      <c r="AQ85" s="200" t="s">
        <v>258</v>
      </c>
      <c r="AR85" s="199"/>
      <c r="AS85" s="199"/>
      <c r="AT85" s="201"/>
      <c r="AX85" s="26"/>
      <c r="AY85" s="27"/>
      <c r="AZ85" s="27"/>
      <c r="BA85" s="379"/>
      <c r="BB85" s="301">
        <v>110</v>
      </c>
      <c r="BC85" s="50">
        <v>245.132</v>
      </c>
      <c r="BD85" s="45">
        <v>51</v>
      </c>
      <c r="BE85" s="50">
        <f aca="true" t="shared" si="0" ref="BE85:BE90">BC85+BD85*0.001</f>
        <v>245.183</v>
      </c>
      <c r="BF85" s="378" t="s">
        <v>268</v>
      </c>
      <c r="BG85" s="407" t="s">
        <v>299</v>
      </c>
      <c r="BH85" s="400"/>
      <c r="BI85" s="401"/>
      <c r="BJ85" s="413"/>
      <c r="BK85" s="379"/>
      <c r="BL85" s="301">
        <v>117</v>
      </c>
      <c r="BM85" s="50">
        <v>245.263</v>
      </c>
      <c r="BN85" s="45">
        <v>-42</v>
      </c>
      <c r="BO85" s="50">
        <f>BM85+BN85*0.001</f>
        <v>245.221</v>
      </c>
      <c r="BP85" s="378" t="s">
        <v>268</v>
      </c>
      <c r="BQ85" s="407" t="s">
        <v>298</v>
      </c>
      <c r="BR85" s="400"/>
      <c r="BS85" s="401"/>
      <c r="BT85" s="399"/>
      <c r="DL85" s="26"/>
      <c r="DM85" s="27"/>
      <c r="DN85" s="32"/>
      <c r="DO85" s="29"/>
      <c r="DP85" s="31"/>
      <c r="DQ85" s="27"/>
      <c r="DR85" s="32"/>
      <c r="DS85" s="29"/>
      <c r="DT85" s="31"/>
      <c r="DU85" s="27"/>
      <c r="DV85" s="32"/>
      <c r="DW85" s="29"/>
      <c r="DX85" s="31"/>
      <c r="DY85" s="27"/>
      <c r="DZ85" s="32"/>
      <c r="EA85" s="29"/>
      <c r="EB85" s="31"/>
      <c r="EC85" s="27"/>
      <c r="ED85" s="32"/>
      <c r="EE85" s="29"/>
      <c r="EF85" s="31"/>
      <c r="EG85" s="27"/>
      <c r="EH85" s="32"/>
      <c r="EI85" s="29"/>
      <c r="EJ85" s="31"/>
      <c r="EK85" s="27"/>
      <c r="EL85" s="33"/>
    </row>
    <row r="86" spans="2:142" ht="21" customHeight="1" thickBot="1">
      <c r="B86" s="26"/>
      <c r="C86" s="27"/>
      <c r="D86" s="27"/>
      <c r="E86" s="27"/>
      <c r="F86" s="28"/>
      <c r="G86" s="34"/>
      <c r="H86" s="31"/>
      <c r="I86" s="27"/>
      <c r="J86" s="27"/>
      <c r="K86" s="27"/>
      <c r="L86" s="28"/>
      <c r="M86" s="34"/>
      <c r="N86" s="46">
        <v>3</v>
      </c>
      <c r="O86" s="47">
        <v>245.151</v>
      </c>
      <c r="P86" s="28" t="s">
        <v>6</v>
      </c>
      <c r="Q86" s="34"/>
      <c r="R86" s="301">
        <v>6</v>
      </c>
      <c r="S86" s="50">
        <v>245.038</v>
      </c>
      <c r="T86" s="28" t="s">
        <v>6</v>
      </c>
      <c r="U86" s="34"/>
      <c r="V86" s="46">
        <v>9</v>
      </c>
      <c r="W86" s="47">
        <v>244.968</v>
      </c>
      <c r="X86" s="28" t="s">
        <v>6</v>
      </c>
      <c r="Y86" s="34"/>
      <c r="Z86" s="46">
        <v>13</v>
      </c>
      <c r="AA86" s="47">
        <v>244.811</v>
      </c>
      <c r="AB86" s="28" t="s">
        <v>6</v>
      </c>
      <c r="AC86" s="34"/>
      <c r="AD86" s="391"/>
      <c r="AE86" s="392"/>
      <c r="AF86" s="393"/>
      <c r="AG86" s="393"/>
      <c r="AH86" s="378"/>
      <c r="AI86" s="394"/>
      <c r="AJ86" s="395"/>
      <c r="AN86" s="202"/>
      <c r="AO86" s="203" t="s">
        <v>40</v>
      </c>
      <c r="AP86" s="204"/>
      <c r="AQ86" s="205" t="s">
        <v>41</v>
      </c>
      <c r="AR86" s="206"/>
      <c r="AS86" s="203" t="s">
        <v>42</v>
      </c>
      <c r="AT86" s="207"/>
      <c r="AX86" s="302">
        <v>105</v>
      </c>
      <c r="AY86" s="50">
        <v>245.05</v>
      </c>
      <c r="AZ86" s="378" t="s">
        <v>6</v>
      </c>
      <c r="BA86" s="379"/>
      <c r="BB86" s="301">
        <v>111</v>
      </c>
      <c r="BC86" s="50">
        <v>245.159</v>
      </c>
      <c r="BD86" s="45">
        <v>46</v>
      </c>
      <c r="BE86" s="50">
        <f t="shared" si="0"/>
        <v>245.20499999999998</v>
      </c>
      <c r="BF86" s="378" t="s">
        <v>268</v>
      </c>
      <c r="BG86" s="407" t="s">
        <v>298</v>
      </c>
      <c r="BH86" s="400"/>
      <c r="BI86" s="401"/>
      <c r="BJ86" s="413"/>
      <c r="BK86" s="379"/>
      <c r="BL86" s="301">
        <v>119</v>
      </c>
      <c r="BM86" s="50">
        <v>245.324</v>
      </c>
      <c r="BN86" s="45">
        <v>-46</v>
      </c>
      <c r="BO86" s="50">
        <f>BM86+BN86*0.001</f>
        <v>245.27800000000002</v>
      </c>
      <c r="BP86" s="378" t="s">
        <v>268</v>
      </c>
      <c r="BQ86" s="407" t="s">
        <v>299</v>
      </c>
      <c r="BR86" s="400"/>
      <c r="BS86" s="401"/>
      <c r="BT86" s="399"/>
      <c r="DL86" s="43"/>
      <c r="DM86" s="47"/>
      <c r="DN86" s="28"/>
      <c r="DO86" s="34"/>
      <c r="DP86" s="46">
        <v>16</v>
      </c>
      <c r="DQ86" s="47">
        <v>244.536</v>
      </c>
      <c r="DR86" s="28" t="s">
        <v>6</v>
      </c>
      <c r="DS86" s="34"/>
      <c r="DT86" s="301">
        <v>19</v>
      </c>
      <c r="DU86" s="50">
        <v>244.45</v>
      </c>
      <c r="DV86" s="28" t="s">
        <v>6</v>
      </c>
      <c r="DW86" s="34"/>
      <c r="DX86" s="301">
        <v>22</v>
      </c>
      <c r="DY86" s="50">
        <v>244.425</v>
      </c>
      <c r="DZ86" s="28" t="s">
        <v>6</v>
      </c>
      <c r="EA86" s="34"/>
      <c r="EB86" s="301">
        <v>25</v>
      </c>
      <c r="EC86" s="50">
        <v>244.356</v>
      </c>
      <c r="ED86" s="28" t="s">
        <v>6</v>
      </c>
      <c r="EE86" s="34"/>
      <c r="EF86" s="46">
        <v>28</v>
      </c>
      <c r="EG86" s="47">
        <v>244.269</v>
      </c>
      <c r="EH86" s="28" t="s">
        <v>6</v>
      </c>
      <c r="EI86" s="34"/>
      <c r="EJ86" s="46">
        <v>31</v>
      </c>
      <c r="EK86" s="47">
        <v>244.264</v>
      </c>
      <c r="EL86" s="33" t="s">
        <v>6</v>
      </c>
    </row>
    <row r="87" spans="2:142" ht="21" customHeight="1" thickTop="1">
      <c r="B87" s="362">
        <v>1</v>
      </c>
      <c r="C87" s="44">
        <v>245.256</v>
      </c>
      <c r="D87" s="45">
        <v>-65</v>
      </c>
      <c r="E87" s="50">
        <f>C87+D87*0.001</f>
        <v>245.191</v>
      </c>
      <c r="F87" s="28" t="s">
        <v>6</v>
      </c>
      <c r="G87" s="34"/>
      <c r="H87" s="73">
        <v>12</v>
      </c>
      <c r="I87" s="44">
        <v>244.899</v>
      </c>
      <c r="J87" s="45">
        <v>-51</v>
      </c>
      <c r="K87" s="50">
        <f>I87+J87*0.001</f>
        <v>244.848</v>
      </c>
      <c r="L87" s="28" t="s">
        <v>6</v>
      </c>
      <c r="M87" s="34"/>
      <c r="N87" s="46"/>
      <c r="O87" s="47"/>
      <c r="P87" s="28"/>
      <c r="Q87" s="34"/>
      <c r="R87" s="46"/>
      <c r="S87" s="47"/>
      <c r="T87" s="28"/>
      <c r="U87" s="34"/>
      <c r="V87" s="46"/>
      <c r="W87" s="47"/>
      <c r="X87" s="28"/>
      <c r="Y87" s="34"/>
      <c r="Z87" s="46"/>
      <c r="AA87" s="47"/>
      <c r="AB87" s="28"/>
      <c r="AC87" s="34"/>
      <c r="AD87" s="391"/>
      <c r="AE87" s="392"/>
      <c r="AF87" s="393"/>
      <c r="AG87" s="393"/>
      <c r="AH87" s="378"/>
      <c r="AI87" s="394"/>
      <c r="AJ87" s="395"/>
      <c r="AN87" s="208"/>
      <c r="AO87" s="211"/>
      <c r="AP87" s="209"/>
      <c r="AQ87" s="212"/>
      <c r="AR87" s="79"/>
      <c r="AS87" s="211"/>
      <c r="AT87" s="210"/>
      <c r="AX87" s="302">
        <v>106</v>
      </c>
      <c r="AY87" s="50">
        <v>245.075</v>
      </c>
      <c r="AZ87" s="378" t="s">
        <v>6</v>
      </c>
      <c r="BA87" s="379"/>
      <c r="BB87" s="301">
        <v>112</v>
      </c>
      <c r="BC87" s="50">
        <v>245.175</v>
      </c>
      <c r="BD87" s="45">
        <v>-42</v>
      </c>
      <c r="BE87" s="50">
        <f t="shared" si="0"/>
        <v>245.133</v>
      </c>
      <c r="BF87" s="378" t="s">
        <v>268</v>
      </c>
      <c r="BG87" s="407" t="s">
        <v>299</v>
      </c>
      <c r="BH87" s="400"/>
      <c r="BI87" s="401"/>
      <c r="BJ87" s="413"/>
      <c r="BK87" s="379"/>
      <c r="BL87" s="301">
        <v>120</v>
      </c>
      <c r="BM87" s="50">
        <v>245.367</v>
      </c>
      <c r="BN87" s="45">
        <v>-42</v>
      </c>
      <c r="BO87" s="50">
        <f>BM87+BN87*0.001</f>
        <v>245.325</v>
      </c>
      <c r="BP87" s="378" t="s">
        <v>268</v>
      </c>
      <c r="BQ87" s="407" t="s">
        <v>299</v>
      </c>
      <c r="BR87" s="400"/>
      <c r="BS87" s="401"/>
      <c r="BT87" s="399"/>
      <c r="CM87" s="228" t="s">
        <v>50</v>
      </c>
      <c r="DL87" s="43">
        <v>14</v>
      </c>
      <c r="DM87" s="47">
        <v>244.749</v>
      </c>
      <c r="DN87" s="28" t="s">
        <v>6</v>
      </c>
      <c r="DO87" s="34"/>
      <c r="DP87" s="46"/>
      <c r="DQ87" s="47"/>
      <c r="DR87" s="28"/>
      <c r="DS87" s="34"/>
      <c r="DT87" s="46"/>
      <c r="DU87" s="47"/>
      <c r="DV87" s="28"/>
      <c r="DW87" s="34"/>
      <c r="DX87" s="46"/>
      <c r="DY87" s="47"/>
      <c r="DZ87" s="28"/>
      <c r="EA87" s="34"/>
      <c r="EB87" s="46"/>
      <c r="EC87" s="47"/>
      <c r="ED87" s="28"/>
      <c r="EE87" s="34"/>
      <c r="EF87" s="46"/>
      <c r="EG87" s="47"/>
      <c r="EH87" s="28"/>
      <c r="EI87" s="34"/>
      <c r="EJ87" s="46"/>
      <c r="EK87" s="47"/>
      <c r="EL87" s="33"/>
    </row>
    <row r="88" spans="2:142" ht="21" customHeight="1">
      <c r="B88" s="26"/>
      <c r="C88" s="27"/>
      <c r="D88" s="27"/>
      <c r="E88" s="27"/>
      <c r="F88" s="28"/>
      <c r="G88" s="34"/>
      <c r="H88" s="74" t="s">
        <v>5</v>
      </c>
      <c r="I88" s="47">
        <v>0.198</v>
      </c>
      <c r="J88" s="45">
        <v>-51</v>
      </c>
      <c r="K88" s="50">
        <f>I88+J88*0.001</f>
        <v>0.14700000000000002</v>
      </c>
      <c r="L88" s="28"/>
      <c r="M88" s="34"/>
      <c r="N88" s="46">
        <v>4</v>
      </c>
      <c r="O88" s="47">
        <v>245.098</v>
      </c>
      <c r="P88" s="28" t="s">
        <v>6</v>
      </c>
      <c r="Q88" s="34"/>
      <c r="R88" s="46">
        <v>7</v>
      </c>
      <c r="S88" s="47">
        <v>245.031</v>
      </c>
      <c r="T88" s="28" t="s">
        <v>6</v>
      </c>
      <c r="U88" s="34"/>
      <c r="V88" s="46">
        <v>10</v>
      </c>
      <c r="W88" s="47">
        <v>244.936</v>
      </c>
      <c r="X88" s="28" t="s">
        <v>6</v>
      </c>
      <c r="Y88" s="34"/>
      <c r="Z88" s="301" t="s">
        <v>262</v>
      </c>
      <c r="AA88" s="50">
        <v>245.006</v>
      </c>
      <c r="AB88" s="28" t="s">
        <v>6</v>
      </c>
      <c r="AC88" s="34"/>
      <c r="AD88" s="301" t="s">
        <v>267</v>
      </c>
      <c r="AE88" s="50">
        <v>244.896</v>
      </c>
      <c r="AF88" s="45">
        <v>42</v>
      </c>
      <c r="AG88" s="50">
        <f>AE88+AF88*0.001</f>
        <v>244.938</v>
      </c>
      <c r="AH88" s="378" t="s">
        <v>268</v>
      </c>
      <c r="AI88" s="444" t="s">
        <v>298</v>
      </c>
      <c r="AJ88" s="445"/>
      <c r="AN88" s="208"/>
      <c r="AP88" s="209"/>
      <c r="AQ88" s="219"/>
      <c r="AR88" s="79"/>
      <c r="AT88" s="210"/>
      <c r="AX88" s="302">
        <v>107</v>
      </c>
      <c r="AY88" s="50">
        <v>245.075</v>
      </c>
      <c r="AZ88" s="378" t="s">
        <v>6</v>
      </c>
      <c r="BA88" s="379"/>
      <c r="BB88" s="301">
        <v>113</v>
      </c>
      <c r="BC88" s="50">
        <v>245.179</v>
      </c>
      <c r="BD88" s="45">
        <v>46</v>
      </c>
      <c r="BE88" s="50">
        <f t="shared" si="0"/>
        <v>245.225</v>
      </c>
      <c r="BF88" s="378" t="s">
        <v>268</v>
      </c>
      <c r="BG88" s="407" t="s">
        <v>298</v>
      </c>
      <c r="BH88" s="400"/>
      <c r="BI88" s="400"/>
      <c r="BJ88" s="400"/>
      <c r="BK88" s="379"/>
      <c r="BL88" s="301">
        <v>124</v>
      </c>
      <c r="BM88" s="50">
        <v>245.407</v>
      </c>
      <c r="BN88" s="45">
        <v>-42</v>
      </c>
      <c r="BO88" s="50">
        <f>BM88+BN88*0.001</f>
        <v>245.365</v>
      </c>
      <c r="BP88" s="378" t="s">
        <v>268</v>
      </c>
      <c r="BQ88" s="407" t="s">
        <v>299</v>
      </c>
      <c r="BR88" s="400"/>
      <c r="BS88" s="400"/>
      <c r="BT88" s="402"/>
      <c r="CM88" s="227" t="s">
        <v>51</v>
      </c>
      <c r="DL88" s="43"/>
      <c r="DM88" s="47"/>
      <c r="DN88" s="28"/>
      <c r="DO88" s="34"/>
      <c r="DP88" s="46">
        <v>17</v>
      </c>
      <c r="DQ88" s="47">
        <v>244.474</v>
      </c>
      <c r="DR88" s="28" t="s">
        <v>6</v>
      </c>
      <c r="DS88" s="34"/>
      <c r="DT88" s="46">
        <v>20</v>
      </c>
      <c r="DU88" s="47">
        <v>244.433</v>
      </c>
      <c r="DV88" s="28" t="s">
        <v>6</v>
      </c>
      <c r="DW88" s="34"/>
      <c r="DX88" s="46">
        <v>23</v>
      </c>
      <c r="DY88" s="47">
        <v>244.387</v>
      </c>
      <c r="DZ88" s="28" t="s">
        <v>6</v>
      </c>
      <c r="EA88" s="34"/>
      <c r="EB88" s="301">
        <v>26</v>
      </c>
      <c r="EC88" s="50">
        <v>244.345</v>
      </c>
      <c r="ED88" s="28" t="s">
        <v>6</v>
      </c>
      <c r="EE88" s="34"/>
      <c r="EF88" s="46">
        <v>29</v>
      </c>
      <c r="EG88" s="47">
        <v>244.266</v>
      </c>
      <c r="EH88" s="28" t="s">
        <v>6</v>
      </c>
      <c r="EI88" s="34"/>
      <c r="EJ88" s="46">
        <v>32</v>
      </c>
      <c r="EK88" s="47">
        <v>244.26</v>
      </c>
      <c r="EL88" s="33" t="s">
        <v>6</v>
      </c>
    </row>
    <row r="89" spans="2:142" ht="21" customHeight="1">
      <c r="B89" s="362">
        <v>2</v>
      </c>
      <c r="C89" s="44">
        <v>245.157</v>
      </c>
      <c r="D89" s="45">
        <v>65</v>
      </c>
      <c r="E89" s="50">
        <f>C89+D89*0.001</f>
        <v>245.222</v>
      </c>
      <c r="F89" s="28" t="s">
        <v>6</v>
      </c>
      <c r="G89" s="34"/>
      <c r="H89" s="31"/>
      <c r="I89" s="27"/>
      <c r="J89" s="27"/>
      <c r="K89" s="27"/>
      <c r="L89" s="28"/>
      <c r="M89" s="34"/>
      <c r="N89" s="46"/>
      <c r="O89" s="47"/>
      <c r="P89" s="28"/>
      <c r="Q89" s="34"/>
      <c r="R89" s="46"/>
      <c r="S89" s="47"/>
      <c r="T89" s="28"/>
      <c r="U89" s="34"/>
      <c r="V89" s="46"/>
      <c r="W89" s="47"/>
      <c r="X89" s="28"/>
      <c r="Y89" s="34"/>
      <c r="Z89" s="46"/>
      <c r="AA89" s="47"/>
      <c r="AB89" s="28"/>
      <c r="AC89" s="34"/>
      <c r="AD89" s="391"/>
      <c r="AE89" s="392"/>
      <c r="AF89" s="393"/>
      <c r="AG89" s="393"/>
      <c r="AH89" s="378"/>
      <c r="AI89" s="394"/>
      <c r="AJ89" s="395"/>
      <c r="AN89" s="208"/>
      <c r="AO89" s="211" t="s">
        <v>44</v>
      </c>
      <c r="AP89" s="209"/>
      <c r="AQ89" s="219" t="s">
        <v>259</v>
      </c>
      <c r="AR89" s="79"/>
      <c r="AS89" s="211" t="s">
        <v>260</v>
      </c>
      <c r="AT89" s="210"/>
      <c r="AX89" s="302">
        <v>108</v>
      </c>
      <c r="AY89" s="50">
        <v>245.1</v>
      </c>
      <c r="AZ89" s="378" t="s">
        <v>6</v>
      </c>
      <c r="BA89" s="379"/>
      <c r="BB89" s="301">
        <v>114</v>
      </c>
      <c r="BC89" s="50">
        <v>245.186</v>
      </c>
      <c r="BD89" s="45">
        <v>46</v>
      </c>
      <c r="BE89" s="50">
        <f t="shared" si="0"/>
        <v>245.232</v>
      </c>
      <c r="BF89" s="378" t="s">
        <v>268</v>
      </c>
      <c r="BG89" s="407" t="s">
        <v>299</v>
      </c>
      <c r="BH89" s="400"/>
      <c r="BI89" s="401"/>
      <c r="BJ89" s="413"/>
      <c r="BK89" s="379"/>
      <c r="BL89" s="301"/>
      <c r="BM89" s="50"/>
      <c r="BN89" s="45"/>
      <c r="BO89" s="50"/>
      <c r="BP89" s="378"/>
      <c r="BQ89" s="407"/>
      <c r="BR89" s="400"/>
      <c r="BS89" s="401"/>
      <c r="BT89" s="399"/>
      <c r="CM89" s="227" t="s">
        <v>52</v>
      </c>
      <c r="DL89" s="302">
        <v>15</v>
      </c>
      <c r="DM89" s="50">
        <v>244.657</v>
      </c>
      <c r="DN89" s="28" t="s">
        <v>6</v>
      </c>
      <c r="DO89" s="34"/>
      <c r="DP89" s="46"/>
      <c r="DQ89" s="47"/>
      <c r="DR89" s="28"/>
      <c r="DS89" s="34"/>
      <c r="DT89" s="46"/>
      <c r="DU89" s="47"/>
      <c r="DV89" s="28"/>
      <c r="DW89" s="34"/>
      <c r="DX89" s="46"/>
      <c r="DY89" s="47"/>
      <c r="DZ89" s="28"/>
      <c r="EA89" s="34"/>
      <c r="EB89" s="46"/>
      <c r="EC89" s="47"/>
      <c r="ED89" s="28"/>
      <c r="EE89" s="34"/>
      <c r="EF89" s="46"/>
      <c r="EG89" s="47"/>
      <c r="EH89" s="28"/>
      <c r="EI89" s="34"/>
      <c r="EJ89" s="46"/>
      <c r="EK89" s="47"/>
      <c r="EL89" s="33"/>
    </row>
    <row r="90" spans="2:142" ht="21" customHeight="1">
      <c r="B90" s="26"/>
      <c r="C90" s="27"/>
      <c r="D90" s="27"/>
      <c r="E90" s="27"/>
      <c r="F90" s="28"/>
      <c r="G90" s="34"/>
      <c r="H90" s="31"/>
      <c r="I90" s="27"/>
      <c r="J90" s="27"/>
      <c r="K90" s="27"/>
      <c r="L90" s="28"/>
      <c r="M90" s="34"/>
      <c r="N90" s="46">
        <v>5</v>
      </c>
      <c r="O90" s="47">
        <v>245.052</v>
      </c>
      <c r="P90" s="28" t="s">
        <v>6</v>
      </c>
      <c r="Q90" s="34"/>
      <c r="R90" s="46">
        <v>8</v>
      </c>
      <c r="S90" s="47">
        <v>245.008</v>
      </c>
      <c r="T90" s="28" t="s">
        <v>6</v>
      </c>
      <c r="U90" s="34"/>
      <c r="V90" s="46">
        <v>11</v>
      </c>
      <c r="W90" s="47">
        <v>244.928</v>
      </c>
      <c r="X90" s="28" t="s">
        <v>6</v>
      </c>
      <c r="Y90" s="34"/>
      <c r="Z90" s="301" t="s">
        <v>263</v>
      </c>
      <c r="AA90" s="50">
        <v>244.981</v>
      </c>
      <c r="AB90" s="28" t="s">
        <v>6</v>
      </c>
      <c r="AC90" s="34"/>
      <c r="AD90" s="391"/>
      <c r="AE90" s="392"/>
      <c r="AF90" s="393"/>
      <c r="AG90" s="393"/>
      <c r="AH90" s="378"/>
      <c r="AI90" s="394"/>
      <c r="AJ90" s="395"/>
      <c r="AN90" s="208"/>
      <c r="AO90" s="211"/>
      <c r="AP90" s="209"/>
      <c r="AQ90" s="219"/>
      <c r="AR90" s="79"/>
      <c r="AS90" s="211"/>
      <c r="AT90" s="210"/>
      <c r="AX90" s="302"/>
      <c r="AY90" s="50"/>
      <c r="AZ90" s="378"/>
      <c r="BA90" s="379"/>
      <c r="BB90" s="301">
        <v>115</v>
      </c>
      <c r="BC90" s="50">
        <v>245.243</v>
      </c>
      <c r="BD90" s="45">
        <v>-42</v>
      </c>
      <c r="BE90" s="50">
        <f t="shared" si="0"/>
        <v>245.201</v>
      </c>
      <c r="BF90" s="378" t="s">
        <v>268</v>
      </c>
      <c r="BG90" s="407" t="s">
        <v>299</v>
      </c>
      <c r="BH90" s="400"/>
      <c r="BI90" s="401"/>
      <c r="BJ90" s="413"/>
      <c r="BK90" s="379"/>
      <c r="BL90" s="301">
        <v>126</v>
      </c>
      <c r="BM90" s="50">
        <v>245.567</v>
      </c>
      <c r="BN90" s="45">
        <v>-46</v>
      </c>
      <c r="BO90" s="50">
        <f>BM90+BN90*0.001</f>
        <v>245.52100000000002</v>
      </c>
      <c r="BP90" s="378" t="s">
        <v>268</v>
      </c>
      <c r="BQ90" s="407" t="s">
        <v>299</v>
      </c>
      <c r="BR90" s="400"/>
      <c r="BS90" s="401"/>
      <c r="BT90" s="399"/>
      <c r="DL90" s="43"/>
      <c r="DM90" s="47"/>
      <c r="DN90" s="28"/>
      <c r="DO90" s="34"/>
      <c r="DP90" s="46">
        <v>18</v>
      </c>
      <c r="DQ90" s="47">
        <v>244.448</v>
      </c>
      <c r="DR90" s="28" t="s">
        <v>6</v>
      </c>
      <c r="DS90" s="34"/>
      <c r="DT90" s="301">
        <v>21</v>
      </c>
      <c r="DU90" s="50">
        <v>244.431</v>
      </c>
      <c r="DV90" s="28" t="s">
        <v>6</v>
      </c>
      <c r="DW90" s="34"/>
      <c r="DX90" s="46">
        <v>24</v>
      </c>
      <c r="DY90" s="47">
        <v>244.365</v>
      </c>
      <c r="DZ90" s="28" t="s">
        <v>6</v>
      </c>
      <c r="EA90" s="34"/>
      <c r="EB90" s="46">
        <v>27</v>
      </c>
      <c r="EC90" s="47">
        <v>244.322</v>
      </c>
      <c r="ED90" s="28" t="s">
        <v>6</v>
      </c>
      <c r="EE90" s="34"/>
      <c r="EF90" s="46">
        <v>30</v>
      </c>
      <c r="EG90" s="47">
        <v>244.266</v>
      </c>
      <c r="EH90" s="28" t="s">
        <v>6</v>
      </c>
      <c r="EI90" s="34"/>
      <c r="EJ90" s="46">
        <v>33</v>
      </c>
      <c r="EK90" s="47">
        <v>244.184</v>
      </c>
      <c r="EL90" s="33" t="s">
        <v>6</v>
      </c>
    </row>
    <row r="91" spans="2:143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41"/>
      <c r="AC91" s="38"/>
      <c r="AD91" s="40"/>
      <c r="AE91" s="36"/>
      <c r="AF91" s="36"/>
      <c r="AG91" s="36"/>
      <c r="AH91" s="36"/>
      <c r="AI91" s="10"/>
      <c r="AJ91" s="12"/>
      <c r="AN91" s="213"/>
      <c r="AO91" s="214"/>
      <c r="AP91" s="215"/>
      <c r="AQ91" s="216"/>
      <c r="AR91" s="214"/>
      <c r="AS91" s="217"/>
      <c r="AT91" s="218"/>
      <c r="AV91" s="48" t="s">
        <v>7</v>
      </c>
      <c r="AW91" s="49" t="s">
        <v>7</v>
      </c>
      <c r="AX91" s="35"/>
      <c r="AY91" s="36"/>
      <c r="AZ91" s="36"/>
      <c r="BA91" s="38"/>
      <c r="BB91" s="40"/>
      <c r="BC91" s="36"/>
      <c r="BD91" s="36"/>
      <c r="BE91" s="36"/>
      <c r="BF91" s="36"/>
      <c r="BG91" s="403"/>
      <c r="BH91" s="404"/>
      <c r="BI91" s="405"/>
      <c r="BJ91" s="405"/>
      <c r="BK91" s="38"/>
      <c r="BL91" s="40"/>
      <c r="BM91" s="36"/>
      <c r="BN91" s="36"/>
      <c r="BO91" s="36"/>
      <c r="BP91" s="36"/>
      <c r="BQ91" s="403"/>
      <c r="BR91" s="404"/>
      <c r="BS91" s="405"/>
      <c r="BT91" s="406"/>
      <c r="CR91" s="48" t="s">
        <v>7</v>
      </c>
      <c r="CS91" s="49" t="s">
        <v>7</v>
      </c>
      <c r="DL91" s="35"/>
      <c r="DM91" s="36"/>
      <c r="DN91" s="41"/>
      <c r="DO91" s="38"/>
      <c r="DP91" s="40"/>
      <c r="DQ91" s="36"/>
      <c r="DR91" s="41"/>
      <c r="DS91" s="38"/>
      <c r="DT91" s="40"/>
      <c r="DU91" s="36"/>
      <c r="DV91" s="41"/>
      <c r="DW91" s="38"/>
      <c r="DX91" s="40"/>
      <c r="DY91" s="36"/>
      <c r="DZ91" s="41"/>
      <c r="EA91" s="38"/>
      <c r="EB91" s="40"/>
      <c r="EC91" s="36"/>
      <c r="ED91" s="41"/>
      <c r="EE91" s="38"/>
      <c r="EF91" s="40"/>
      <c r="EG91" s="36"/>
      <c r="EH91" s="41"/>
      <c r="EI91" s="38"/>
      <c r="EJ91" s="40"/>
      <c r="EK91" s="36"/>
      <c r="EL91" s="42"/>
      <c r="EM91" s="437"/>
    </row>
  </sheetData>
  <sheetProtection password="E755" sheet="1" objects="1" scenarios="1"/>
  <mergeCells count="29">
    <mergeCell ref="B5:E5"/>
    <mergeCell ref="H5:K5"/>
    <mergeCell ref="B6:C6"/>
    <mergeCell ref="D6:E6"/>
    <mergeCell ref="H6:I6"/>
    <mergeCell ref="J6:K6"/>
    <mergeCell ref="AP3:AQ3"/>
    <mergeCell ref="D2:I2"/>
    <mergeCell ref="B4:E4"/>
    <mergeCell ref="H4:K4"/>
    <mergeCell ref="AH3:AI3"/>
    <mergeCell ref="AJ4:AO4"/>
    <mergeCell ref="AJ2:AO2"/>
    <mergeCell ref="AF5:AG5"/>
    <mergeCell ref="AH5:AI5"/>
    <mergeCell ref="AJ5:AK5"/>
    <mergeCell ref="EL8:EM8"/>
    <mergeCell ref="BB2:BE2"/>
    <mergeCell ref="BB3:BE3"/>
    <mergeCell ref="BB4:BE4"/>
    <mergeCell ref="ED3:EG3"/>
    <mergeCell ref="DP3:DS3"/>
    <mergeCell ref="DX4:EC4"/>
    <mergeCell ref="DX2:EC2"/>
    <mergeCell ref="AI88:AJ88"/>
    <mergeCell ref="AI83:AJ83"/>
    <mergeCell ref="DX39:DX40"/>
    <mergeCell ref="EL7:EM7"/>
    <mergeCell ref="CF43:CF4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9"/>
  <drawing r:id="rId18"/>
  <legacyDrawing r:id="rId17"/>
  <oleObjects>
    <oleObject progId="Paint.Picture" shapeId="1121300" r:id="rId1"/>
    <oleObject progId="Paint.Picture" shapeId="1466155" r:id="rId2"/>
    <oleObject progId="Paint.Picture" shapeId="1491960" r:id="rId3"/>
    <oleObject progId="Paint.Picture" shapeId="1492208" r:id="rId4"/>
    <oleObject progId="Paint.Picture" shapeId="1492263" r:id="rId5"/>
    <oleObject progId="Paint.Picture" shapeId="1492321" r:id="rId6"/>
    <oleObject progId="Paint.Picture" shapeId="1555328" r:id="rId7"/>
    <oleObject progId="Paint.Picture" shapeId="1599514" r:id="rId8"/>
    <oleObject progId="Paint.Picture" shapeId="197821" r:id="rId9"/>
    <oleObject progId="Paint.Picture" shapeId="198621" r:id="rId10"/>
    <oleObject progId="Paint.Picture" shapeId="199068" r:id="rId11"/>
    <oleObject progId="Paint.Picture" shapeId="199148" r:id="rId12"/>
    <oleObject progId="Paint.Picture" shapeId="199435" r:id="rId13"/>
    <oleObject progId="Paint.Picture" shapeId="199713" r:id="rId14"/>
    <oleObject progId="Paint.Picture" shapeId="211646" r:id="rId15"/>
    <oleObject progId="Paint.Picture" shapeId="211695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customHeight="1" thickBot="1">
      <c r="B1" s="5"/>
      <c r="AV1" s="48" t="s">
        <v>7</v>
      </c>
      <c r="AW1" s="49" t="s">
        <v>7</v>
      </c>
      <c r="CR1" s="48" t="s">
        <v>7</v>
      </c>
      <c r="CS1" s="49" t="s">
        <v>7</v>
      </c>
    </row>
    <row r="2" spans="4:143" ht="36" customHeight="1" thickBot="1"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452" t="s">
        <v>8</v>
      </c>
      <c r="Q2" s="452"/>
      <c r="R2" s="452"/>
      <c r="S2" s="45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CT2" s="61"/>
      <c r="CU2" s="62"/>
      <c r="CV2" s="62"/>
      <c r="CW2" s="62"/>
      <c r="CX2" s="62"/>
      <c r="CY2" s="62"/>
      <c r="CZ2" s="62"/>
      <c r="DA2" s="62"/>
      <c r="DB2" s="62"/>
      <c r="DC2" s="62"/>
      <c r="DD2" s="452" t="s">
        <v>8</v>
      </c>
      <c r="DE2" s="452"/>
      <c r="DF2" s="452"/>
      <c r="DG2" s="452"/>
      <c r="DH2" s="452"/>
      <c r="DI2" s="452"/>
      <c r="DJ2" s="62"/>
      <c r="DK2" s="62"/>
      <c r="DL2" s="62"/>
      <c r="DM2" s="62"/>
      <c r="DN2" s="62"/>
      <c r="DO2" s="62"/>
      <c r="DP2" s="62"/>
      <c r="DQ2" s="62"/>
      <c r="DR2" s="62"/>
      <c r="DS2" s="63"/>
      <c r="ED2" s="305"/>
      <c r="EE2" s="306"/>
      <c r="EF2" s="518" t="s">
        <v>132</v>
      </c>
      <c r="EG2" s="518"/>
      <c r="EH2" s="518"/>
      <c r="EI2" s="518"/>
      <c r="EJ2" s="518"/>
      <c r="EK2" s="518"/>
      <c r="EL2" s="306"/>
      <c r="EM2" s="307"/>
    </row>
    <row r="3" spans="4:143" ht="21" customHeight="1" thickBot="1">
      <c r="D3" s="64"/>
      <c r="E3" s="55"/>
      <c r="F3" s="55"/>
      <c r="G3" s="55"/>
      <c r="H3" s="55"/>
      <c r="I3" s="55"/>
      <c r="J3" s="55"/>
      <c r="K3" s="55"/>
      <c r="L3" s="442" t="s">
        <v>11</v>
      </c>
      <c r="M3" s="442"/>
      <c r="N3" s="442"/>
      <c r="O3" s="442"/>
      <c r="P3" s="55"/>
      <c r="Q3" s="55"/>
      <c r="R3" s="55"/>
      <c r="S3" s="55"/>
      <c r="T3" s="55"/>
      <c r="U3" s="55"/>
      <c r="V3" s="55"/>
      <c r="W3" s="55"/>
      <c r="X3" s="56"/>
      <c r="Y3" s="57"/>
      <c r="Z3" s="55"/>
      <c r="AA3" s="55"/>
      <c r="AB3" s="474" t="s">
        <v>10</v>
      </c>
      <c r="AC3" s="474"/>
      <c r="AD3" s="55"/>
      <c r="AE3" s="65"/>
      <c r="CT3" s="64"/>
      <c r="CU3" s="55"/>
      <c r="CV3" s="55"/>
      <c r="CW3" s="55"/>
      <c r="CX3" s="474" t="s">
        <v>10</v>
      </c>
      <c r="CY3" s="474"/>
      <c r="CZ3" s="474"/>
      <c r="DA3" s="474"/>
      <c r="DB3" s="55"/>
      <c r="DC3" s="55"/>
      <c r="DD3" s="55"/>
      <c r="DE3" s="55"/>
      <c r="DF3" s="56"/>
      <c r="DG3" s="57"/>
      <c r="DH3" s="502" t="s">
        <v>12</v>
      </c>
      <c r="DI3" s="442"/>
      <c r="DJ3" s="442"/>
      <c r="DK3" s="503"/>
      <c r="DL3" s="56"/>
      <c r="DM3" s="57"/>
      <c r="DN3" s="56"/>
      <c r="DO3" s="55"/>
      <c r="DP3" s="442" t="s">
        <v>9</v>
      </c>
      <c r="DQ3" s="442"/>
      <c r="DR3" s="328"/>
      <c r="DS3" s="329"/>
      <c r="ED3" s="6"/>
      <c r="EE3" s="1"/>
      <c r="EF3" s="1"/>
      <c r="EG3" s="1"/>
      <c r="EH3" s="4"/>
      <c r="EI3" s="3"/>
      <c r="EJ3" s="4"/>
      <c r="EK3" s="308"/>
      <c r="EL3" s="308"/>
      <c r="EM3" s="309"/>
    </row>
    <row r="4" spans="4:143" ht="23.25" customHeight="1" thickTop="1"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441" t="s">
        <v>115</v>
      </c>
      <c r="Q4" s="441"/>
      <c r="R4" s="441"/>
      <c r="S4" s="44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6"/>
      <c r="BU4" s="221" t="s">
        <v>103</v>
      </c>
      <c r="CJ4" s="220"/>
      <c r="CL4" s="52"/>
      <c r="CT4" s="15"/>
      <c r="CU4" s="14"/>
      <c r="CV4" s="14"/>
      <c r="CW4" s="14"/>
      <c r="CX4" s="14"/>
      <c r="CY4" s="14"/>
      <c r="CZ4" s="14"/>
      <c r="DA4" s="14"/>
      <c r="DB4" s="14"/>
      <c r="DC4" s="14"/>
      <c r="DD4" s="441" t="s">
        <v>115</v>
      </c>
      <c r="DE4" s="441"/>
      <c r="DF4" s="441"/>
      <c r="DG4" s="441"/>
      <c r="DH4" s="441"/>
      <c r="DI4" s="441"/>
      <c r="DJ4" s="14"/>
      <c r="DK4" s="14"/>
      <c r="DL4" s="14"/>
      <c r="DM4" s="14"/>
      <c r="DN4" s="14"/>
      <c r="DO4" s="14"/>
      <c r="DP4" s="14"/>
      <c r="DQ4" s="14"/>
      <c r="DR4" s="14"/>
      <c r="DS4" s="16"/>
      <c r="ED4" s="519" t="s">
        <v>165</v>
      </c>
      <c r="EE4" s="520"/>
      <c r="EF4" s="520"/>
      <c r="EG4" s="520"/>
      <c r="EH4" s="5"/>
      <c r="EI4" s="2"/>
      <c r="EJ4" s="521" t="s">
        <v>164</v>
      </c>
      <c r="EK4" s="520"/>
      <c r="EL4" s="520"/>
      <c r="EM4" s="522"/>
    </row>
    <row r="5" spans="4:143" ht="21" customHeight="1">
      <c r="D5" s="258"/>
      <c r="E5" s="308"/>
      <c r="F5" s="4"/>
      <c r="G5" s="3"/>
      <c r="H5" s="1"/>
      <c r="I5" s="58"/>
      <c r="J5" s="1"/>
      <c r="K5" s="17"/>
      <c r="L5" s="1"/>
      <c r="M5" s="17"/>
      <c r="N5" s="4"/>
      <c r="O5" s="3"/>
      <c r="P5" s="1"/>
      <c r="Q5" s="58"/>
      <c r="R5" s="438"/>
      <c r="S5" s="3"/>
      <c r="T5" s="1"/>
      <c r="U5" s="3"/>
      <c r="V5" s="1"/>
      <c r="W5" s="17"/>
      <c r="X5" s="5"/>
      <c r="Y5" s="2"/>
      <c r="Z5" s="1"/>
      <c r="AA5" s="58"/>
      <c r="AB5" s="1"/>
      <c r="AC5" s="58"/>
      <c r="AD5" s="1"/>
      <c r="AE5" s="7"/>
      <c r="CJ5" s="220"/>
      <c r="CK5" s="220"/>
      <c r="CL5" s="52"/>
      <c r="CT5" s="6"/>
      <c r="CU5" s="58"/>
      <c r="CV5" s="1"/>
      <c r="CW5" s="58"/>
      <c r="CX5" s="1"/>
      <c r="CY5" s="58"/>
      <c r="CZ5" s="1"/>
      <c r="DA5" s="58"/>
      <c r="DB5" s="1"/>
      <c r="DC5" s="58"/>
      <c r="DD5" s="1"/>
      <c r="DE5" s="58"/>
      <c r="DF5" s="4"/>
      <c r="DG5" s="3"/>
      <c r="DH5" s="1"/>
      <c r="DI5" s="58"/>
      <c r="DJ5" s="1"/>
      <c r="DK5" s="58"/>
      <c r="DL5" s="4"/>
      <c r="DM5" s="3"/>
      <c r="DN5" s="512" t="s">
        <v>99</v>
      </c>
      <c r="DO5" s="478"/>
      <c r="DP5" s="512" t="s">
        <v>13</v>
      </c>
      <c r="DQ5" s="478"/>
      <c r="DR5" s="479" t="s">
        <v>14</v>
      </c>
      <c r="DS5" s="517"/>
      <c r="ED5" s="523" t="s">
        <v>133</v>
      </c>
      <c r="EE5" s="524"/>
      <c r="EF5" s="524"/>
      <c r="EG5" s="524"/>
      <c r="EH5" s="5"/>
      <c r="EI5" s="2"/>
      <c r="EJ5" s="525" t="s">
        <v>133</v>
      </c>
      <c r="EK5" s="524"/>
      <c r="EL5" s="524"/>
      <c r="EM5" s="526"/>
    </row>
    <row r="6" spans="4:143" ht="21" customHeight="1" thickBot="1">
      <c r="D6" s="259"/>
      <c r="E6" s="71"/>
      <c r="F6" s="5"/>
      <c r="G6" s="2"/>
      <c r="H6" s="506" t="s">
        <v>57</v>
      </c>
      <c r="I6" s="507"/>
      <c r="J6" s="510" t="s">
        <v>59</v>
      </c>
      <c r="K6" s="507"/>
      <c r="L6" s="510" t="s">
        <v>60</v>
      </c>
      <c r="M6" s="511"/>
      <c r="N6" s="5"/>
      <c r="O6" s="2"/>
      <c r="P6" s="506" t="s">
        <v>64</v>
      </c>
      <c r="Q6" s="507"/>
      <c r="R6" s="510" t="s">
        <v>67</v>
      </c>
      <c r="S6" s="511"/>
      <c r="T6" s="70"/>
      <c r="U6" s="429"/>
      <c r="V6" s="70"/>
      <c r="W6" s="59"/>
      <c r="X6" s="5"/>
      <c r="Y6" s="2"/>
      <c r="Z6" s="66"/>
      <c r="AA6" s="60"/>
      <c r="AB6" s="66"/>
      <c r="AC6" s="60"/>
      <c r="AD6" s="66"/>
      <c r="AE6" s="240"/>
      <c r="BT6" s="222" t="s">
        <v>45</v>
      </c>
      <c r="BU6" s="223" t="s">
        <v>46</v>
      </c>
      <c r="BV6" s="224" t="s">
        <v>47</v>
      </c>
      <c r="CT6" s="68" t="s">
        <v>119</v>
      </c>
      <c r="CU6" s="69">
        <v>243.306</v>
      </c>
      <c r="CV6" s="66" t="s">
        <v>122</v>
      </c>
      <c r="CW6" s="60">
        <v>243.133</v>
      </c>
      <c r="CX6" s="66" t="s">
        <v>125</v>
      </c>
      <c r="CY6" s="60">
        <v>243.098</v>
      </c>
      <c r="CZ6" s="66" t="s">
        <v>127</v>
      </c>
      <c r="DA6" s="60">
        <v>242.972</v>
      </c>
      <c r="DB6" s="66"/>
      <c r="DC6" s="60"/>
      <c r="DD6" s="66"/>
      <c r="DE6" s="60"/>
      <c r="DF6" s="243"/>
      <c r="DG6" s="244"/>
      <c r="DH6" s="245"/>
      <c r="DI6" s="246"/>
      <c r="DJ6" s="70" t="s">
        <v>94</v>
      </c>
      <c r="DK6" s="59">
        <v>243.292</v>
      </c>
      <c r="DL6" s="5"/>
      <c r="DM6" s="2"/>
      <c r="DN6" s="1"/>
      <c r="DO6" s="17"/>
      <c r="DP6" s="1"/>
      <c r="DQ6" s="17"/>
      <c r="DR6" s="1"/>
      <c r="DS6" s="7"/>
      <c r="ED6" s="529" t="s">
        <v>134</v>
      </c>
      <c r="EE6" s="530"/>
      <c r="EF6" s="531" t="s">
        <v>135</v>
      </c>
      <c r="EG6" s="531"/>
      <c r="EH6" s="5"/>
      <c r="EI6" s="2"/>
      <c r="EJ6" s="513" t="s">
        <v>134</v>
      </c>
      <c r="EK6" s="514"/>
      <c r="EL6" s="515" t="s">
        <v>135</v>
      </c>
      <c r="EM6" s="516"/>
    </row>
    <row r="7" spans="4:143" ht="21" customHeight="1" thickTop="1">
      <c r="D7" s="528" t="s">
        <v>62</v>
      </c>
      <c r="E7" s="449"/>
      <c r="F7" s="5"/>
      <c r="G7" s="2"/>
      <c r="H7" s="504">
        <v>243.943</v>
      </c>
      <c r="I7" s="505"/>
      <c r="J7" s="508">
        <v>244.03</v>
      </c>
      <c r="K7" s="505"/>
      <c r="L7" s="508">
        <v>243.98</v>
      </c>
      <c r="M7" s="509"/>
      <c r="N7" s="5"/>
      <c r="O7" s="2"/>
      <c r="P7" s="504">
        <v>243.786</v>
      </c>
      <c r="Q7" s="505"/>
      <c r="R7" s="508">
        <v>243.827</v>
      </c>
      <c r="S7" s="509"/>
      <c r="T7" s="70"/>
      <c r="U7" s="429"/>
      <c r="V7" s="449" t="s">
        <v>58</v>
      </c>
      <c r="W7" s="511"/>
      <c r="X7" s="5"/>
      <c r="Y7" s="2"/>
      <c r="Z7" s="66" t="s">
        <v>54</v>
      </c>
      <c r="AA7" s="60">
        <v>244.149</v>
      </c>
      <c r="AB7" s="66" t="s">
        <v>111</v>
      </c>
      <c r="AC7" s="60">
        <v>243.5</v>
      </c>
      <c r="AD7" s="66" t="s">
        <v>113</v>
      </c>
      <c r="AE7" s="240">
        <v>243.411</v>
      </c>
      <c r="CJ7" s="1"/>
      <c r="CK7" s="1"/>
      <c r="CL7" s="52"/>
      <c r="CT7" s="68"/>
      <c r="CU7" s="69"/>
      <c r="CV7" s="66"/>
      <c r="CW7" s="60"/>
      <c r="CX7" s="66"/>
      <c r="CY7" s="60"/>
      <c r="CZ7" s="66"/>
      <c r="DA7" s="60"/>
      <c r="DB7" s="66" t="s">
        <v>101</v>
      </c>
      <c r="DC7" s="60">
        <v>242.788</v>
      </c>
      <c r="DD7" s="303" t="s">
        <v>130</v>
      </c>
      <c r="DE7" s="304">
        <v>242.521</v>
      </c>
      <c r="DF7" s="243"/>
      <c r="DG7" s="244"/>
      <c r="DH7" s="242" t="s">
        <v>95</v>
      </c>
      <c r="DI7" s="241">
        <v>243.294</v>
      </c>
      <c r="DJ7" s="70"/>
      <c r="DK7" s="59"/>
      <c r="DL7" s="5"/>
      <c r="DM7" s="2"/>
      <c r="DN7" s="80" t="s">
        <v>97</v>
      </c>
      <c r="DO7" s="60">
        <v>2.505</v>
      </c>
      <c r="DP7" s="1"/>
      <c r="DQ7" s="17"/>
      <c r="DR7" s="1"/>
      <c r="DS7" s="7"/>
      <c r="ED7" s="208"/>
      <c r="EE7" s="209"/>
      <c r="EF7" s="79"/>
      <c r="EG7" s="209"/>
      <c r="EH7" s="310"/>
      <c r="EI7" s="2"/>
      <c r="EJ7" s="79"/>
      <c r="EK7" s="209"/>
      <c r="EL7" s="79"/>
      <c r="EM7" s="210"/>
    </row>
    <row r="8" spans="4:143" ht="21" customHeight="1">
      <c r="D8" s="527">
        <v>244.053</v>
      </c>
      <c r="E8" s="481"/>
      <c r="F8" s="5"/>
      <c r="G8" s="2"/>
      <c r="H8" s="70"/>
      <c r="I8" s="59"/>
      <c r="J8" s="70"/>
      <c r="K8" s="59"/>
      <c r="L8" s="70"/>
      <c r="M8" s="59"/>
      <c r="N8" s="5"/>
      <c r="O8" s="2"/>
      <c r="P8" s="71"/>
      <c r="Q8" s="59"/>
      <c r="R8" s="428"/>
      <c r="S8" s="429"/>
      <c r="T8" s="70"/>
      <c r="U8" s="429"/>
      <c r="V8" s="481">
        <v>243.715</v>
      </c>
      <c r="W8" s="509"/>
      <c r="X8" s="5"/>
      <c r="Y8" s="2"/>
      <c r="Z8" s="66"/>
      <c r="AA8" s="60"/>
      <c r="AB8" s="66"/>
      <c r="AC8" s="60"/>
      <c r="AD8" s="66"/>
      <c r="AE8" s="67"/>
      <c r="BU8" s="225" t="s">
        <v>92</v>
      </c>
      <c r="CJ8" s="1"/>
      <c r="CL8" s="52"/>
      <c r="CT8" s="68" t="s">
        <v>120</v>
      </c>
      <c r="CU8" s="69">
        <v>243.195</v>
      </c>
      <c r="CV8" s="66" t="s">
        <v>123</v>
      </c>
      <c r="CW8" s="60">
        <v>243.105</v>
      </c>
      <c r="CX8" s="66" t="s">
        <v>100</v>
      </c>
      <c r="CY8" s="60">
        <v>243.032</v>
      </c>
      <c r="CZ8" s="66" t="s">
        <v>128</v>
      </c>
      <c r="DA8" s="60">
        <v>242.95</v>
      </c>
      <c r="DB8" s="66"/>
      <c r="DC8" s="60"/>
      <c r="DD8" s="66"/>
      <c r="DE8" s="60"/>
      <c r="DF8" s="243"/>
      <c r="DG8" s="244"/>
      <c r="DH8" s="245"/>
      <c r="DI8" s="246"/>
      <c r="DJ8" s="70" t="s">
        <v>93</v>
      </c>
      <c r="DK8" s="59">
        <v>243.313</v>
      </c>
      <c r="DL8" s="5"/>
      <c r="DM8" s="2"/>
      <c r="DN8" s="1"/>
      <c r="DO8" s="17"/>
      <c r="DP8" s="77" t="s">
        <v>16</v>
      </c>
      <c r="DQ8" s="59">
        <v>242.471</v>
      </c>
      <c r="DR8" s="78" t="s">
        <v>15</v>
      </c>
      <c r="DS8" s="197">
        <v>242.471</v>
      </c>
      <c r="ED8" s="311" t="s">
        <v>136</v>
      </c>
      <c r="EE8" s="312">
        <v>241.96</v>
      </c>
      <c r="EF8" s="313" t="s">
        <v>137</v>
      </c>
      <c r="EG8" s="314">
        <v>241.96</v>
      </c>
      <c r="EH8" s="51"/>
      <c r="EI8" s="244"/>
      <c r="EJ8" s="315" t="s">
        <v>138</v>
      </c>
      <c r="EK8" s="312">
        <v>234.2</v>
      </c>
      <c r="EL8" s="313" t="s">
        <v>139</v>
      </c>
      <c r="EM8" s="316">
        <v>234.2</v>
      </c>
    </row>
    <row r="9" spans="4:143" ht="21" customHeight="1">
      <c r="D9" s="259"/>
      <c r="E9" s="71"/>
      <c r="F9" s="5"/>
      <c r="G9" s="2"/>
      <c r="H9" s="506" t="s">
        <v>55</v>
      </c>
      <c r="I9" s="507"/>
      <c r="J9" s="510" t="s">
        <v>56</v>
      </c>
      <c r="K9" s="507"/>
      <c r="L9" s="510" t="s">
        <v>61</v>
      </c>
      <c r="M9" s="511"/>
      <c r="N9" s="5"/>
      <c r="O9" s="2"/>
      <c r="P9" s="506" t="s">
        <v>65</v>
      </c>
      <c r="Q9" s="507"/>
      <c r="R9" s="510" t="s">
        <v>66</v>
      </c>
      <c r="S9" s="511"/>
      <c r="T9" s="70"/>
      <c r="U9" s="429"/>
      <c r="V9" s="70"/>
      <c r="W9" s="59"/>
      <c r="X9" s="5"/>
      <c r="Y9" s="2"/>
      <c r="Z9" s="66" t="s">
        <v>63</v>
      </c>
      <c r="AA9" s="60">
        <v>244.098</v>
      </c>
      <c r="AB9" s="66" t="s">
        <v>112</v>
      </c>
      <c r="AC9" s="60">
        <v>243.432</v>
      </c>
      <c r="AD9" s="66" t="s">
        <v>114</v>
      </c>
      <c r="AE9" s="67">
        <v>243.412</v>
      </c>
      <c r="CT9" s="68"/>
      <c r="CU9" s="69"/>
      <c r="CV9" s="66"/>
      <c r="CW9" s="60"/>
      <c r="CX9" s="66"/>
      <c r="CY9" s="60"/>
      <c r="CZ9" s="66"/>
      <c r="DA9" s="60"/>
      <c r="DB9" s="66" t="s">
        <v>102</v>
      </c>
      <c r="DC9" s="60">
        <v>242.763</v>
      </c>
      <c r="DD9" s="303" t="s">
        <v>131</v>
      </c>
      <c r="DE9" s="304">
        <v>242.521</v>
      </c>
      <c r="DF9" s="243"/>
      <c r="DG9" s="244"/>
      <c r="DH9" s="242" t="s">
        <v>96</v>
      </c>
      <c r="DI9" s="241">
        <v>243.287</v>
      </c>
      <c r="DJ9" s="70"/>
      <c r="DK9" s="59"/>
      <c r="DL9" s="5"/>
      <c r="DM9" s="2"/>
      <c r="DN9" s="77" t="s">
        <v>98</v>
      </c>
      <c r="DO9" s="59">
        <v>1.793</v>
      </c>
      <c r="DP9" s="1"/>
      <c r="DQ9" s="17"/>
      <c r="DR9" s="1"/>
      <c r="DS9" s="7"/>
      <c r="ED9" s="311" t="s">
        <v>140</v>
      </c>
      <c r="EE9" s="312">
        <v>240.335</v>
      </c>
      <c r="EF9" s="313" t="s">
        <v>141</v>
      </c>
      <c r="EG9" s="314">
        <v>240.335</v>
      </c>
      <c r="EH9" s="51"/>
      <c r="EI9" s="244"/>
      <c r="EJ9" s="315" t="s">
        <v>142</v>
      </c>
      <c r="EK9" s="312">
        <v>235.785</v>
      </c>
      <c r="EL9" s="313" t="s">
        <v>143</v>
      </c>
      <c r="EM9" s="316">
        <v>235.785</v>
      </c>
    </row>
    <row r="10" spans="4:143" ht="21" customHeight="1">
      <c r="D10" s="259"/>
      <c r="E10" s="71"/>
      <c r="F10" s="5"/>
      <c r="G10" s="2"/>
      <c r="H10" s="504">
        <v>243.943</v>
      </c>
      <c r="I10" s="505"/>
      <c r="J10" s="508">
        <v>243.973</v>
      </c>
      <c r="K10" s="505"/>
      <c r="L10" s="508">
        <v>243.98</v>
      </c>
      <c r="M10" s="509"/>
      <c r="N10" s="5"/>
      <c r="O10" s="2"/>
      <c r="P10" s="504">
        <v>243.817</v>
      </c>
      <c r="Q10" s="505"/>
      <c r="R10" s="508">
        <v>243.841</v>
      </c>
      <c r="S10" s="509"/>
      <c r="T10" s="70"/>
      <c r="U10" s="429"/>
      <c r="V10" s="70"/>
      <c r="W10" s="59"/>
      <c r="X10" s="5"/>
      <c r="Y10" s="2"/>
      <c r="Z10" s="66"/>
      <c r="AA10" s="60"/>
      <c r="AB10" s="66"/>
      <c r="AC10" s="60"/>
      <c r="AD10" s="66"/>
      <c r="AE10" s="67"/>
      <c r="CT10" s="68" t="s">
        <v>121</v>
      </c>
      <c r="CU10" s="69">
        <v>243.141</v>
      </c>
      <c r="CV10" s="66" t="s">
        <v>124</v>
      </c>
      <c r="CW10" s="60">
        <v>243.099</v>
      </c>
      <c r="CX10" s="66" t="s">
        <v>126</v>
      </c>
      <c r="CY10" s="60">
        <v>242.994</v>
      </c>
      <c r="CZ10" s="66" t="s">
        <v>129</v>
      </c>
      <c r="DA10" s="60">
        <v>242.928</v>
      </c>
      <c r="DB10" s="66"/>
      <c r="DC10" s="60"/>
      <c r="DD10" s="66"/>
      <c r="DE10" s="60"/>
      <c r="DF10" s="243"/>
      <c r="DG10" s="244"/>
      <c r="DH10" s="245"/>
      <c r="DI10" s="246"/>
      <c r="DJ10" s="383" t="s">
        <v>175</v>
      </c>
      <c r="DK10" s="59">
        <v>243.303</v>
      </c>
      <c r="DL10" s="5"/>
      <c r="DM10" s="2"/>
      <c r="DN10" s="298" t="s">
        <v>5</v>
      </c>
      <c r="DO10" s="299">
        <v>242.927</v>
      </c>
      <c r="DP10" s="1"/>
      <c r="DQ10" s="17"/>
      <c r="DR10" s="1"/>
      <c r="DS10" s="7"/>
      <c r="ED10" s="311" t="s">
        <v>144</v>
      </c>
      <c r="EE10" s="312">
        <v>239.3</v>
      </c>
      <c r="EF10" s="313" t="s">
        <v>145</v>
      </c>
      <c r="EG10" s="314">
        <v>239.3</v>
      </c>
      <c r="EH10" s="51"/>
      <c r="EI10" s="244"/>
      <c r="EJ10" s="315" t="s">
        <v>146</v>
      </c>
      <c r="EK10" s="312">
        <v>236.985</v>
      </c>
      <c r="EL10" s="313" t="s">
        <v>147</v>
      </c>
      <c r="EM10" s="316">
        <v>236.985</v>
      </c>
    </row>
    <row r="11" spans="4:143" ht="21" customHeight="1" thickBot="1">
      <c r="D11" s="8"/>
      <c r="E11" s="10"/>
      <c r="F11" s="11"/>
      <c r="G11" s="9"/>
      <c r="H11" s="10"/>
      <c r="I11" s="260"/>
      <c r="J11" s="10"/>
      <c r="K11" s="18"/>
      <c r="L11" s="10"/>
      <c r="M11" s="18"/>
      <c r="N11" s="11"/>
      <c r="O11" s="9"/>
      <c r="P11" s="10"/>
      <c r="Q11" s="18"/>
      <c r="R11" s="439"/>
      <c r="S11" s="9"/>
      <c r="T11" s="10"/>
      <c r="U11" s="9"/>
      <c r="V11" s="10"/>
      <c r="W11" s="18"/>
      <c r="X11" s="11"/>
      <c r="Y11" s="9"/>
      <c r="Z11" s="10"/>
      <c r="AA11" s="18"/>
      <c r="AB11" s="10"/>
      <c r="AC11" s="18"/>
      <c r="AD11" s="10"/>
      <c r="AE11" s="12"/>
      <c r="BU11" s="226" t="s">
        <v>48</v>
      </c>
      <c r="CT11" s="8"/>
      <c r="CU11" s="18"/>
      <c r="CV11" s="10"/>
      <c r="CW11" s="18"/>
      <c r="CX11" s="10"/>
      <c r="CY11" s="18"/>
      <c r="CZ11" s="10"/>
      <c r="DA11" s="18"/>
      <c r="DB11" s="10"/>
      <c r="DC11" s="18"/>
      <c r="DD11" s="10"/>
      <c r="DE11" s="18"/>
      <c r="DF11" s="11"/>
      <c r="DG11" s="9"/>
      <c r="DH11" s="10"/>
      <c r="DI11" s="18"/>
      <c r="DJ11" s="10"/>
      <c r="DK11" s="18"/>
      <c r="DL11" s="11"/>
      <c r="DM11" s="9"/>
      <c r="DN11" s="10"/>
      <c r="DO11" s="18"/>
      <c r="DP11" s="10"/>
      <c r="DQ11" s="18"/>
      <c r="DR11" s="10"/>
      <c r="DS11" s="12"/>
      <c r="ED11" s="311" t="s">
        <v>148</v>
      </c>
      <c r="EE11" s="312">
        <v>238.2</v>
      </c>
      <c r="EF11" s="313" t="s">
        <v>149</v>
      </c>
      <c r="EG11" s="314">
        <v>238.2</v>
      </c>
      <c r="EH11" s="51"/>
      <c r="EI11" s="244"/>
      <c r="EJ11" s="315" t="s">
        <v>150</v>
      </c>
      <c r="EK11" s="312">
        <v>238.2</v>
      </c>
      <c r="EL11" s="313" t="s">
        <v>151</v>
      </c>
      <c r="EM11" s="316">
        <v>238.2</v>
      </c>
    </row>
    <row r="12" spans="73:143" ht="21" customHeight="1">
      <c r="BU12" s="227" t="s">
        <v>49</v>
      </c>
      <c r="ED12" s="311" t="s">
        <v>152</v>
      </c>
      <c r="EE12" s="312">
        <v>236.985</v>
      </c>
      <c r="EF12" s="313" t="s">
        <v>153</v>
      </c>
      <c r="EG12" s="314">
        <v>236.985</v>
      </c>
      <c r="EH12" s="51"/>
      <c r="EI12" s="244"/>
      <c r="EJ12" s="315" t="s">
        <v>154</v>
      </c>
      <c r="EK12" s="312">
        <v>239.3</v>
      </c>
      <c r="EL12" s="313" t="s">
        <v>155</v>
      </c>
      <c r="EM12" s="316">
        <v>239.3</v>
      </c>
    </row>
    <row r="13" spans="73:143" ht="21" customHeight="1">
      <c r="BU13" s="227" t="s">
        <v>312</v>
      </c>
      <c r="CW13" s="54"/>
      <c r="ED13" s="311" t="s">
        <v>156</v>
      </c>
      <c r="EE13" s="312">
        <v>235.785</v>
      </c>
      <c r="EF13" s="313" t="s">
        <v>157</v>
      </c>
      <c r="EG13" s="314">
        <v>235.785</v>
      </c>
      <c r="EH13" s="51"/>
      <c r="EI13" s="244"/>
      <c r="EJ13" s="315" t="s">
        <v>158</v>
      </c>
      <c r="EK13" s="312">
        <v>240.335</v>
      </c>
      <c r="EL13" s="313" t="s">
        <v>159</v>
      </c>
      <c r="EM13" s="316">
        <v>240.335</v>
      </c>
    </row>
    <row r="14" spans="134:143" ht="21" customHeight="1">
      <c r="ED14" s="317"/>
      <c r="EE14" s="318"/>
      <c r="EF14" s="319"/>
      <c r="EG14" s="318"/>
      <c r="EH14" s="51"/>
      <c r="EI14" s="244"/>
      <c r="EJ14" s="319"/>
      <c r="EK14" s="318"/>
      <c r="EL14" s="319"/>
      <c r="EM14" s="320"/>
    </row>
    <row r="15" spans="134:143" ht="21" customHeight="1">
      <c r="ED15" s="321" t="s">
        <v>160</v>
      </c>
      <c r="EE15" s="322">
        <v>234.71</v>
      </c>
      <c r="EF15" s="323" t="s">
        <v>161</v>
      </c>
      <c r="EG15" s="324">
        <v>234.71</v>
      </c>
      <c r="EH15" s="51"/>
      <c r="EI15" s="244"/>
      <c r="EJ15" s="323" t="s">
        <v>162</v>
      </c>
      <c r="EK15" s="322">
        <v>241.39</v>
      </c>
      <c r="EL15" s="323" t="s">
        <v>163</v>
      </c>
      <c r="EM15" s="325">
        <v>241.39</v>
      </c>
    </row>
    <row r="16" spans="134:143" ht="21" customHeight="1" thickBot="1">
      <c r="ED16" s="213"/>
      <c r="EE16" s="215"/>
      <c r="EF16" s="214"/>
      <c r="EG16" s="215"/>
      <c r="EH16" s="10"/>
      <c r="EI16" s="9"/>
      <c r="EJ16" s="214"/>
      <c r="EK16" s="215"/>
      <c r="EL16" s="214"/>
      <c r="EM16" s="218"/>
    </row>
    <row r="17" ht="18" customHeight="1"/>
    <row r="18" ht="18" customHeight="1"/>
    <row r="19" ht="18" customHeight="1">
      <c r="DT19" s="52"/>
    </row>
    <row r="20" ht="18" customHeight="1"/>
    <row r="21" ht="18" customHeight="1"/>
    <row r="22" ht="18" customHeight="1"/>
    <row r="23" ht="18" customHeight="1">
      <c r="DS23" s="54"/>
    </row>
    <row r="24" ht="18" customHeight="1"/>
    <row r="25" spans="121:131" ht="18" customHeight="1">
      <c r="DQ25" s="54"/>
      <c r="DR25" s="54"/>
      <c r="EA25" s="255" t="s">
        <v>53</v>
      </c>
    </row>
    <row r="26" spans="119:131" ht="18" customHeight="1">
      <c r="DO26" s="416" t="s">
        <v>98</v>
      </c>
      <c r="DQ26" s="54"/>
      <c r="EA26" s="255" t="s">
        <v>176</v>
      </c>
    </row>
    <row r="27" ht="18" customHeight="1">
      <c r="BX27" s="255" t="s">
        <v>53</v>
      </c>
    </row>
    <row r="28" spans="76:130" ht="18" customHeight="1">
      <c r="BX28" s="255" t="s">
        <v>279</v>
      </c>
      <c r="DR28" s="54"/>
      <c r="DS28" s="54"/>
      <c r="DT28" s="54"/>
      <c r="DX28" s="54"/>
      <c r="DY28" s="54"/>
      <c r="DZ28" s="54"/>
    </row>
    <row r="29" spans="27:135" ht="18" customHeight="1">
      <c r="AA29" s="54"/>
      <c r="AB29" s="54"/>
      <c r="BD29" s="54"/>
      <c r="BG29" s="232"/>
      <c r="BK29" s="54"/>
      <c r="BM29" s="54"/>
      <c r="CA29" s="54"/>
      <c r="DJ29" s="54"/>
      <c r="DK29" s="54"/>
      <c r="DO29" s="229" t="s">
        <v>129</v>
      </c>
      <c r="DQ29" s="54"/>
      <c r="ED29" s="54"/>
      <c r="EE29" s="54"/>
    </row>
    <row r="30" spans="67:120" ht="18" customHeight="1">
      <c r="BO30" s="54"/>
      <c r="CS30" s="54"/>
      <c r="DP30" s="54"/>
    </row>
    <row r="31" spans="15:140" ht="18" customHeight="1">
      <c r="O31" s="419">
        <v>244.039</v>
      </c>
      <c r="AI31" s="54"/>
      <c r="AQ31" s="54"/>
      <c r="AR31" s="54"/>
      <c r="BL31" s="54"/>
      <c r="BM31" s="54"/>
      <c r="BN31" s="54"/>
      <c r="CR31" s="54"/>
      <c r="DO31" s="54"/>
      <c r="EB31" s="54"/>
      <c r="EJ31" s="54"/>
    </row>
    <row r="32" spans="27:135" ht="18" customHeight="1">
      <c r="AA32" s="232"/>
      <c r="AF32" s="54"/>
      <c r="AG32" s="54"/>
      <c r="AH32" s="54"/>
      <c r="AQ32" s="54"/>
      <c r="AR32" s="54"/>
      <c r="BC32" s="54"/>
      <c r="BD32" s="54"/>
      <c r="BE32" s="54"/>
      <c r="BK32" s="54"/>
      <c r="BO32" s="54"/>
      <c r="BU32" s="232"/>
      <c r="CA32" s="54"/>
      <c r="DE32" s="54"/>
      <c r="DL32" s="54"/>
      <c r="DO32" s="291" t="s">
        <v>116</v>
      </c>
      <c r="EE32" s="54"/>
    </row>
    <row r="33" spans="35:110" ht="18" customHeight="1">
      <c r="AI33" s="54"/>
      <c r="BB33" s="54"/>
      <c r="BC33" s="54"/>
      <c r="BU33" s="327" t="s">
        <v>114</v>
      </c>
      <c r="CA33" s="54"/>
      <c r="DE33" s="54"/>
      <c r="DF33" s="54"/>
    </row>
    <row r="34" spans="15:143" ht="18" customHeight="1">
      <c r="O34" s="419">
        <v>244.039</v>
      </c>
      <c r="AD34" s="54"/>
      <c r="AG34" s="332" t="s">
        <v>66</v>
      </c>
      <c r="AJ34" s="54"/>
      <c r="AR34" s="54"/>
      <c r="BA34" s="54"/>
      <c r="BT34" s="418" t="s">
        <v>171</v>
      </c>
      <c r="CN34" s="54"/>
      <c r="CO34" s="54"/>
      <c r="DE34" s="54"/>
      <c r="DF34" s="54"/>
      <c r="EM34" s="54"/>
    </row>
    <row r="35" spans="3:137" ht="18" customHeight="1">
      <c r="C35" s="414" t="s">
        <v>310</v>
      </c>
      <c r="AA35" s="232"/>
      <c r="AF35" s="54"/>
      <c r="AG35" s="54"/>
      <c r="AH35" s="54"/>
      <c r="AI35" s="54"/>
      <c r="AJ35" s="54"/>
      <c r="AQ35" s="54"/>
      <c r="AR35" s="54"/>
      <c r="BA35" s="54"/>
      <c r="BB35" s="54"/>
      <c r="BG35" s="232"/>
      <c r="BU35" s="232"/>
      <c r="BX35" s="54"/>
      <c r="BY35" s="54"/>
      <c r="CQ35" s="54"/>
      <c r="DH35" s="54"/>
      <c r="DL35" s="54"/>
      <c r="EG35" s="54"/>
    </row>
    <row r="36" spans="3:116" ht="18" customHeight="1">
      <c r="C36" s="414" t="s">
        <v>311</v>
      </c>
      <c r="T36" s="234" t="s">
        <v>61</v>
      </c>
      <c r="AK36" s="54"/>
      <c r="AM36" s="75">
        <v>41</v>
      </c>
      <c r="BU36" s="327" t="s">
        <v>113</v>
      </c>
      <c r="BW36" s="54"/>
      <c r="CW36" s="54"/>
      <c r="DG36" s="54"/>
      <c r="DI36" s="326" t="s">
        <v>126</v>
      </c>
      <c r="DL36" s="54"/>
    </row>
    <row r="37" spans="35:112" ht="18" customHeight="1">
      <c r="AI37" s="235" t="s">
        <v>67</v>
      </c>
      <c r="AM37" s="54"/>
      <c r="AN37" s="54"/>
      <c r="BT37" s="418" t="s">
        <v>170</v>
      </c>
      <c r="BU37" s="54"/>
      <c r="BV37" s="54"/>
      <c r="CU37" s="229" t="s">
        <v>122</v>
      </c>
      <c r="DF37" s="54"/>
      <c r="DH37" s="54"/>
    </row>
    <row r="38" spans="1:112" ht="18" customHeight="1">
      <c r="A38" s="54"/>
      <c r="T38" s="54"/>
      <c r="U38" s="54"/>
      <c r="V38" s="54"/>
      <c r="W38" s="54"/>
      <c r="AA38" s="232"/>
      <c r="AF38" s="54"/>
      <c r="AK38" s="232"/>
      <c r="AM38" s="54"/>
      <c r="AN38" s="54"/>
      <c r="AO38" s="54"/>
      <c r="AP38" s="75">
        <v>42</v>
      </c>
      <c r="AS38" s="331" t="s">
        <v>58</v>
      </c>
      <c r="AZ38" s="54"/>
      <c r="BG38" s="232"/>
      <c r="BN38" s="54"/>
      <c r="BQ38" s="415" t="s">
        <v>117</v>
      </c>
      <c r="BS38" s="54"/>
      <c r="BU38" s="232"/>
      <c r="CV38" s="54"/>
      <c r="CW38" s="54"/>
      <c r="CX38" s="54"/>
      <c r="CY38" s="54"/>
      <c r="CZ38" s="54"/>
      <c r="DD38" s="54"/>
      <c r="DE38" s="54"/>
      <c r="DH38" s="54"/>
    </row>
    <row r="39" spans="20:111" ht="18" customHeight="1">
      <c r="T39" s="234" t="s">
        <v>60</v>
      </c>
      <c r="AM39" s="54"/>
      <c r="AP39" s="54"/>
      <c r="AV39" s="54"/>
      <c r="BQ39" s="54"/>
      <c r="BS39" s="233" t="s">
        <v>112</v>
      </c>
      <c r="CF39" s="75">
        <v>45</v>
      </c>
      <c r="CU39" s="75">
        <v>51</v>
      </c>
      <c r="DA39" s="54"/>
      <c r="DB39" s="54"/>
      <c r="DC39" s="54"/>
      <c r="DG39" s="54"/>
    </row>
    <row r="40" spans="15:110" ht="18" customHeight="1">
      <c r="O40" s="75">
        <v>39</v>
      </c>
      <c r="AJ40" s="235" t="s">
        <v>65</v>
      </c>
      <c r="AN40" s="54"/>
      <c r="AO40" s="54"/>
      <c r="AP40" s="54"/>
      <c r="AS40" s="75">
        <v>43</v>
      </c>
      <c r="BM40" s="75">
        <v>44</v>
      </c>
      <c r="BN40" s="54"/>
      <c r="BO40" s="54"/>
      <c r="BP40" s="54"/>
      <c r="CD40" s="54"/>
      <c r="CE40" s="54"/>
      <c r="CF40" s="54"/>
      <c r="CK40" s="51"/>
      <c r="CN40" s="54"/>
      <c r="CU40" s="54"/>
      <c r="CW40" s="54"/>
      <c r="CZ40" s="54"/>
      <c r="DF40" s="54"/>
    </row>
    <row r="41" spans="3:109" ht="18" customHeight="1">
      <c r="C41" s="232"/>
      <c r="AA41" s="232"/>
      <c r="AQ41" s="54"/>
      <c r="AS41" s="54"/>
      <c r="AX41" s="54"/>
      <c r="BC41" s="232"/>
      <c r="BG41" s="232"/>
      <c r="BK41" s="54"/>
      <c r="BM41" s="54"/>
      <c r="BN41" s="54"/>
      <c r="BO41" s="54"/>
      <c r="BU41" s="232"/>
      <c r="BW41" s="54"/>
      <c r="BX41" s="54"/>
      <c r="CB41" s="51"/>
      <c r="CJ41" s="54"/>
      <c r="CK41" s="51"/>
      <c r="CR41" s="54"/>
      <c r="CU41" s="230" t="s">
        <v>121</v>
      </c>
      <c r="DD41" s="54"/>
      <c r="DE41" s="233" t="s">
        <v>100</v>
      </c>
    </row>
    <row r="42" spans="9:141" ht="18" customHeight="1">
      <c r="I42" s="330" t="s">
        <v>63</v>
      </c>
      <c r="P42" s="234" t="s">
        <v>59</v>
      </c>
      <c r="AG42" s="54"/>
      <c r="AH42" s="54"/>
      <c r="CF42" s="235" t="s">
        <v>175</v>
      </c>
      <c r="CG42" s="54"/>
      <c r="CK42" s="51"/>
      <c r="CM42" s="75">
        <v>48</v>
      </c>
      <c r="CN42" s="75">
        <v>49</v>
      </c>
      <c r="CO42" s="75">
        <v>50</v>
      </c>
      <c r="CZ42" s="415">
        <v>54</v>
      </c>
      <c r="DA42" s="54"/>
      <c r="DB42" s="54"/>
      <c r="DC42" s="54"/>
      <c r="DD42" s="54"/>
      <c r="DO42" s="334">
        <v>242.924</v>
      </c>
      <c r="EG42" s="53"/>
      <c r="EI42" s="53"/>
      <c r="EK42" s="414" t="s">
        <v>318</v>
      </c>
    </row>
    <row r="43" spans="9:141" ht="18" customHeight="1">
      <c r="I43" s="75">
        <v>36</v>
      </c>
      <c r="AF43" s="54"/>
      <c r="AG43" s="54"/>
      <c r="AM43" s="235" t="s">
        <v>64</v>
      </c>
      <c r="BM43" s="76" t="s">
        <v>111</v>
      </c>
      <c r="CB43" s="54"/>
      <c r="CD43" s="54"/>
      <c r="CE43" s="54"/>
      <c r="CM43" s="54"/>
      <c r="CN43" s="54"/>
      <c r="CO43" s="54"/>
      <c r="CW43" s="54"/>
      <c r="CZ43" s="54"/>
      <c r="DA43" s="54"/>
      <c r="DB43" s="54"/>
      <c r="DC43" s="54"/>
      <c r="DI43" s="54"/>
      <c r="DV43" s="54"/>
      <c r="EG43" s="54"/>
      <c r="EI43" s="54"/>
      <c r="EK43" s="414" t="s">
        <v>319</v>
      </c>
    </row>
    <row r="44" spans="3:139" ht="18" customHeight="1">
      <c r="C44" s="232"/>
      <c r="R44" s="54"/>
      <c r="AE44" s="54"/>
      <c r="AQ44" s="54"/>
      <c r="AR44" s="54"/>
      <c r="AS44" s="54"/>
      <c r="AT44" s="54"/>
      <c r="BM44" s="232"/>
      <c r="BU44" s="232"/>
      <c r="BW44" s="54"/>
      <c r="BX44" s="54"/>
      <c r="CE44" s="54"/>
      <c r="CF44" s="54"/>
      <c r="CK44" s="51"/>
      <c r="CO44" s="54"/>
      <c r="CP44" s="54"/>
      <c r="CQ44" s="54"/>
      <c r="CR44" s="54"/>
      <c r="CS44" s="54"/>
      <c r="CX44" s="229" t="s">
        <v>123</v>
      </c>
      <c r="DE44" s="421" t="s">
        <v>174</v>
      </c>
      <c r="EA44" s="54"/>
      <c r="EG44" s="232"/>
      <c r="EI44" s="232"/>
    </row>
    <row r="45" spans="4:141" ht="18" customHeight="1">
      <c r="D45" s="327" t="s">
        <v>54</v>
      </c>
      <c r="W45" s="234" t="s">
        <v>57</v>
      </c>
      <c r="AP45" s="54"/>
      <c r="AQ45" s="54"/>
      <c r="AW45" s="54"/>
      <c r="BO45" s="51"/>
      <c r="CB45" s="54"/>
      <c r="CF45" s="54"/>
      <c r="CG45" s="252" t="s">
        <v>94</v>
      </c>
      <c r="CK45" s="51"/>
      <c r="CO45" s="51"/>
      <c r="CZ45" s="76" t="s">
        <v>125</v>
      </c>
      <c r="DP45" s="54"/>
      <c r="EA45" s="233" t="s">
        <v>101</v>
      </c>
      <c r="EG45" s="232"/>
      <c r="EI45" s="335" t="s">
        <v>130</v>
      </c>
      <c r="EK45" s="237" t="s">
        <v>16</v>
      </c>
    </row>
    <row r="46" spans="2:139" ht="18" customHeight="1">
      <c r="B46" s="75">
        <v>34</v>
      </c>
      <c r="CK46" s="51"/>
      <c r="CX46" s="75">
        <v>52</v>
      </c>
      <c r="DT46" s="75">
        <v>56</v>
      </c>
      <c r="DU46" s="75">
        <v>57</v>
      </c>
      <c r="EG46" s="54"/>
      <c r="EI46" s="54"/>
    </row>
    <row r="47" spans="2:144" ht="18" customHeight="1">
      <c r="B47" s="54"/>
      <c r="F47" s="54"/>
      <c r="K47" s="54"/>
      <c r="N47" s="54"/>
      <c r="O47" s="54"/>
      <c r="AJ47" s="54"/>
      <c r="AL47" s="54"/>
      <c r="AM47" s="54"/>
      <c r="AS47" s="54"/>
      <c r="BU47" s="232"/>
      <c r="BW47" s="232"/>
      <c r="CK47" s="51"/>
      <c r="CX47" s="54"/>
      <c r="DT47" s="54"/>
      <c r="DU47" s="54"/>
      <c r="DX47" s="54"/>
      <c r="DY47" s="54"/>
      <c r="EG47" s="54"/>
      <c r="EI47" s="54"/>
      <c r="EK47" s="54"/>
      <c r="EN47" s="52"/>
    </row>
    <row r="48" spans="6:141" ht="18" customHeight="1">
      <c r="F48" s="75">
        <v>35</v>
      </c>
      <c r="R48" s="54"/>
      <c r="W48" s="234" t="s">
        <v>55</v>
      </c>
      <c r="AF48" s="54"/>
      <c r="BQ48" s="51"/>
      <c r="CK48" s="51"/>
      <c r="CY48" s="229" t="s">
        <v>124</v>
      </c>
      <c r="DP48" s="54"/>
      <c r="DZ48" s="54"/>
      <c r="ED48" s="229" t="s">
        <v>102</v>
      </c>
      <c r="EG48" s="54"/>
      <c r="EI48" s="54"/>
      <c r="EK48" s="54"/>
    </row>
    <row r="49" spans="85:139" ht="18" customHeight="1">
      <c r="CG49" s="235" t="s">
        <v>95</v>
      </c>
      <c r="CK49" s="51"/>
      <c r="DM49" s="326" t="s">
        <v>128</v>
      </c>
      <c r="EG49" s="54"/>
      <c r="EI49" s="54"/>
    </row>
    <row r="50" spans="2:142" ht="18" customHeight="1">
      <c r="B50" s="52"/>
      <c r="K50" s="54"/>
      <c r="M50" s="54"/>
      <c r="N50" s="54"/>
      <c r="Q50" s="54"/>
      <c r="R50" s="54"/>
      <c r="W50" s="54"/>
      <c r="Z50" s="54"/>
      <c r="AA50" s="54"/>
      <c r="AB50" s="54"/>
      <c r="AE50" s="54"/>
      <c r="AF50" s="54"/>
      <c r="BU50" s="232"/>
      <c r="BW50" s="232"/>
      <c r="CK50" s="51"/>
      <c r="CY50" s="54"/>
      <c r="DK50" s="54"/>
      <c r="DQ50" s="54"/>
      <c r="DR50" s="54"/>
      <c r="ED50" s="54"/>
      <c r="EE50" s="54"/>
      <c r="EK50" s="54"/>
      <c r="EL50" s="53"/>
    </row>
    <row r="51" spans="13:134" ht="18" customHeight="1">
      <c r="M51" s="75">
        <v>37</v>
      </c>
      <c r="N51" s="75">
        <v>38</v>
      </c>
      <c r="U51" s="331" t="s">
        <v>56</v>
      </c>
      <c r="AJ51" s="54"/>
      <c r="BQ51" s="51"/>
      <c r="CK51" s="51"/>
      <c r="CY51" s="75">
        <v>53</v>
      </c>
      <c r="DK51" s="75">
        <v>55</v>
      </c>
      <c r="ED51" s="75">
        <v>58</v>
      </c>
    </row>
    <row r="52" spans="85:141" ht="18" customHeight="1">
      <c r="CG52" s="251" t="s">
        <v>96</v>
      </c>
      <c r="CK52" s="51"/>
      <c r="CS52" s="54"/>
      <c r="DL52" s="54"/>
      <c r="DM52" s="54"/>
      <c r="DN52" s="54"/>
      <c r="DQ52" s="54"/>
      <c r="EI52" s="336" t="s">
        <v>131</v>
      </c>
      <c r="EK52" s="236" t="s">
        <v>15</v>
      </c>
    </row>
    <row r="53" spans="3:142" ht="18" customHeight="1">
      <c r="C53" s="232"/>
      <c r="E53" s="54"/>
      <c r="F53" s="54"/>
      <c r="G53" s="54"/>
      <c r="J53" s="54"/>
      <c r="K53" s="54"/>
      <c r="Q53" s="54"/>
      <c r="R53" s="54"/>
      <c r="S53" s="54"/>
      <c r="T53" s="54"/>
      <c r="U53" s="54"/>
      <c r="X53" s="54"/>
      <c r="Y53" s="54"/>
      <c r="AA53" s="54"/>
      <c r="AE53" s="232"/>
      <c r="AP53" s="54"/>
      <c r="AQ53" s="54"/>
      <c r="AV53" s="54"/>
      <c r="BU53" s="232"/>
      <c r="CI53" s="54"/>
      <c r="CJ53" s="54"/>
      <c r="CK53" s="54"/>
      <c r="CL53" s="54"/>
      <c r="CM53" s="54"/>
      <c r="CN53" s="54"/>
      <c r="CQ53" s="54"/>
      <c r="CR53" s="54"/>
      <c r="DK53" s="76" t="s">
        <v>127</v>
      </c>
      <c r="DL53" s="54"/>
      <c r="DQ53" s="54"/>
      <c r="EJ53" s="54"/>
      <c r="EK53" s="54"/>
      <c r="EL53" s="54"/>
    </row>
    <row r="54" spans="7:115" ht="18" customHeight="1">
      <c r="G54" s="54"/>
      <c r="P54" s="54"/>
      <c r="S54" s="54"/>
      <c r="T54" s="54"/>
      <c r="U54" s="75">
        <v>40</v>
      </c>
      <c r="AW54" s="54"/>
      <c r="BO54" s="51"/>
      <c r="CH54" s="54"/>
      <c r="CK54" s="75">
        <v>46</v>
      </c>
      <c r="CL54" s="75">
        <v>47</v>
      </c>
      <c r="CO54" s="54"/>
      <c r="CQ54" s="326" t="s">
        <v>120</v>
      </c>
      <c r="DK54" s="54"/>
    </row>
    <row r="55" spans="2:140" ht="18" customHeight="1">
      <c r="B55" s="52"/>
      <c r="N55" s="235" t="s">
        <v>62</v>
      </c>
      <c r="AD55" s="54"/>
      <c r="AE55" s="54"/>
      <c r="AF55" s="54"/>
      <c r="AT55" s="54"/>
      <c r="AU55" s="54"/>
      <c r="AV55" s="54"/>
      <c r="CE55" s="252" t="s">
        <v>93</v>
      </c>
      <c r="CK55" s="51"/>
      <c r="DI55" s="54"/>
      <c r="DJ55" s="54"/>
      <c r="DK55" s="54"/>
      <c r="EJ55" s="54"/>
    </row>
    <row r="56" spans="13:113" ht="18" customHeight="1">
      <c r="M56" s="54"/>
      <c r="N56" s="54"/>
      <c r="O56" s="54"/>
      <c r="P56" s="54"/>
      <c r="AG56" s="54"/>
      <c r="AH56" s="54"/>
      <c r="AR56" s="54"/>
      <c r="AU56" s="54"/>
      <c r="AV56" s="54"/>
      <c r="BB56" s="54"/>
      <c r="BC56" s="232"/>
      <c r="BM56" s="232"/>
      <c r="CK56" s="51"/>
      <c r="CP56" s="253" t="s">
        <v>173</v>
      </c>
      <c r="CS56" s="54"/>
      <c r="DA56" s="232"/>
      <c r="DE56" s="54"/>
      <c r="DH56" s="54"/>
      <c r="DI56" s="54"/>
    </row>
    <row r="57" spans="67:122" ht="18" customHeight="1">
      <c r="BO57" s="51"/>
      <c r="CF57" s="418" t="s">
        <v>172</v>
      </c>
      <c r="CK57" s="51"/>
      <c r="DR57" s="54"/>
    </row>
    <row r="58" spans="8:124" ht="18" customHeight="1">
      <c r="H58" s="54"/>
      <c r="BG58" s="54"/>
      <c r="BH58" s="54"/>
      <c r="BI58" s="54"/>
      <c r="CE58" s="231" t="s">
        <v>119</v>
      </c>
      <c r="CM58" s="54"/>
      <c r="CN58" s="54"/>
      <c r="CP58" s="54"/>
      <c r="DS58" s="54"/>
      <c r="DT58" s="54"/>
    </row>
    <row r="59" spans="7:105" ht="18" customHeight="1">
      <c r="G59" s="54"/>
      <c r="BC59" s="232"/>
      <c r="BI59" s="54"/>
      <c r="BJ59" s="54"/>
      <c r="BP59" s="54"/>
      <c r="BU59" s="54"/>
      <c r="BZ59" s="54"/>
      <c r="CA59" s="54"/>
      <c r="CB59" s="54"/>
      <c r="CE59" s="54"/>
      <c r="CF59" s="54"/>
      <c r="CG59" s="54"/>
      <c r="CK59" s="54"/>
      <c r="CL59" s="54"/>
      <c r="CM59" s="54"/>
      <c r="DA59" s="54"/>
    </row>
    <row r="60" spans="6:77" ht="18" customHeight="1">
      <c r="F60" s="54"/>
      <c r="W60" s="54"/>
      <c r="AD60" s="54"/>
      <c r="AG60" s="54"/>
      <c r="BJ60" s="54"/>
      <c r="BY60" s="54"/>
    </row>
    <row r="61" spans="62:140" ht="18" customHeight="1">
      <c r="BJ61" s="54"/>
      <c r="BK61" s="54"/>
      <c r="BL61" s="54"/>
      <c r="BN61" s="54"/>
      <c r="BP61" s="54"/>
      <c r="BR61" s="54"/>
      <c r="CM61" s="232"/>
      <c r="DC61" s="54"/>
      <c r="EJ61" s="54"/>
    </row>
    <row r="62" spans="47:128" ht="18" customHeight="1">
      <c r="AU62" s="54"/>
      <c r="BA62" s="54"/>
      <c r="BC62" s="54"/>
      <c r="BM62" s="54"/>
      <c r="BO62" s="54"/>
      <c r="BP62" s="54"/>
      <c r="BQ62" s="54"/>
      <c r="DX62" s="54"/>
    </row>
    <row r="63" spans="15:141" ht="18" customHeight="1">
      <c r="O63" s="54"/>
      <c r="V63" s="54"/>
      <c r="AE63" s="54"/>
      <c r="AL63" s="54"/>
      <c r="AP63" s="54"/>
      <c r="DC63" s="255" t="s">
        <v>53</v>
      </c>
      <c r="DX63" s="54"/>
      <c r="EK63" s="54"/>
    </row>
    <row r="64" spans="39:107" ht="18" customHeight="1">
      <c r="AM64" s="54"/>
      <c r="AN64" s="54"/>
      <c r="BI64" s="54"/>
      <c r="BM64" s="54"/>
      <c r="CK64" s="13"/>
      <c r="DC64" s="255" t="s">
        <v>177</v>
      </c>
    </row>
    <row r="65" spans="2:116" ht="18" customHeight="1">
      <c r="B65" s="52"/>
      <c r="AI65" s="54"/>
      <c r="BN65" s="54"/>
      <c r="CK65" s="13"/>
      <c r="CM65" s="232"/>
      <c r="CX65" s="54"/>
      <c r="DL65" s="54"/>
    </row>
    <row r="66" spans="8:93" ht="18" customHeight="1">
      <c r="H66" s="54"/>
      <c r="AI66" s="54"/>
      <c r="CK66" s="13"/>
      <c r="CO66" s="255" t="s">
        <v>53</v>
      </c>
    </row>
    <row r="67" spans="68:121" ht="18" customHeight="1">
      <c r="BP67" s="54"/>
      <c r="BQ67" s="54"/>
      <c r="CK67" s="13"/>
      <c r="CO67" s="255" t="s">
        <v>280</v>
      </c>
      <c r="DO67" s="54"/>
      <c r="DP67" s="54"/>
      <c r="DQ67" s="54"/>
    </row>
    <row r="68" spans="64:118" ht="18" customHeight="1">
      <c r="BL68" s="54"/>
      <c r="BM68" s="54"/>
      <c r="BN68" s="54"/>
      <c r="BO68" s="54"/>
      <c r="BP68" s="54"/>
      <c r="CK68" s="13"/>
      <c r="CM68" s="232"/>
      <c r="CX68" s="54"/>
      <c r="DL68" s="54"/>
      <c r="DM68" s="54"/>
      <c r="DN68" s="54"/>
    </row>
    <row r="69" ht="18" customHeight="1">
      <c r="CK69" s="51"/>
    </row>
    <row r="70" spans="66:72" ht="18" customHeight="1">
      <c r="BN70" s="54"/>
      <c r="BO70" s="54"/>
      <c r="BP70" s="54"/>
      <c r="BQ70" s="54"/>
      <c r="BR70" s="54"/>
      <c r="BS70" s="54"/>
      <c r="BT70" s="54"/>
    </row>
    <row r="71" spans="66:91" ht="18" customHeight="1">
      <c r="BN71" s="54"/>
      <c r="BO71" s="54"/>
      <c r="BP71" s="54"/>
      <c r="BQ71" s="54"/>
      <c r="BR71" s="54"/>
      <c r="BS71" s="54"/>
      <c r="BT71" s="54"/>
      <c r="CM71" s="232"/>
    </row>
    <row r="72" spans="67:72" ht="18" customHeight="1">
      <c r="BO72" s="54"/>
      <c r="BP72" s="54"/>
      <c r="BQ72" s="54"/>
      <c r="BR72" s="54"/>
      <c r="BS72" s="54"/>
      <c r="BT72" s="54"/>
    </row>
    <row r="73" spans="67:124" ht="18" customHeight="1">
      <c r="BO73" s="54"/>
      <c r="BP73" s="54"/>
      <c r="BQ73" s="54"/>
      <c r="BR73" s="54"/>
      <c r="BS73" s="54"/>
      <c r="BT73" s="54"/>
      <c r="CM73" s="54"/>
      <c r="CO73" s="54"/>
      <c r="CP73" s="54"/>
      <c r="DT73" s="54"/>
    </row>
    <row r="74" spans="67:94" ht="18" customHeight="1">
      <c r="BO74" s="54"/>
      <c r="BP74" s="54"/>
      <c r="BQ74" s="54"/>
      <c r="BR74" s="54"/>
      <c r="BS74" s="54"/>
      <c r="BT74" s="54"/>
      <c r="CO74" s="54"/>
      <c r="CP74" s="54"/>
    </row>
    <row r="75" spans="67:119" ht="18" customHeight="1">
      <c r="BO75" s="54"/>
      <c r="BP75" s="54"/>
      <c r="BQ75" s="54"/>
      <c r="BR75" s="54"/>
      <c r="BS75" s="54"/>
      <c r="BT75" s="54"/>
      <c r="DO75" s="54"/>
    </row>
    <row r="76" spans="67:117" ht="18" customHeight="1">
      <c r="BO76" s="54"/>
      <c r="BP76" s="54"/>
      <c r="BQ76" s="54"/>
      <c r="BR76" s="54"/>
      <c r="BS76" s="54"/>
      <c r="BT76" s="54"/>
      <c r="BU76" s="54"/>
      <c r="BV76" s="54"/>
      <c r="CR76" s="54"/>
      <c r="CS76" s="54"/>
      <c r="CT76" s="54"/>
      <c r="DM76" s="54"/>
    </row>
    <row r="77" spans="113:118" ht="18" customHeight="1">
      <c r="DI77" s="54"/>
      <c r="DJ77" s="54"/>
      <c r="DK77" s="54"/>
      <c r="DN77" s="54"/>
    </row>
    <row r="78" spans="112:117" ht="18" customHeight="1">
      <c r="DH78" s="54"/>
      <c r="DI78" s="54"/>
      <c r="DM78" s="54"/>
    </row>
    <row r="79" ht="18" customHeight="1"/>
    <row r="80" ht="18" customHeight="1"/>
    <row r="81" ht="18" customHeight="1"/>
    <row r="82" spans="1:4" ht="18" customHeight="1">
      <c r="A82" s="1"/>
      <c r="D82" s="1"/>
    </row>
    <row r="83" spans="4:142" ht="21" customHeight="1" thickBot="1">
      <c r="D83" s="19" t="s">
        <v>0</v>
      </c>
      <c r="E83" s="20" t="s">
        <v>1</v>
      </c>
      <c r="F83" s="24" t="s">
        <v>4</v>
      </c>
      <c r="G83" s="22"/>
      <c r="H83" s="23" t="s">
        <v>0</v>
      </c>
      <c r="I83" s="20" t="s">
        <v>1</v>
      </c>
      <c r="J83" s="24" t="s">
        <v>4</v>
      </c>
      <c r="K83" s="22"/>
      <c r="L83" s="23" t="s">
        <v>0</v>
      </c>
      <c r="M83" s="20" t="s">
        <v>1</v>
      </c>
      <c r="N83" s="24" t="s">
        <v>4</v>
      </c>
      <c r="O83" s="22"/>
      <c r="P83" s="23" t="s">
        <v>0</v>
      </c>
      <c r="Q83" s="20" t="s">
        <v>1</v>
      </c>
      <c r="R83" s="25" t="s">
        <v>4</v>
      </c>
      <c r="CV83" s="198"/>
      <c r="CW83" s="199"/>
      <c r="CX83" s="199"/>
      <c r="CY83" s="200" t="s">
        <v>118</v>
      </c>
      <c r="CZ83" s="199"/>
      <c r="DA83" s="199"/>
      <c r="DB83" s="201"/>
      <c r="DL83" s="19" t="s">
        <v>0</v>
      </c>
      <c r="DM83" s="20" t="s">
        <v>1</v>
      </c>
      <c r="DN83" s="24" t="s">
        <v>4</v>
      </c>
      <c r="DO83" s="22"/>
      <c r="DP83" s="23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0" t="s">
        <v>2</v>
      </c>
      <c r="EE83" s="20" t="s">
        <v>3</v>
      </c>
      <c r="EF83" s="21" t="s">
        <v>4</v>
      </c>
      <c r="EG83" s="22"/>
      <c r="EH83" s="72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4:142" ht="21" customHeight="1" thickBot="1" thickTop="1">
      <c r="D84" s="15"/>
      <c r="E84" s="14"/>
      <c r="F84" s="14"/>
      <c r="G84" s="14"/>
      <c r="H84" s="14"/>
      <c r="I84" s="14"/>
      <c r="J84" s="14"/>
      <c r="K84" s="300" t="s">
        <v>115</v>
      </c>
      <c r="L84" s="14"/>
      <c r="M84" s="14"/>
      <c r="N84" s="14"/>
      <c r="O84" s="14"/>
      <c r="P84" s="14"/>
      <c r="Q84" s="14"/>
      <c r="R84" s="16"/>
      <c r="CV84" s="202"/>
      <c r="CW84" s="203" t="s">
        <v>40</v>
      </c>
      <c r="CX84" s="204"/>
      <c r="CY84" s="205" t="s">
        <v>41</v>
      </c>
      <c r="CZ84" s="206"/>
      <c r="DA84" s="203" t="s">
        <v>42</v>
      </c>
      <c r="DB84" s="207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300" t="s">
        <v>115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4:142" ht="21" customHeight="1" thickTop="1">
      <c r="D85" s="26"/>
      <c r="E85" s="27"/>
      <c r="F85" s="32"/>
      <c r="G85" s="29"/>
      <c r="H85" s="31"/>
      <c r="I85" s="27"/>
      <c r="J85" s="32"/>
      <c r="K85" s="29"/>
      <c r="L85" s="31"/>
      <c r="M85" s="27"/>
      <c r="N85" s="32"/>
      <c r="O85" s="29"/>
      <c r="P85" s="31"/>
      <c r="Q85" s="27"/>
      <c r="R85" s="33"/>
      <c r="X85" s="198"/>
      <c r="Y85" s="199"/>
      <c r="Z85" s="199"/>
      <c r="AA85" s="200" t="s">
        <v>68</v>
      </c>
      <c r="AB85" s="199"/>
      <c r="AC85" s="199"/>
      <c r="AD85" s="199"/>
      <c r="AE85" s="411"/>
      <c r="AF85" s="199"/>
      <c r="AG85" s="199"/>
      <c r="AH85" s="199"/>
      <c r="AI85" s="200" t="s">
        <v>68</v>
      </c>
      <c r="AJ85" s="199"/>
      <c r="AK85" s="199"/>
      <c r="AL85" s="201"/>
      <c r="CV85" s="208"/>
      <c r="CW85" s="79"/>
      <c r="CX85" s="209"/>
      <c r="CY85" s="212"/>
      <c r="CZ85" s="79"/>
      <c r="DA85" s="79"/>
      <c r="DB85" s="210"/>
      <c r="DL85" s="26"/>
      <c r="DM85" s="27"/>
      <c r="DN85" s="32"/>
      <c r="DO85" s="29"/>
      <c r="DP85" s="31"/>
      <c r="DQ85" s="27"/>
      <c r="DR85" s="32"/>
      <c r="DS85" s="29"/>
      <c r="DT85" s="31"/>
      <c r="DU85" s="27"/>
      <c r="DV85" s="32"/>
      <c r="DW85" s="29"/>
      <c r="DX85" s="31"/>
      <c r="DY85" s="27"/>
      <c r="DZ85" s="32"/>
      <c r="EA85" s="29"/>
      <c r="EB85" s="30"/>
      <c r="EC85" s="27"/>
      <c r="ED85" s="27"/>
      <c r="EE85" s="27"/>
      <c r="EF85" s="28"/>
      <c r="EG85" s="29"/>
      <c r="EH85" s="31"/>
      <c r="EI85" s="27"/>
      <c r="EJ85" s="27"/>
      <c r="EK85" s="27"/>
      <c r="EL85" s="33"/>
    </row>
    <row r="86" spans="4:142" ht="21" customHeight="1" thickBot="1">
      <c r="D86" s="43">
        <v>34</v>
      </c>
      <c r="E86" s="47">
        <v>244.178</v>
      </c>
      <c r="F86" s="28" t="s">
        <v>6</v>
      </c>
      <c r="G86" s="34"/>
      <c r="H86" s="46">
        <v>37</v>
      </c>
      <c r="I86" s="47">
        <v>244.059</v>
      </c>
      <c r="J86" s="28" t="s">
        <v>6</v>
      </c>
      <c r="K86" s="34"/>
      <c r="L86" s="46">
        <v>40</v>
      </c>
      <c r="M86" s="47">
        <v>243.975</v>
      </c>
      <c r="N86" s="28" t="s">
        <v>6</v>
      </c>
      <c r="O86" s="34"/>
      <c r="P86" s="46">
        <v>43</v>
      </c>
      <c r="Q86" s="47">
        <v>243.717</v>
      </c>
      <c r="R86" s="33" t="s">
        <v>6</v>
      </c>
      <c r="X86" s="202"/>
      <c r="Y86" s="203" t="s">
        <v>40</v>
      </c>
      <c r="Z86" s="204"/>
      <c r="AA86" s="205" t="s">
        <v>41</v>
      </c>
      <c r="AB86" s="206"/>
      <c r="AC86" s="203" t="s">
        <v>42</v>
      </c>
      <c r="AD86" s="206"/>
      <c r="AE86" s="411"/>
      <c r="AF86" s="206"/>
      <c r="AG86" s="203" t="s">
        <v>40</v>
      </c>
      <c r="AH86" s="204"/>
      <c r="AI86" s="205" t="s">
        <v>41</v>
      </c>
      <c r="AJ86" s="206"/>
      <c r="AK86" s="203" t="s">
        <v>42</v>
      </c>
      <c r="AL86" s="207"/>
      <c r="CV86" s="208"/>
      <c r="CW86" s="79"/>
      <c r="CX86" s="209"/>
      <c r="CY86" s="212"/>
      <c r="CZ86" s="79"/>
      <c r="DA86" s="79"/>
      <c r="DB86" s="210"/>
      <c r="DL86" s="302" t="s">
        <v>116</v>
      </c>
      <c r="DM86" s="333">
        <v>242.929</v>
      </c>
      <c r="DN86" s="28" t="s">
        <v>6</v>
      </c>
      <c r="DO86" s="34"/>
      <c r="DP86" s="46">
        <v>47</v>
      </c>
      <c r="DQ86" s="47">
        <v>243.248</v>
      </c>
      <c r="DR86" s="32" t="s">
        <v>6</v>
      </c>
      <c r="DS86" s="34"/>
      <c r="DT86" s="46">
        <v>50</v>
      </c>
      <c r="DU86" s="47">
        <v>243.198</v>
      </c>
      <c r="DV86" s="32" t="s">
        <v>6</v>
      </c>
      <c r="DW86" s="34"/>
      <c r="DX86" s="301">
        <v>54</v>
      </c>
      <c r="DY86" s="50">
        <v>243.092</v>
      </c>
      <c r="DZ86" s="32" t="s">
        <v>6</v>
      </c>
      <c r="EA86" s="34"/>
      <c r="EB86" s="31"/>
      <c r="EC86" s="27"/>
      <c r="ED86" s="27"/>
      <c r="EE86" s="27"/>
      <c r="EF86" s="28"/>
      <c r="EG86" s="34"/>
      <c r="EH86" s="31"/>
      <c r="EI86" s="27"/>
      <c r="EJ86" s="27"/>
      <c r="EK86" s="27"/>
      <c r="EL86" s="33"/>
    </row>
    <row r="87" spans="4:142" ht="21" customHeight="1" thickTop="1">
      <c r="D87" s="43"/>
      <c r="E87" s="47"/>
      <c r="F87" s="28"/>
      <c r="G87" s="34"/>
      <c r="H87" s="46"/>
      <c r="I87" s="47"/>
      <c r="J87" s="28"/>
      <c r="K87" s="34"/>
      <c r="L87" s="46"/>
      <c r="M87" s="47"/>
      <c r="N87" s="28"/>
      <c r="O87" s="34"/>
      <c r="P87" s="46"/>
      <c r="Q87" s="47"/>
      <c r="R87" s="33"/>
      <c r="X87" s="208"/>
      <c r="Y87" s="79"/>
      <c r="Z87" s="209"/>
      <c r="AA87" s="212"/>
      <c r="AB87" s="79"/>
      <c r="AC87" s="79"/>
      <c r="AD87" s="79"/>
      <c r="AE87" s="411"/>
      <c r="AF87" s="79"/>
      <c r="AG87" s="79"/>
      <c r="AH87" s="209"/>
      <c r="AI87" s="212"/>
      <c r="AJ87" s="79"/>
      <c r="AK87" s="79"/>
      <c r="AL87" s="210"/>
      <c r="BU87" s="228" t="s">
        <v>50</v>
      </c>
      <c r="CV87" s="208"/>
      <c r="CW87" s="211" t="s">
        <v>43</v>
      </c>
      <c r="CX87" s="209"/>
      <c r="CY87" s="212" t="s">
        <v>166</v>
      </c>
      <c r="CZ87" s="79"/>
      <c r="DA87" s="211" t="s">
        <v>167</v>
      </c>
      <c r="DB87" s="210"/>
      <c r="DL87" s="43"/>
      <c r="DM87" s="47"/>
      <c r="DN87" s="28"/>
      <c r="DO87" s="34"/>
      <c r="DP87" s="46"/>
      <c r="DQ87" s="47"/>
      <c r="DR87" s="32"/>
      <c r="DS87" s="34"/>
      <c r="DT87" s="46"/>
      <c r="DU87" s="47"/>
      <c r="DV87" s="32"/>
      <c r="DW87" s="34"/>
      <c r="DX87" s="46"/>
      <c r="DY87" s="47"/>
      <c r="DZ87" s="32"/>
      <c r="EA87" s="34"/>
      <c r="EB87" s="73">
        <v>51</v>
      </c>
      <c r="EC87" s="44">
        <v>243.129</v>
      </c>
      <c r="ED87" s="45">
        <v>51</v>
      </c>
      <c r="EE87" s="50">
        <f>EC87+ED87*0.001</f>
        <v>243.17999999999998</v>
      </c>
      <c r="EF87" s="28" t="s">
        <v>6</v>
      </c>
      <c r="EG87" s="34"/>
      <c r="EH87" s="73">
        <v>57</v>
      </c>
      <c r="EI87" s="44">
        <v>242.865</v>
      </c>
      <c r="EJ87" s="45">
        <v>-65</v>
      </c>
      <c r="EK87" s="50">
        <f>EI87+EJ87*0.001</f>
        <v>242.8</v>
      </c>
      <c r="EL87" s="33" t="s">
        <v>6</v>
      </c>
    </row>
    <row r="88" spans="4:142" ht="21" customHeight="1">
      <c r="D88" s="43">
        <v>35</v>
      </c>
      <c r="E88" s="47">
        <v>244.135</v>
      </c>
      <c r="F88" s="28" t="s">
        <v>6</v>
      </c>
      <c r="G88" s="34"/>
      <c r="H88" s="46">
        <v>38</v>
      </c>
      <c r="I88" s="47">
        <v>244.053</v>
      </c>
      <c r="J88" s="28" t="s">
        <v>6</v>
      </c>
      <c r="K88" s="34"/>
      <c r="L88" s="46">
        <v>41</v>
      </c>
      <c r="M88" s="47">
        <v>243.778</v>
      </c>
      <c r="N88" s="28" t="s">
        <v>6</v>
      </c>
      <c r="O88" s="34"/>
      <c r="P88" s="46">
        <v>44</v>
      </c>
      <c r="Q88" s="47">
        <v>243.499</v>
      </c>
      <c r="R88" s="33" t="s">
        <v>6</v>
      </c>
      <c r="X88" s="208"/>
      <c r="Y88" s="211" t="s">
        <v>300</v>
      </c>
      <c r="Z88" s="209"/>
      <c r="AA88" s="212" t="s">
        <v>301</v>
      </c>
      <c r="AB88" s="79"/>
      <c r="AC88" s="211" t="s">
        <v>302</v>
      </c>
      <c r="AD88" s="79"/>
      <c r="AE88" s="411"/>
      <c r="AF88" s="79"/>
      <c r="AG88" s="79"/>
      <c r="AH88" s="209"/>
      <c r="AI88" s="212">
        <v>102</v>
      </c>
      <c r="AJ88" s="79"/>
      <c r="AK88" s="211" t="s">
        <v>304</v>
      </c>
      <c r="AL88" s="210"/>
      <c r="BU88" s="227" t="s">
        <v>51</v>
      </c>
      <c r="CV88" s="208"/>
      <c r="CW88" s="79"/>
      <c r="CX88" s="209"/>
      <c r="CY88" s="219"/>
      <c r="CZ88" s="79"/>
      <c r="DA88" s="79"/>
      <c r="DB88" s="210"/>
      <c r="DL88" s="43">
        <v>45</v>
      </c>
      <c r="DM88" s="47">
        <v>243.303</v>
      </c>
      <c r="DN88" s="28" t="s">
        <v>6</v>
      </c>
      <c r="DO88" s="34"/>
      <c r="DP88" s="46">
        <v>48</v>
      </c>
      <c r="DQ88" s="47">
        <v>243.224</v>
      </c>
      <c r="DR88" s="32" t="s">
        <v>6</v>
      </c>
      <c r="DS88" s="34"/>
      <c r="DT88" s="46">
        <v>52</v>
      </c>
      <c r="DU88" s="47">
        <v>243.109</v>
      </c>
      <c r="DV88" s="32" t="s">
        <v>6</v>
      </c>
      <c r="DW88" s="34"/>
      <c r="DX88" s="46">
        <v>55</v>
      </c>
      <c r="DY88" s="47">
        <v>242.97</v>
      </c>
      <c r="DZ88" s="32" t="s">
        <v>6</v>
      </c>
      <c r="EA88" s="34"/>
      <c r="EB88" s="74" t="s">
        <v>5</v>
      </c>
      <c r="EC88" s="47">
        <v>1.5910000000000082</v>
      </c>
      <c r="ED88" s="45">
        <v>-51</v>
      </c>
      <c r="EE88" s="50">
        <f>EC88+ED88*0.001</f>
        <v>1.5400000000000083</v>
      </c>
      <c r="EF88" s="28"/>
      <c r="EG88" s="34"/>
      <c r="EH88" s="31"/>
      <c r="EI88" s="27"/>
      <c r="EJ88" s="27"/>
      <c r="EK88" s="27"/>
      <c r="EL88" s="33"/>
    </row>
    <row r="89" spans="4:142" ht="21" customHeight="1">
      <c r="D89" s="43"/>
      <c r="E89" s="47"/>
      <c r="F89" s="28"/>
      <c r="G89" s="34"/>
      <c r="H89" s="46"/>
      <c r="I89" s="47"/>
      <c r="J89" s="28"/>
      <c r="K89" s="34"/>
      <c r="L89" s="46"/>
      <c r="M89" s="47"/>
      <c r="N89" s="28"/>
      <c r="O89" s="34"/>
      <c r="P89" s="46"/>
      <c r="Q89" s="47"/>
      <c r="R89" s="33"/>
      <c r="X89" s="208"/>
      <c r="Y89" s="79"/>
      <c r="Z89" s="209"/>
      <c r="AA89" s="212"/>
      <c r="AB89" s="79"/>
      <c r="AC89" s="79"/>
      <c r="AD89" s="79"/>
      <c r="AE89" s="411"/>
      <c r="AF89" s="79"/>
      <c r="AG89" s="211" t="s">
        <v>305</v>
      </c>
      <c r="AH89" s="209"/>
      <c r="AI89" s="212" t="s">
        <v>308</v>
      </c>
      <c r="AJ89" s="79"/>
      <c r="AK89" s="211" t="s">
        <v>306</v>
      </c>
      <c r="AL89" s="210"/>
      <c r="BU89" s="227" t="s">
        <v>52</v>
      </c>
      <c r="CV89" s="208"/>
      <c r="CW89" s="211" t="s">
        <v>168</v>
      </c>
      <c r="CX89" s="209"/>
      <c r="CY89" s="219" t="s">
        <v>313</v>
      </c>
      <c r="CZ89" s="79"/>
      <c r="DA89" s="211" t="s">
        <v>169</v>
      </c>
      <c r="DB89" s="210"/>
      <c r="DL89" s="43"/>
      <c r="DM89" s="47"/>
      <c r="DN89" s="28"/>
      <c r="DO89" s="34"/>
      <c r="DP89" s="46"/>
      <c r="DQ89" s="47"/>
      <c r="DR89" s="32"/>
      <c r="DS89" s="34"/>
      <c r="DT89" s="46"/>
      <c r="DU89" s="47"/>
      <c r="DV89" s="32"/>
      <c r="DW89" s="34"/>
      <c r="DX89" s="46"/>
      <c r="DY89" s="47"/>
      <c r="DZ89" s="32"/>
      <c r="EA89" s="34"/>
      <c r="EB89" s="31"/>
      <c r="EC89" s="27"/>
      <c r="ED89" s="27"/>
      <c r="EE89" s="27"/>
      <c r="EF89" s="28"/>
      <c r="EG89" s="34"/>
      <c r="EH89" s="73">
        <v>58</v>
      </c>
      <c r="EI89" s="44">
        <v>242.767</v>
      </c>
      <c r="EJ89" s="45">
        <v>65</v>
      </c>
      <c r="EK89" s="50">
        <f>EI89+EJ89*0.001</f>
        <v>242.832</v>
      </c>
      <c r="EL89" s="33" t="s">
        <v>6</v>
      </c>
    </row>
    <row r="90" spans="4:142" ht="21" customHeight="1">
      <c r="D90" s="43">
        <v>36</v>
      </c>
      <c r="E90" s="47">
        <v>244.101</v>
      </c>
      <c r="F90" s="28" t="s">
        <v>6</v>
      </c>
      <c r="G90" s="34"/>
      <c r="H90" s="46">
        <v>39</v>
      </c>
      <c r="I90" s="47">
        <v>244.047</v>
      </c>
      <c r="J90" s="28" t="s">
        <v>6</v>
      </c>
      <c r="K90" s="34"/>
      <c r="L90" s="46">
        <v>42</v>
      </c>
      <c r="M90" s="47">
        <v>243.75</v>
      </c>
      <c r="N90" s="28" t="s">
        <v>6</v>
      </c>
      <c r="O90" s="34"/>
      <c r="P90" s="301" t="s">
        <v>117</v>
      </c>
      <c r="Q90" s="333">
        <v>243.465</v>
      </c>
      <c r="R90" s="33" t="s">
        <v>6</v>
      </c>
      <c r="X90" s="208"/>
      <c r="Y90" s="211" t="s">
        <v>303</v>
      </c>
      <c r="Z90" s="209"/>
      <c r="AA90" s="219" t="s">
        <v>166</v>
      </c>
      <c r="AB90" s="79"/>
      <c r="AC90" s="211" t="s">
        <v>304</v>
      </c>
      <c r="AD90" s="79"/>
      <c r="AE90" s="411"/>
      <c r="AF90" s="79"/>
      <c r="AG90" s="79"/>
      <c r="AH90" s="209"/>
      <c r="AI90" s="212" t="s">
        <v>309</v>
      </c>
      <c r="AJ90" s="79"/>
      <c r="AK90" s="410" t="s">
        <v>307</v>
      </c>
      <c r="AL90" s="210"/>
      <c r="CV90" s="208"/>
      <c r="CW90" s="211"/>
      <c r="CX90" s="209"/>
      <c r="CY90" s="219"/>
      <c r="CZ90" s="79"/>
      <c r="DA90" s="211"/>
      <c r="DB90" s="210"/>
      <c r="DL90" s="43">
        <v>46</v>
      </c>
      <c r="DM90" s="47">
        <v>243.248</v>
      </c>
      <c r="DN90" s="28" t="s">
        <v>6</v>
      </c>
      <c r="DO90" s="34"/>
      <c r="DP90" s="46">
        <v>49</v>
      </c>
      <c r="DQ90" s="47">
        <v>243.224</v>
      </c>
      <c r="DR90" s="32" t="s">
        <v>6</v>
      </c>
      <c r="DS90" s="34"/>
      <c r="DT90" s="46">
        <v>53</v>
      </c>
      <c r="DU90" s="47">
        <v>243.101</v>
      </c>
      <c r="DV90" s="32" t="s">
        <v>6</v>
      </c>
      <c r="DW90" s="34"/>
      <c r="DX90" s="46">
        <v>56</v>
      </c>
      <c r="DY90" s="47">
        <v>242.871</v>
      </c>
      <c r="DZ90" s="32" t="s">
        <v>6</v>
      </c>
      <c r="EA90" s="34"/>
      <c r="EB90" s="31"/>
      <c r="EC90" s="27"/>
      <c r="ED90" s="27"/>
      <c r="EE90" s="27"/>
      <c r="EF90" s="28"/>
      <c r="EG90" s="34"/>
      <c r="EH90" s="31"/>
      <c r="EI90" s="27"/>
      <c r="EJ90" s="27"/>
      <c r="EK90" s="27"/>
      <c r="EL90" s="33"/>
    </row>
    <row r="91" spans="2:142" ht="21" customHeight="1" thickBot="1">
      <c r="B91" s="5"/>
      <c r="D91" s="35"/>
      <c r="E91" s="36"/>
      <c r="F91" s="41"/>
      <c r="G91" s="38"/>
      <c r="H91" s="40"/>
      <c r="I91" s="36"/>
      <c r="J91" s="41"/>
      <c r="K91" s="38"/>
      <c r="L91" s="40"/>
      <c r="M91" s="36"/>
      <c r="N91" s="41"/>
      <c r="O91" s="38"/>
      <c r="P91" s="40"/>
      <c r="Q91" s="36"/>
      <c r="R91" s="42"/>
      <c r="X91" s="213"/>
      <c r="Y91" s="214"/>
      <c r="Z91" s="215"/>
      <c r="AA91" s="216"/>
      <c r="AB91" s="214"/>
      <c r="AC91" s="217"/>
      <c r="AD91" s="214"/>
      <c r="AE91" s="412"/>
      <c r="AF91" s="214"/>
      <c r="AG91" s="214"/>
      <c r="AH91" s="215"/>
      <c r="AI91" s="216"/>
      <c r="AJ91" s="214"/>
      <c r="AK91" s="217"/>
      <c r="AL91" s="218"/>
      <c r="AV91" s="48" t="s">
        <v>7</v>
      </c>
      <c r="AW91" s="49" t="s">
        <v>7</v>
      </c>
      <c r="CR91" s="48" t="s">
        <v>7</v>
      </c>
      <c r="CS91" s="49" t="s">
        <v>7</v>
      </c>
      <c r="CV91" s="213"/>
      <c r="CW91" s="214"/>
      <c r="CX91" s="215"/>
      <c r="CY91" s="216"/>
      <c r="CZ91" s="214"/>
      <c r="DA91" s="217"/>
      <c r="DB91" s="218"/>
      <c r="DL91" s="35"/>
      <c r="DM91" s="36"/>
      <c r="DN91" s="41"/>
      <c r="DO91" s="38"/>
      <c r="DP91" s="40"/>
      <c r="DQ91" s="36"/>
      <c r="DR91" s="41"/>
      <c r="DS91" s="38"/>
      <c r="DT91" s="40"/>
      <c r="DU91" s="36"/>
      <c r="DV91" s="41"/>
      <c r="DW91" s="38"/>
      <c r="DX91" s="40"/>
      <c r="DY91" s="36"/>
      <c r="DZ91" s="41"/>
      <c r="EA91" s="38"/>
      <c r="EB91" s="39"/>
      <c r="EC91" s="36"/>
      <c r="ED91" s="36"/>
      <c r="EE91" s="36"/>
      <c r="EF91" s="37"/>
      <c r="EG91" s="38"/>
      <c r="EH91" s="40"/>
      <c r="EI91" s="36"/>
      <c r="EJ91" s="36"/>
      <c r="EK91" s="36"/>
      <c r="EL91" s="42"/>
    </row>
  </sheetData>
  <sheetProtection password="E755" sheet="1" objects="1" scenarios="1"/>
  <mergeCells count="45">
    <mergeCell ref="P2:S2"/>
    <mergeCell ref="L3:O3"/>
    <mergeCell ref="V7:W7"/>
    <mergeCell ref="V8:W8"/>
    <mergeCell ref="L10:M10"/>
    <mergeCell ref="L9:M9"/>
    <mergeCell ref="L7:M7"/>
    <mergeCell ref="L6:M6"/>
    <mergeCell ref="H9:I9"/>
    <mergeCell ref="H10:I10"/>
    <mergeCell ref="J6:K6"/>
    <mergeCell ref="J7:K7"/>
    <mergeCell ref="J9:K9"/>
    <mergeCell ref="J10:K10"/>
    <mergeCell ref="D8:E8"/>
    <mergeCell ref="D7:E7"/>
    <mergeCell ref="ED6:EE6"/>
    <mergeCell ref="EF6:EG6"/>
    <mergeCell ref="H6:I6"/>
    <mergeCell ref="H7:I7"/>
    <mergeCell ref="R6:S6"/>
    <mergeCell ref="R7:S7"/>
    <mergeCell ref="P6:Q6"/>
    <mergeCell ref="EJ6:EK6"/>
    <mergeCell ref="EL6:EM6"/>
    <mergeCell ref="DR5:DS5"/>
    <mergeCell ref="EF2:EK2"/>
    <mergeCell ref="ED4:EG4"/>
    <mergeCell ref="EJ4:EM4"/>
    <mergeCell ref="ED5:EG5"/>
    <mergeCell ref="EJ5:EM5"/>
    <mergeCell ref="DP3:DQ3"/>
    <mergeCell ref="DN5:DO5"/>
    <mergeCell ref="DP5:DQ5"/>
    <mergeCell ref="DD4:DI4"/>
    <mergeCell ref="DD2:DI2"/>
    <mergeCell ref="CX3:DA3"/>
    <mergeCell ref="DH3:DK3"/>
    <mergeCell ref="P10:Q10"/>
    <mergeCell ref="P7:Q7"/>
    <mergeCell ref="P9:Q9"/>
    <mergeCell ref="R10:S10"/>
    <mergeCell ref="AB3:AC3"/>
    <mergeCell ref="P4:S4"/>
    <mergeCell ref="R9:S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7"/>
  <drawing r:id="rId6"/>
  <legacyDrawing r:id="rId5"/>
  <oleObjects>
    <oleObject progId="Paint.Picture" shapeId="1686397" r:id="rId1"/>
    <oleObject progId="Paint.Picture" shapeId="1696054" r:id="rId2"/>
    <oleObject progId="Paint.Picture" shapeId="1696096" r:id="rId3"/>
    <oleObject progId="Paint.Picture" shapeId="18616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2009-12-11T10:32:55Z</cp:lastPrinted>
  <dcterms:created xsi:type="dcterms:W3CDTF">2008-08-13T11:29:35Z</dcterms:created>
  <dcterms:modified xsi:type="dcterms:W3CDTF">2009-12-11T10:52:57Z</dcterms:modified>
  <cp:category/>
  <cp:version/>
  <cp:contentType/>
  <cp:contentStatus/>
</cp:coreProperties>
</file>