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7650" windowHeight="3825" activeTab="1"/>
  </bookViews>
  <sheets>
    <sheet name="Titul" sheetId="1" r:id="rId1"/>
    <sheet name="Prosenice" sheetId="2" r:id="rId2"/>
  </sheets>
  <definedNames/>
  <calcPr fullCalcOnLoad="1"/>
</workbook>
</file>

<file path=xl/sharedStrings.xml><?xml version="1.0" encoding="utf-8"?>
<sst xmlns="http://schemas.openxmlformats.org/spreadsheetml/2006/main" count="399" uniqueCount="217">
  <si>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</si>
  <si>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</si>
  <si>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</si>
  <si>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</si>
  <si>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</si>
  <si>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</si>
  <si>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</si>
  <si>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</si>
  <si>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</si>
  <si>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</si>
  <si>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</si>
  <si>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</si>
  <si>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</si>
  <si>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</si>
  <si>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</si>
  <si>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</si>
  <si>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</si>
  <si>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</si>
  <si>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</si>
  <si>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</si>
  <si>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</si>
  <si>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</si>
  <si>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</si>
  <si>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</si>
  <si>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</si>
  <si>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</si>
  <si>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</si>
  <si>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</si>
  <si>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</si>
  <si>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</si>
  <si>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</si>
  <si>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</si>
  <si>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</si>
  <si>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</si>
  <si>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</si>
  <si>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</si>
  <si>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</si>
  <si>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</si>
  <si>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</si>
  <si>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</si>
  <si>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</si>
  <si>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</si>
  <si>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</si>
  <si>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</si>
  <si>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</si>
  <si>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</si>
  <si>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</si>
  <si>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</si>
  <si>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</si>
  <si>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</si>
  <si>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</si>
  <si>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</si>
  <si>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</si>
  <si>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</si>
  <si>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</si>
  <si>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</si>
  <si>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</si>
  <si>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</si>
  <si>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</si>
  <si>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</si>
  <si>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</si>
  <si>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</si>
  <si>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</si>
  <si>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Výprava vlaků s přepravou cestujících dle čl. 505 ČD D2</t>
  </si>
  <si>
    <t>Z / na</t>
  </si>
  <si>
    <t>na / z  k.č.</t>
  </si>
  <si>
    <t>přes  vyhybky</t>
  </si>
  <si>
    <t>Se 9</t>
  </si>
  <si>
    <t>Se 10</t>
  </si>
  <si>
    <t>Se 1</t>
  </si>
  <si>
    <t>Se 2</t>
  </si>
  <si>
    <t>Obvod  dispečera  CDP</t>
  </si>
  <si>
    <t>2 L</t>
  </si>
  <si>
    <t>Se 11</t>
  </si>
  <si>
    <t>Se 12</t>
  </si>
  <si>
    <t>1 S</t>
  </si>
  <si>
    <t>Jednotné  obslužné  pracoviště</t>
  </si>
  <si>
    <t>Kód :  22</t>
  </si>
  <si>
    <t>ESA  11  -  DŘS</t>
  </si>
  <si>
    <t>Počet  pracovníků :</t>
  </si>
  <si>
    <t>dálková obsluha dispečerem CDP Přerov</t>
  </si>
  <si>
    <t>AB - E1  trojznakový,  obousměrný</t>
  </si>
  <si>
    <t>+</t>
  </si>
  <si>
    <t>Se 16</t>
  </si>
  <si>
    <t>Se 15</t>
  </si>
  <si>
    <t>Se 13</t>
  </si>
  <si>
    <t>Se 14</t>
  </si>
  <si>
    <t>Se 23</t>
  </si>
  <si>
    <t>Se 22</t>
  </si>
  <si>
    <t>Se 17</t>
  </si>
  <si>
    <t>=</t>
  </si>
  <si>
    <t>S 6</t>
  </si>
  <si>
    <t>Cestová</t>
  </si>
  <si>
    <t>č. I,  úrovňové, vnější</t>
  </si>
  <si>
    <t>traťové  koleje  č. 1</t>
  </si>
  <si>
    <t>Obvod  posunu</t>
  </si>
  <si>
    <t>ručně</t>
  </si>
  <si>
    <t>Lc 6</t>
  </si>
  <si>
    <t>Se 27</t>
  </si>
  <si>
    <t>Se 26</t>
  </si>
  <si>
    <t>Se 25</t>
  </si>
  <si>
    <t>Se 24</t>
  </si>
  <si>
    <t>Se 19</t>
  </si>
  <si>
    <t>Se 20</t>
  </si>
  <si>
    <t>Se 21</t>
  </si>
  <si>
    <t>Se 18</t>
  </si>
  <si>
    <t>poznámka</t>
  </si>
  <si>
    <t>var. 2</t>
  </si>
  <si>
    <t>Vk 2</t>
  </si>
  <si>
    <t>Vk 1</t>
  </si>
  <si>
    <t>L 3</t>
  </si>
  <si>
    <t>Kód :  10</t>
  </si>
  <si>
    <t>směr :  Lipník nad Bečvou</t>
  </si>
  <si>
    <t>směr :  Přerov  //  Dluhonice</t>
  </si>
  <si>
    <t>AB3 - 82  trojznakový,  obousměrný</t>
  </si>
  <si>
    <t>Z  Lipníku nad Bečvou</t>
  </si>
  <si>
    <t>Do  Lipníku nad Bečvou</t>
  </si>
  <si>
    <t>VI.  /  2009</t>
  </si>
  <si>
    <t>Km  191,376</t>
  </si>
  <si>
    <t>1-1975</t>
  </si>
  <si>
    <t>2-1975</t>
  </si>
  <si>
    <t>2-1934</t>
  </si>
  <si>
    <t>1-1934</t>
  </si>
  <si>
    <t>1-1955</t>
  </si>
  <si>
    <t>2-1955</t>
  </si>
  <si>
    <t>2-1944</t>
  </si>
  <si>
    <t>1-1944</t>
  </si>
  <si>
    <t>1-1945</t>
  </si>
  <si>
    <t>2-1945</t>
  </si>
  <si>
    <t>2-1954</t>
  </si>
  <si>
    <t>1-1954</t>
  </si>
  <si>
    <t>1-1933</t>
  </si>
  <si>
    <t>2-1933</t>
  </si>
  <si>
    <t>2-1964</t>
  </si>
  <si>
    <t>1-1964</t>
  </si>
  <si>
    <t>6 a</t>
  </si>
  <si>
    <t>č. II,  mimoúrovňové, ostrovní</t>
  </si>
  <si>
    <t>Sc 6a</t>
  </si>
  <si>
    <t>L 6a</t>
  </si>
  <si>
    <t>( 6 + 6a = 758 m )</t>
  </si>
  <si>
    <t>Se 28</t>
  </si>
  <si>
    <t>1 DS</t>
  </si>
  <si>
    <t>2 DS</t>
  </si>
  <si>
    <t>Do  Přerova</t>
  </si>
  <si>
    <t>Z  Přerova</t>
  </si>
  <si>
    <t>C1</t>
  </si>
  <si>
    <t>1, 3</t>
  </si>
  <si>
    <t>2, 3</t>
  </si>
  <si>
    <t>26, 25</t>
  </si>
  <si>
    <t>29, 28, 23, 22</t>
  </si>
  <si>
    <t>29, 28, 26, 25, 23, 22</t>
  </si>
  <si>
    <t>Do  Dluhonic</t>
  </si>
  <si>
    <t>Z  Dluhonic</t>
  </si>
  <si>
    <t>Vk 3</t>
  </si>
  <si>
    <t>CVk 1</t>
  </si>
  <si>
    <t>C2</t>
  </si>
  <si>
    <t>Vlečka</t>
  </si>
  <si>
    <t>Hanácká potravinářská společnost</t>
  </si>
  <si>
    <t>DCD Prosenice</t>
  </si>
  <si>
    <t>C5</t>
  </si>
  <si>
    <t>C3</t>
  </si>
  <si>
    <t>C4</t>
  </si>
  <si>
    <t>( podchod v  km 191,340 )</t>
  </si>
  <si>
    <t>bez zabezpečení</t>
  </si>
  <si>
    <t>vleč.</t>
  </si>
  <si>
    <t>při jízdě do odbočky - není-li uvedeno jinak, rychlost 50 km/h</t>
  </si>
  <si>
    <t>1-1889</t>
  </si>
  <si>
    <t>2-1889</t>
  </si>
  <si>
    <t>1-1879</t>
  </si>
  <si>
    <t>2-1879</t>
  </si>
  <si>
    <t>1-1867</t>
  </si>
  <si>
    <t>2-1867</t>
  </si>
  <si>
    <t>1-1853</t>
  </si>
  <si>
    <t>2-1857</t>
  </si>
  <si>
    <t>1-1854</t>
  </si>
  <si>
    <t>2-1868</t>
  </si>
  <si>
    <t>1-1868</t>
  </si>
  <si>
    <t>2-1878</t>
  </si>
  <si>
    <t>1-1878</t>
  </si>
  <si>
    <t>2-1890</t>
  </si>
  <si>
    <t>1-1890</t>
  </si>
  <si>
    <t>2-1850</t>
  </si>
  <si>
    <t>2-65</t>
  </si>
  <si>
    <t>1-65</t>
  </si>
  <si>
    <t>2-55</t>
  </si>
  <si>
    <t>1-53</t>
  </si>
  <si>
    <t>2-43</t>
  </si>
  <si>
    <t>1-41</t>
  </si>
  <si>
    <t>2-31</t>
  </si>
  <si>
    <t>1-31</t>
  </si>
  <si>
    <t>1-18</t>
  </si>
  <si>
    <t>2-18</t>
  </si>
  <si>
    <t>1-30</t>
  </si>
  <si>
    <t>2-30</t>
  </si>
  <si>
    <t>1-42</t>
  </si>
  <si>
    <t>2-42</t>
  </si>
  <si>
    <t>1-52</t>
  </si>
  <si>
    <t>2-54</t>
  </si>
  <si>
    <t>1-64</t>
  </si>
  <si>
    <t>2-64</t>
  </si>
  <si>
    <t>305 D</t>
  </si>
  <si>
    <t>vým. zámek, klíč C4 uložen v uzamykatelné skříňce v DK</t>
  </si>
  <si>
    <t>vým. zámek v závislosti na v.č. C2</t>
  </si>
  <si>
    <t>vým. zámek, klíč C2 / C1 uložen v uzamykatelné skříňce v DK</t>
  </si>
  <si>
    <t>Z  koleje  č. 2 S</t>
  </si>
  <si>
    <t>Z  koleje  č. 1 S</t>
  </si>
  <si>
    <t>( nouzová obsluha pohotovostním výpravčím )</t>
  </si>
  <si>
    <t>Přerovské  zhlaví</t>
  </si>
  <si>
    <t>Lipníkovské zhlaví</t>
  </si>
  <si>
    <t>traťové  koleje  č. 1 S</t>
  </si>
  <si>
    <t>4, 6a</t>
  </si>
  <si>
    <t>27, 26, 25, 24</t>
  </si>
  <si>
    <t>traťové  koleje  č. 2 S</t>
  </si>
  <si>
    <t>**) = NTV v délce 55 m</t>
  </si>
  <si>
    <t xml:space="preserve">Vk 4      </t>
  </si>
  <si>
    <t>Km  189,930  =  7,412</t>
  </si>
  <si>
    <t>( Dluhonická spojka 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</si>
</sst>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7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0"/>
      <color indexed="14"/>
      <name val="Arial CE"/>
      <family val="2"/>
    </font>
    <font>
      <b/>
      <i/>
      <sz val="12"/>
      <name val="Times New Roman"/>
      <family val="1"/>
    </font>
    <font>
      <sz val="11"/>
      <name val="Arial CE"/>
      <family val="0"/>
    </font>
    <font>
      <i/>
      <sz val="11"/>
      <name val="Arial CE"/>
      <family val="0"/>
    </font>
    <font>
      <b/>
      <sz val="12"/>
      <name val="CG Times"/>
      <family val="1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6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164" fontId="14" fillId="0" borderId="24" xfId="21" applyNumberFormat="1" applyFont="1" applyBorder="1" applyAlignment="1">
      <alignment horizontal="center"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7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3" fillId="0" borderId="38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5" fillId="0" borderId="0" xfId="21" applyFont="1" applyBorder="1" applyAlignment="1">
      <alignment horizontal="center" vertical="center"/>
      <protection/>
    </xf>
    <xf numFmtId="49" fontId="35" fillId="0" borderId="0" xfId="21" applyNumberFormat="1" applyFont="1" applyBorder="1" applyAlignment="1">
      <alignment horizontal="center" vertical="center"/>
      <protection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9" xfId="0" applyBorder="1" applyAlignment="1">
      <alignment/>
    </xf>
    <xf numFmtId="0" fontId="23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right"/>
    </xf>
    <xf numFmtId="0" fontId="15" fillId="0" borderId="0" xfId="21" applyFont="1" applyFill="1" applyBorder="1" applyAlignment="1">
      <alignment horizontal="center" vertical="top"/>
      <protection/>
    </xf>
    <xf numFmtId="0" fontId="44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37" fillId="0" borderId="0" xfId="0" applyFont="1" applyFill="1" applyBorder="1" applyAlignment="1" quotePrefix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0" fontId="35" fillId="0" borderId="0" xfId="21" applyFont="1" applyFill="1" applyBorder="1" applyAlignment="1">
      <alignment horizontal="center"/>
      <protection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 vertical="top"/>
    </xf>
    <xf numFmtId="164" fontId="32" fillId="0" borderId="24" xfId="0" applyNumberFormat="1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49" fillId="0" borderId="0" xfId="0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30" fillId="0" borderId="37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right" vertical="top"/>
    </xf>
    <xf numFmtId="49" fontId="38" fillId="0" borderId="4" xfId="0" applyNumberFormat="1" applyFont="1" applyBorder="1" applyAlignment="1">
      <alignment horizontal="right" vertical="center"/>
    </xf>
    <xf numFmtId="49" fontId="39" fillId="0" borderId="0" xfId="0" applyNumberFormat="1" applyFont="1" applyBorder="1" applyAlignment="1">
      <alignment horizontal="right" vertical="center"/>
    </xf>
    <xf numFmtId="49" fontId="38" fillId="0" borderId="0" xfId="0" applyNumberFormat="1" applyFont="1" applyBorder="1" applyAlignment="1">
      <alignment horizontal="right" vertical="center"/>
    </xf>
    <xf numFmtId="49" fontId="41" fillId="0" borderId="4" xfId="0" applyNumberFormat="1" applyFont="1" applyBorder="1" applyAlignment="1">
      <alignment horizontal="right" vertical="center"/>
    </xf>
    <xf numFmtId="49" fontId="41" fillId="0" borderId="0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31" fillId="0" borderId="37" xfId="0" applyNumberFormat="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" fontId="14" fillId="0" borderId="10" xfId="21" applyNumberFormat="1" applyFont="1" applyBorder="1" applyAlignment="1">
      <alignment horizontal="center"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" fontId="14" fillId="0" borderId="10" xfId="21" applyNumberFormat="1" applyFont="1" applyBorder="1" applyAlignment="1">
      <alignment horizontal="center" vertical="center"/>
      <protection/>
    </xf>
    <xf numFmtId="164" fontId="15" fillId="0" borderId="24" xfId="0" applyNumberFormat="1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164" fontId="11" fillId="0" borderId="2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 vertical="top"/>
    </xf>
    <xf numFmtId="49" fontId="39" fillId="0" borderId="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49" fontId="38" fillId="0" borderId="0" xfId="0" applyNumberFormat="1" applyFont="1" applyFill="1" applyBorder="1" applyAlignment="1">
      <alignment horizontal="right" vertical="center"/>
    </xf>
    <xf numFmtId="0" fontId="0" fillId="6" borderId="53" xfId="0" applyFont="1" applyFill="1" applyBorder="1" applyAlignment="1">
      <alignment horizontal="center" vertical="center"/>
    </xf>
    <xf numFmtId="164" fontId="10" fillId="0" borderId="0" xfId="21" applyNumberFormat="1" applyFont="1" applyBorder="1" applyAlignment="1">
      <alignment horizontal="center" vertical="center"/>
      <protection/>
    </xf>
    <xf numFmtId="0" fontId="0" fillId="6" borderId="54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164" fontId="0" fillId="0" borderId="24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7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0" xfId="21" applyFont="1" applyFill="1" applyBorder="1">
      <alignment/>
      <protection/>
    </xf>
    <xf numFmtId="0" fontId="4" fillId="0" borderId="34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vertical="center"/>
    </xf>
    <xf numFmtId="164" fontId="19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29" xfId="0" applyNumberFormat="1" applyFont="1" applyFill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49" fontId="13" fillId="0" borderId="23" xfId="21" applyNumberFormat="1" applyFont="1" applyBorder="1" applyAlignment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0" fontId="26" fillId="0" borderId="24" xfId="0" applyNumberFormat="1" applyFont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26" fillId="0" borderId="37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3" borderId="50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164" fontId="15" fillId="0" borderId="24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26" fillId="0" borderId="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46" fillId="0" borderId="0" xfId="0" applyFont="1" applyAlignment="1">
      <alignment/>
    </xf>
    <xf numFmtId="0" fontId="4" fillId="0" borderId="12" xfId="21" applyFont="1" applyBorder="1" applyAlignment="1">
      <alignment horizontal="center" vertical="center"/>
      <protection/>
    </xf>
    <xf numFmtId="164" fontId="0" fillId="0" borderId="42" xfId="0" applyNumberFormat="1" applyFont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64" fontId="0" fillId="0" borderId="42" xfId="0" applyNumberFormat="1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40" fillId="0" borderId="4" xfId="0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4" fillId="3" borderId="5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53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/>
    </xf>
    <xf numFmtId="0" fontId="54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left" vertical="center" indent="1"/>
    </xf>
    <xf numFmtId="49" fontId="39" fillId="0" borderId="0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49" fontId="38" fillId="0" borderId="4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41" fillId="0" borderId="4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51" fillId="0" borderId="8" xfId="0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horizontal="center" vertical="center"/>
    </xf>
    <xf numFmtId="164" fontId="48" fillId="0" borderId="8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26" fillId="0" borderId="8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164" fontId="48" fillId="0" borderId="1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right" vertical="center"/>
    </xf>
    <xf numFmtId="0" fontId="4" fillId="3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54" fillId="0" borderId="0" xfId="21" applyFont="1" applyBorder="1" applyAlignment="1">
      <alignment horizontal="center" vertical="center"/>
      <protection/>
    </xf>
    <xf numFmtId="164" fontId="53" fillId="0" borderId="24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vertical="top"/>
    </xf>
    <xf numFmtId="0" fontId="4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center"/>
    </xf>
    <xf numFmtId="0" fontId="27" fillId="0" borderId="0" xfId="0" applyFont="1" applyAlignment="1">
      <alignment horizontal="left" vertical="top"/>
    </xf>
    <xf numFmtId="49" fontId="38" fillId="0" borderId="4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49" fontId="41" fillId="0" borderId="4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5" fillId="0" borderId="0" xfId="21" applyFont="1" applyBorder="1" applyAlignment="1">
      <alignment horizontal="left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62" xfId="21" applyFont="1" applyFill="1" applyBorder="1" applyAlignment="1">
      <alignment horizontal="center" vertical="center"/>
      <protection/>
    </xf>
    <xf numFmtId="0" fontId="4" fillId="4" borderId="63" xfId="21" applyFont="1" applyFill="1" applyBorder="1" applyAlignment="1">
      <alignment horizontal="center" vertical="center"/>
      <protection/>
    </xf>
    <xf numFmtId="0" fontId="4" fillId="4" borderId="64" xfId="21" applyFont="1" applyFill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26" fillId="0" borderId="9" xfId="20" applyFont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26" fillId="0" borderId="10" xfId="20" applyFont="1" applyBorder="1" applyAlignment="1">
      <alignment horizontal="center" vertical="center"/>
      <protection/>
    </xf>
    <xf numFmtId="0" fontId="32" fillId="2" borderId="40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34" fillId="5" borderId="40" xfId="0" applyFont="1" applyFill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22" fillId="6" borderId="53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36" fillId="6" borderId="44" xfId="0" applyFont="1" applyFill="1" applyBorder="1" applyAlignment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24" fillId="2" borderId="53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0" fillId="2" borderId="45" xfId="0" applyFont="1" applyFill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2" borderId="54" xfId="0" applyFont="1" applyFill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/>
    </xf>
    <xf numFmtId="0" fontId="22" fillId="6" borderId="54" xfId="0" applyFont="1" applyFill="1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/>
    </xf>
    <xf numFmtId="0" fontId="22" fillId="6" borderId="43" xfId="0" applyFont="1" applyFill="1" applyBorder="1" applyAlignment="1">
      <alignment horizontal="center" vertical="center"/>
    </xf>
    <xf numFmtId="0" fontId="24" fillId="3" borderId="43" xfId="0" applyFont="1" applyFill="1" applyBorder="1" applyAlignment="1">
      <alignment horizontal="center" vertical="center"/>
    </xf>
    <xf numFmtId="0" fontId="24" fillId="3" borderId="45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/>
    </xf>
    <xf numFmtId="0" fontId="20" fillId="3" borderId="45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219700" y="0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Prosenice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29</xdr:row>
      <xdr:rowOff>114300</xdr:rowOff>
    </xdr:from>
    <xdr:to>
      <xdr:col>49</xdr:col>
      <xdr:colOff>266700</xdr:colOff>
      <xdr:row>29</xdr:row>
      <xdr:rowOff>114300</xdr:rowOff>
    </xdr:to>
    <xdr:sp>
      <xdr:nvSpPr>
        <xdr:cNvPr id="1" name="Line 34"/>
        <xdr:cNvSpPr>
          <a:spLocks/>
        </xdr:cNvSpPr>
      </xdr:nvSpPr>
      <xdr:spPr>
        <a:xfrm>
          <a:off x="1495425" y="7372350"/>
          <a:ext cx="34947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33</xdr:row>
      <xdr:rowOff>114300</xdr:rowOff>
    </xdr:from>
    <xdr:to>
      <xdr:col>67</xdr:col>
      <xdr:colOff>266700</xdr:colOff>
      <xdr:row>33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27527250" y="8286750"/>
          <a:ext cx="2228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23</xdr:row>
      <xdr:rowOff>114300</xdr:rowOff>
    </xdr:from>
    <xdr:to>
      <xdr:col>74</xdr:col>
      <xdr:colOff>19050</xdr:colOff>
      <xdr:row>23</xdr:row>
      <xdr:rowOff>114300</xdr:rowOff>
    </xdr:to>
    <xdr:sp>
      <xdr:nvSpPr>
        <xdr:cNvPr id="3" name="Line 31"/>
        <xdr:cNvSpPr>
          <a:spLocks/>
        </xdr:cNvSpPr>
      </xdr:nvSpPr>
      <xdr:spPr>
        <a:xfrm>
          <a:off x="25298400" y="6000750"/>
          <a:ext cx="2924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26</xdr:row>
      <xdr:rowOff>114300</xdr:rowOff>
    </xdr:from>
    <xdr:to>
      <xdr:col>148</xdr:col>
      <xdr:colOff>504825</xdr:colOff>
      <xdr:row>26</xdr:row>
      <xdr:rowOff>114300</xdr:rowOff>
    </xdr:to>
    <xdr:sp>
      <xdr:nvSpPr>
        <xdr:cNvPr id="4" name="Line 35"/>
        <xdr:cNvSpPr>
          <a:spLocks/>
        </xdr:cNvSpPr>
      </xdr:nvSpPr>
      <xdr:spPr>
        <a:xfrm>
          <a:off x="55445025" y="66865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26</xdr:row>
      <xdr:rowOff>114300</xdr:rowOff>
    </xdr:from>
    <xdr:to>
      <xdr:col>150</xdr:col>
      <xdr:colOff>0</xdr:colOff>
      <xdr:row>26</xdr:row>
      <xdr:rowOff>114300</xdr:rowOff>
    </xdr:to>
    <xdr:sp>
      <xdr:nvSpPr>
        <xdr:cNvPr id="5" name="Line 169"/>
        <xdr:cNvSpPr>
          <a:spLocks/>
        </xdr:cNvSpPr>
      </xdr:nvSpPr>
      <xdr:spPr>
        <a:xfrm>
          <a:off x="110451900" y="6686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29</xdr:row>
      <xdr:rowOff>114300</xdr:rowOff>
    </xdr:from>
    <xdr:to>
      <xdr:col>149</xdr:col>
      <xdr:colOff>47625</xdr:colOff>
      <xdr:row>29</xdr:row>
      <xdr:rowOff>114300</xdr:rowOff>
    </xdr:to>
    <xdr:sp>
      <xdr:nvSpPr>
        <xdr:cNvPr id="6" name="Line 28"/>
        <xdr:cNvSpPr>
          <a:spLocks/>
        </xdr:cNvSpPr>
      </xdr:nvSpPr>
      <xdr:spPr>
        <a:xfrm>
          <a:off x="53530500" y="7372350"/>
          <a:ext cx="56988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32</xdr:row>
      <xdr:rowOff>114300</xdr:rowOff>
    </xdr:from>
    <xdr:to>
      <xdr:col>136</xdr:col>
      <xdr:colOff>495300</xdr:colOff>
      <xdr:row>32</xdr:row>
      <xdr:rowOff>114300</xdr:rowOff>
    </xdr:to>
    <xdr:sp>
      <xdr:nvSpPr>
        <xdr:cNvPr id="7" name="Line 27"/>
        <xdr:cNvSpPr>
          <a:spLocks/>
        </xdr:cNvSpPr>
      </xdr:nvSpPr>
      <xdr:spPr>
        <a:xfrm>
          <a:off x="53530500" y="8058150"/>
          <a:ext cx="4754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23</xdr:row>
      <xdr:rowOff>114300</xdr:rowOff>
    </xdr:from>
    <xdr:to>
      <xdr:col>140</xdr:col>
      <xdr:colOff>476250</xdr:colOff>
      <xdr:row>23</xdr:row>
      <xdr:rowOff>114300</xdr:rowOff>
    </xdr:to>
    <xdr:sp>
      <xdr:nvSpPr>
        <xdr:cNvPr id="8" name="Line 29"/>
        <xdr:cNvSpPr>
          <a:spLocks/>
        </xdr:cNvSpPr>
      </xdr:nvSpPr>
      <xdr:spPr>
        <a:xfrm>
          <a:off x="55473600" y="6000750"/>
          <a:ext cx="4855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74</xdr:col>
      <xdr:colOff>47625</xdr:colOff>
      <xdr:row>26</xdr:row>
      <xdr:rowOff>114300</xdr:rowOff>
    </xdr:to>
    <xdr:sp>
      <xdr:nvSpPr>
        <xdr:cNvPr id="9" name="Line 32"/>
        <xdr:cNvSpPr>
          <a:spLocks/>
        </xdr:cNvSpPr>
      </xdr:nvSpPr>
      <xdr:spPr>
        <a:xfrm>
          <a:off x="981075" y="66865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114300</xdr:rowOff>
    </xdr:from>
    <xdr:to>
      <xdr:col>2</xdr:col>
      <xdr:colOff>19050</xdr:colOff>
      <xdr:row>29</xdr:row>
      <xdr:rowOff>114300</xdr:rowOff>
    </xdr:to>
    <xdr:sp>
      <xdr:nvSpPr>
        <xdr:cNvPr id="10" name="Line 130"/>
        <xdr:cNvSpPr>
          <a:spLocks/>
        </xdr:cNvSpPr>
      </xdr:nvSpPr>
      <xdr:spPr>
        <a:xfrm flipH="1">
          <a:off x="514350" y="7372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89668350" y="10915650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2" name="Line 5"/>
        <xdr:cNvSpPr>
          <a:spLocks/>
        </xdr:cNvSpPr>
      </xdr:nvSpPr>
      <xdr:spPr>
        <a:xfrm flipH="1">
          <a:off x="48577500" y="1093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3" name="Oval 10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29</xdr:row>
      <xdr:rowOff>0</xdr:rowOff>
    </xdr:from>
    <xdr:to>
      <xdr:col>2</xdr:col>
      <xdr:colOff>514350</xdr:colOff>
      <xdr:row>30</xdr:row>
      <xdr:rowOff>0</xdr:rowOff>
    </xdr:to>
    <xdr:sp>
      <xdr:nvSpPr>
        <xdr:cNvPr id="14" name="text 7093"/>
        <xdr:cNvSpPr txBox="1">
          <a:spLocks noChangeArrowheads="1"/>
        </xdr:cNvSpPr>
      </xdr:nvSpPr>
      <xdr:spPr>
        <a:xfrm>
          <a:off x="1028700" y="72580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108</xdr:col>
      <xdr:colOff>476250</xdr:colOff>
      <xdr:row>24</xdr:row>
      <xdr:rowOff>0</xdr:rowOff>
    </xdr:from>
    <xdr:to>
      <xdr:col>114</xdr:col>
      <xdr:colOff>476250</xdr:colOff>
      <xdr:row>26</xdr:row>
      <xdr:rowOff>0</xdr:rowOff>
    </xdr:to>
    <xdr:sp>
      <xdr:nvSpPr>
        <xdr:cNvPr id="15" name="Line 56"/>
        <xdr:cNvSpPr>
          <a:spLocks/>
        </xdr:cNvSpPr>
      </xdr:nvSpPr>
      <xdr:spPr>
        <a:xfrm flipH="1" flipV="1">
          <a:off x="80257650" y="6115050"/>
          <a:ext cx="44577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266700</xdr:colOff>
      <xdr:row>26</xdr:row>
      <xdr:rowOff>114300</xdr:rowOff>
    </xdr:from>
    <xdr:to>
      <xdr:col>128</xdr:col>
      <xdr:colOff>495300</xdr:colOff>
      <xdr:row>29</xdr:row>
      <xdr:rowOff>114300</xdr:rowOff>
    </xdr:to>
    <xdr:sp>
      <xdr:nvSpPr>
        <xdr:cNvPr id="16" name="Line 75"/>
        <xdr:cNvSpPr>
          <a:spLocks/>
        </xdr:cNvSpPr>
      </xdr:nvSpPr>
      <xdr:spPr>
        <a:xfrm flipV="1">
          <a:off x="91420950" y="66865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30</xdr:row>
      <xdr:rowOff>0</xdr:rowOff>
    </xdr:from>
    <xdr:to>
      <xdr:col>134</xdr:col>
      <xdr:colOff>476250</xdr:colOff>
      <xdr:row>32</xdr:row>
      <xdr:rowOff>0</xdr:rowOff>
    </xdr:to>
    <xdr:sp>
      <xdr:nvSpPr>
        <xdr:cNvPr id="17" name="Line 76"/>
        <xdr:cNvSpPr>
          <a:spLocks/>
        </xdr:cNvSpPr>
      </xdr:nvSpPr>
      <xdr:spPr>
        <a:xfrm>
          <a:off x="95116650" y="7486650"/>
          <a:ext cx="44577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29</xdr:row>
      <xdr:rowOff>114300</xdr:rowOff>
    </xdr:from>
    <xdr:to>
      <xdr:col>119</xdr:col>
      <xdr:colOff>266700</xdr:colOff>
      <xdr:row>32</xdr:row>
      <xdr:rowOff>114300</xdr:rowOff>
    </xdr:to>
    <xdr:sp>
      <xdr:nvSpPr>
        <xdr:cNvPr id="18" name="Line 77"/>
        <xdr:cNvSpPr>
          <a:spLocks/>
        </xdr:cNvSpPr>
      </xdr:nvSpPr>
      <xdr:spPr>
        <a:xfrm flipH="1">
          <a:off x="84715350" y="7372350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35</xdr:row>
      <xdr:rowOff>219075</xdr:rowOff>
    </xdr:from>
    <xdr:to>
      <xdr:col>99</xdr:col>
      <xdr:colOff>266700</xdr:colOff>
      <xdr:row>36</xdr:row>
      <xdr:rowOff>76200</xdr:rowOff>
    </xdr:to>
    <xdr:sp>
      <xdr:nvSpPr>
        <xdr:cNvPr id="19" name="Line 79"/>
        <xdr:cNvSpPr>
          <a:spLocks/>
        </xdr:cNvSpPr>
      </xdr:nvSpPr>
      <xdr:spPr>
        <a:xfrm flipH="1">
          <a:off x="72828150" y="8848725"/>
          <a:ext cx="7620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36</xdr:row>
      <xdr:rowOff>76200</xdr:rowOff>
    </xdr:from>
    <xdr:to>
      <xdr:col>98</xdr:col>
      <xdr:colOff>476250</xdr:colOff>
      <xdr:row>36</xdr:row>
      <xdr:rowOff>114300</xdr:rowOff>
    </xdr:to>
    <xdr:sp>
      <xdr:nvSpPr>
        <xdr:cNvPr id="20" name="Line 80"/>
        <xdr:cNvSpPr>
          <a:spLocks/>
        </xdr:cNvSpPr>
      </xdr:nvSpPr>
      <xdr:spPr>
        <a:xfrm flipH="1">
          <a:off x="72085200" y="8934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114300</xdr:rowOff>
    </xdr:from>
    <xdr:to>
      <xdr:col>25</xdr:col>
      <xdr:colOff>266700</xdr:colOff>
      <xdr:row>29</xdr:row>
      <xdr:rowOff>114300</xdr:rowOff>
    </xdr:to>
    <xdr:sp>
      <xdr:nvSpPr>
        <xdr:cNvPr id="21" name="Line 93"/>
        <xdr:cNvSpPr>
          <a:spLocks/>
        </xdr:cNvSpPr>
      </xdr:nvSpPr>
      <xdr:spPr>
        <a:xfrm flipV="1">
          <a:off x="14897100" y="66865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27</xdr:row>
      <xdr:rowOff>0</xdr:rowOff>
    </xdr:from>
    <xdr:to>
      <xdr:col>17</xdr:col>
      <xdr:colOff>266700</xdr:colOff>
      <xdr:row>29</xdr:row>
      <xdr:rowOff>0</xdr:rowOff>
    </xdr:to>
    <xdr:sp>
      <xdr:nvSpPr>
        <xdr:cNvPr id="22" name="Line 100"/>
        <xdr:cNvSpPr>
          <a:spLocks/>
        </xdr:cNvSpPr>
      </xdr:nvSpPr>
      <xdr:spPr>
        <a:xfrm flipH="1" flipV="1">
          <a:off x="8210550" y="6800850"/>
          <a:ext cx="44577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29</xdr:row>
      <xdr:rowOff>114300</xdr:rowOff>
    </xdr:from>
    <xdr:to>
      <xdr:col>32</xdr:col>
      <xdr:colOff>495300</xdr:colOff>
      <xdr:row>31</xdr:row>
      <xdr:rowOff>219075</xdr:rowOff>
    </xdr:to>
    <xdr:sp>
      <xdr:nvSpPr>
        <xdr:cNvPr id="23" name="Line 110"/>
        <xdr:cNvSpPr>
          <a:spLocks/>
        </xdr:cNvSpPr>
      </xdr:nvSpPr>
      <xdr:spPr>
        <a:xfrm>
          <a:off x="19354800" y="7372350"/>
          <a:ext cx="44577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24</xdr:row>
      <xdr:rowOff>0</xdr:rowOff>
    </xdr:from>
    <xdr:to>
      <xdr:col>32</xdr:col>
      <xdr:colOff>495300</xdr:colOff>
      <xdr:row>26</xdr:row>
      <xdr:rowOff>114300</xdr:rowOff>
    </xdr:to>
    <xdr:sp>
      <xdr:nvSpPr>
        <xdr:cNvPr id="24" name="Line 111"/>
        <xdr:cNvSpPr>
          <a:spLocks/>
        </xdr:cNvSpPr>
      </xdr:nvSpPr>
      <xdr:spPr>
        <a:xfrm flipV="1">
          <a:off x="19354800" y="6115050"/>
          <a:ext cx="4457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60</xdr:col>
      <xdr:colOff>571500</xdr:colOff>
      <xdr:row>40</xdr:row>
      <xdr:rowOff>9525</xdr:rowOff>
    </xdr:from>
    <xdr:to>
      <xdr:col>62</xdr:col>
      <xdr:colOff>352425</xdr:colOff>
      <xdr:row>42</xdr:row>
      <xdr:rowOff>28575</xdr:rowOff>
    </xdr:to>
    <xdr:pic>
      <xdr:nvPicPr>
        <xdr:cNvPr id="25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91300" y="9782175"/>
          <a:ext cx="1266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266700</xdr:colOff>
      <xdr:row>26</xdr:row>
      <xdr:rowOff>114300</xdr:rowOff>
    </xdr:from>
    <xdr:to>
      <xdr:col>10</xdr:col>
      <xdr:colOff>495300</xdr:colOff>
      <xdr:row>26</xdr:row>
      <xdr:rowOff>161925</xdr:rowOff>
    </xdr:to>
    <xdr:sp>
      <xdr:nvSpPr>
        <xdr:cNvPr id="26" name="Line 274"/>
        <xdr:cNvSpPr>
          <a:spLocks/>
        </xdr:cNvSpPr>
      </xdr:nvSpPr>
      <xdr:spPr>
        <a:xfrm>
          <a:off x="6724650" y="668655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26</xdr:row>
      <xdr:rowOff>161925</xdr:rowOff>
    </xdr:from>
    <xdr:to>
      <xdr:col>11</xdr:col>
      <xdr:colOff>266700</xdr:colOff>
      <xdr:row>27</xdr:row>
      <xdr:rowOff>0</xdr:rowOff>
    </xdr:to>
    <xdr:sp>
      <xdr:nvSpPr>
        <xdr:cNvPr id="27" name="Line 275"/>
        <xdr:cNvSpPr>
          <a:spLocks/>
        </xdr:cNvSpPr>
      </xdr:nvSpPr>
      <xdr:spPr>
        <a:xfrm>
          <a:off x="7467600" y="673417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28" name="text 6"/>
        <xdr:cNvSpPr txBox="1">
          <a:spLocks noChangeArrowheads="1"/>
        </xdr:cNvSpPr>
      </xdr:nvSpPr>
      <xdr:spPr>
        <a:xfrm>
          <a:off x="514350" y="109156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35</xdr:col>
      <xdr:colOff>266700</xdr:colOff>
      <xdr:row>33</xdr:row>
      <xdr:rowOff>9525</xdr:rowOff>
    </xdr:from>
    <xdr:to>
      <xdr:col>36</xdr:col>
      <xdr:colOff>495300</xdr:colOff>
      <xdr:row>33</xdr:row>
      <xdr:rowOff>76200</xdr:rowOff>
    </xdr:to>
    <xdr:sp>
      <xdr:nvSpPr>
        <xdr:cNvPr id="29" name="Line 626"/>
        <xdr:cNvSpPr>
          <a:spLocks/>
        </xdr:cNvSpPr>
      </xdr:nvSpPr>
      <xdr:spPr>
        <a:xfrm>
          <a:off x="26041350" y="818197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33</xdr:row>
      <xdr:rowOff>76200</xdr:rowOff>
    </xdr:from>
    <xdr:to>
      <xdr:col>37</xdr:col>
      <xdr:colOff>266700</xdr:colOff>
      <xdr:row>33</xdr:row>
      <xdr:rowOff>114300</xdr:rowOff>
    </xdr:to>
    <xdr:sp>
      <xdr:nvSpPr>
        <xdr:cNvPr id="30" name="Line 627"/>
        <xdr:cNvSpPr>
          <a:spLocks/>
        </xdr:cNvSpPr>
      </xdr:nvSpPr>
      <xdr:spPr>
        <a:xfrm>
          <a:off x="26784300" y="8248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31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Prosenice</a:t>
          </a:r>
        </a:p>
      </xdr:txBody>
    </xdr:sp>
    <xdr:clientData/>
  </xdr:twoCellAnchor>
  <xdr:twoCellAnchor>
    <xdr:from>
      <xdr:col>33</xdr:col>
      <xdr:colOff>0</xdr:colOff>
      <xdr:row>49</xdr:row>
      <xdr:rowOff>0</xdr:rowOff>
    </xdr:from>
    <xdr:to>
      <xdr:col>40</xdr:col>
      <xdr:colOff>0</xdr:colOff>
      <xdr:row>51</xdr:row>
      <xdr:rowOff>0</xdr:rowOff>
    </xdr:to>
    <xdr:sp>
      <xdr:nvSpPr>
        <xdr:cNvPr id="32" name="text 6"/>
        <xdr:cNvSpPr txBox="1">
          <a:spLocks noChangeArrowheads="1"/>
        </xdr:cNvSpPr>
      </xdr:nvSpPr>
      <xdr:spPr>
        <a:xfrm>
          <a:off x="24288750" y="11906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64</xdr:col>
      <xdr:colOff>0</xdr:colOff>
      <xdr:row>40</xdr:row>
      <xdr:rowOff>0</xdr:rowOff>
    </xdr:from>
    <xdr:to>
      <xdr:col>65</xdr:col>
      <xdr:colOff>0</xdr:colOff>
      <xdr:row>41</xdr:row>
      <xdr:rowOff>0</xdr:rowOff>
    </xdr:to>
    <xdr:sp>
      <xdr:nvSpPr>
        <xdr:cNvPr id="33" name="Rectangle 27"/>
        <xdr:cNvSpPr>
          <a:spLocks/>
        </xdr:cNvSpPr>
      </xdr:nvSpPr>
      <xdr:spPr>
        <a:xfrm>
          <a:off x="47091600" y="97726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29</xdr:row>
      <xdr:rowOff>0</xdr:rowOff>
    </xdr:from>
    <xdr:to>
      <xdr:col>150</xdr:col>
      <xdr:colOff>0</xdr:colOff>
      <xdr:row>30</xdr:row>
      <xdr:rowOff>0</xdr:rowOff>
    </xdr:to>
    <xdr:sp>
      <xdr:nvSpPr>
        <xdr:cNvPr id="34" name="text 7094"/>
        <xdr:cNvSpPr txBox="1">
          <a:spLocks noChangeArrowheads="1"/>
        </xdr:cNvSpPr>
      </xdr:nvSpPr>
      <xdr:spPr>
        <a:xfrm>
          <a:off x="110470950" y="72580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35" name="text 7094"/>
        <xdr:cNvSpPr txBox="1">
          <a:spLocks noChangeArrowheads="1"/>
        </xdr:cNvSpPr>
      </xdr:nvSpPr>
      <xdr:spPr>
        <a:xfrm>
          <a:off x="514350" y="65722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71</xdr:col>
      <xdr:colOff>266700</xdr:colOff>
      <xdr:row>32</xdr:row>
      <xdr:rowOff>114300</xdr:rowOff>
    </xdr:from>
    <xdr:to>
      <xdr:col>72</xdr:col>
      <xdr:colOff>495300</xdr:colOff>
      <xdr:row>32</xdr:row>
      <xdr:rowOff>142875</xdr:rowOff>
    </xdr:to>
    <xdr:sp>
      <xdr:nvSpPr>
        <xdr:cNvPr id="36" name="Line 584"/>
        <xdr:cNvSpPr>
          <a:spLocks/>
        </xdr:cNvSpPr>
      </xdr:nvSpPr>
      <xdr:spPr>
        <a:xfrm flipH="1">
          <a:off x="52787550" y="80581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33</xdr:row>
      <xdr:rowOff>85725</xdr:rowOff>
    </xdr:from>
    <xdr:to>
      <xdr:col>68</xdr:col>
      <xdr:colOff>495300</xdr:colOff>
      <xdr:row>33</xdr:row>
      <xdr:rowOff>114300</xdr:rowOff>
    </xdr:to>
    <xdr:sp>
      <xdr:nvSpPr>
        <xdr:cNvPr id="37" name="Line 585"/>
        <xdr:cNvSpPr>
          <a:spLocks/>
        </xdr:cNvSpPr>
      </xdr:nvSpPr>
      <xdr:spPr>
        <a:xfrm flipH="1">
          <a:off x="49815750" y="82581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32</xdr:row>
      <xdr:rowOff>142875</xdr:rowOff>
    </xdr:from>
    <xdr:to>
      <xdr:col>71</xdr:col>
      <xdr:colOff>266700</xdr:colOff>
      <xdr:row>33</xdr:row>
      <xdr:rowOff>85725</xdr:rowOff>
    </xdr:to>
    <xdr:sp>
      <xdr:nvSpPr>
        <xdr:cNvPr id="38" name="Line 586"/>
        <xdr:cNvSpPr>
          <a:spLocks/>
        </xdr:cNvSpPr>
      </xdr:nvSpPr>
      <xdr:spPr>
        <a:xfrm flipH="1">
          <a:off x="50558700" y="8086725"/>
          <a:ext cx="22288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39</xdr:row>
      <xdr:rowOff>114300</xdr:rowOff>
    </xdr:from>
    <xdr:to>
      <xdr:col>54</xdr:col>
      <xdr:colOff>647700</xdr:colOff>
      <xdr:row>39</xdr:row>
      <xdr:rowOff>114300</xdr:rowOff>
    </xdr:to>
    <xdr:sp>
      <xdr:nvSpPr>
        <xdr:cNvPr id="39" name="Line 911"/>
        <xdr:cNvSpPr>
          <a:spLocks/>
        </xdr:cNvSpPr>
      </xdr:nvSpPr>
      <xdr:spPr>
        <a:xfrm>
          <a:off x="31984950" y="9658350"/>
          <a:ext cx="8324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695325</xdr:colOff>
      <xdr:row>19</xdr:row>
      <xdr:rowOff>114300</xdr:rowOff>
    </xdr:from>
    <xdr:to>
      <xdr:col>97</xdr:col>
      <xdr:colOff>247650</xdr:colOff>
      <xdr:row>19</xdr:row>
      <xdr:rowOff>114300</xdr:rowOff>
    </xdr:to>
    <xdr:sp>
      <xdr:nvSpPr>
        <xdr:cNvPr id="40" name="Line 919"/>
        <xdr:cNvSpPr>
          <a:spLocks/>
        </xdr:cNvSpPr>
      </xdr:nvSpPr>
      <xdr:spPr>
        <a:xfrm>
          <a:off x="58188225" y="5086350"/>
          <a:ext cx="13896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35</xdr:row>
      <xdr:rowOff>114300</xdr:rowOff>
    </xdr:from>
    <xdr:to>
      <xdr:col>44</xdr:col>
      <xdr:colOff>495300</xdr:colOff>
      <xdr:row>42</xdr:row>
      <xdr:rowOff>114300</xdr:rowOff>
    </xdr:to>
    <xdr:sp>
      <xdr:nvSpPr>
        <xdr:cNvPr id="41" name="Line 921"/>
        <xdr:cNvSpPr>
          <a:spLocks/>
        </xdr:cNvSpPr>
      </xdr:nvSpPr>
      <xdr:spPr>
        <a:xfrm flipH="1" flipV="1">
          <a:off x="27527250" y="8743950"/>
          <a:ext cx="52006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35</xdr:row>
      <xdr:rowOff>219075</xdr:rowOff>
    </xdr:from>
    <xdr:to>
      <xdr:col>99</xdr:col>
      <xdr:colOff>266700</xdr:colOff>
      <xdr:row>37</xdr:row>
      <xdr:rowOff>114300</xdr:rowOff>
    </xdr:to>
    <xdr:sp>
      <xdr:nvSpPr>
        <xdr:cNvPr id="42" name="Line 922"/>
        <xdr:cNvSpPr>
          <a:spLocks/>
        </xdr:cNvSpPr>
      </xdr:nvSpPr>
      <xdr:spPr>
        <a:xfrm flipV="1">
          <a:off x="72104250" y="8848725"/>
          <a:ext cx="148590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41</xdr:row>
      <xdr:rowOff>85725</xdr:rowOff>
    </xdr:from>
    <xdr:to>
      <xdr:col>94</xdr:col>
      <xdr:colOff>476250</xdr:colOff>
      <xdr:row>42</xdr:row>
      <xdr:rowOff>0</xdr:rowOff>
    </xdr:to>
    <xdr:sp>
      <xdr:nvSpPr>
        <xdr:cNvPr id="43" name="Line 955"/>
        <xdr:cNvSpPr>
          <a:spLocks/>
        </xdr:cNvSpPr>
      </xdr:nvSpPr>
      <xdr:spPr>
        <a:xfrm flipH="1">
          <a:off x="69113400" y="100869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42</xdr:row>
      <xdr:rowOff>0</xdr:rowOff>
    </xdr:from>
    <xdr:to>
      <xdr:col>93</xdr:col>
      <xdr:colOff>247650</xdr:colOff>
      <xdr:row>42</xdr:row>
      <xdr:rowOff>76200</xdr:rowOff>
    </xdr:to>
    <xdr:sp>
      <xdr:nvSpPr>
        <xdr:cNvPr id="44" name="Line 956"/>
        <xdr:cNvSpPr>
          <a:spLocks/>
        </xdr:cNvSpPr>
      </xdr:nvSpPr>
      <xdr:spPr>
        <a:xfrm flipH="1">
          <a:off x="68370450" y="10229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42</xdr:row>
      <xdr:rowOff>76200</xdr:rowOff>
    </xdr:from>
    <xdr:to>
      <xdr:col>92</xdr:col>
      <xdr:colOff>476250</xdr:colOff>
      <xdr:row>42</xdr:row>
      <xdr:rowOff>114300</xdr:rowOff>
    </xdr:to>
    <xdr:sp>
      <xdr:nvSpPr>
        <xdr:cNvPr id="45" name="Line 957"/>
        <xdr:cNvSpPr>
          <a:spLocks/>
        </xdr:cNvSpPr>
      </xdr:nvSpPr>
      <xdr:spPr>
        <a:xfrm flipH="1">
          <a:off x="67646550" y="103060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37</xdr:row>
      <xdr:rowOff>114300</xdr:rowOff>
    </xdr:from>
    <xdr:to>
      <xdr:col>97</xdr:col>
      <xdr:colOff>266700</xdr:colOff>
      <xdr:row>39</xdr:row>
      <xdr:rowOff>19050</xdr:rowOff>
    </xdr:to>
    <xdr:sp>
      <xdr:nvSpPr>
        <xdr:cNvPr id="46" name="Line 958"/>
        <xdr:cNvSpPr>
          <a:spLocks/>
        </xdr:cNvSpPr>
      </xdr:nvSpPr>
      <xdr:spPr>
        <a:xfrm flipH="1">
          <a:off x="71342250" y="9201150"/>
          <a:ext cx="76200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46</xdr:row>
      <xdr:rowOff>0</xdr:rowOff>
    </xdr:from>
    <xdr:to>
      <xdr:col>118</xdr:col>
      <xdr:colOff>0</xdr:colOff>
      <xdr:row>48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82238850" y="11144250"/>
          <a:ext cx="4972050" cy="4953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93</xdr:col>
      <xdr:colOff>0</xdr:colOff>
      <xdr:row>45</xdr:row>
      <xdr:rowOff>0</xdr:rowOff>
    </xdr:from>
    <xdr:to>
      <xdr:col>105</xdr:col>
      <xdr:colOff>0</xdr:colOff>
      <xdr:row>47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68865750" y="10915650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147</xdr:col>
      <xdr:colOff>0</xdr:colOff>
      <xdr:row>17</xdr:row>
      <xdr:rowOff>0</xdr:rowOff>
    </xdr:from>
    <xdr:to>
      <xdr:col>149</xdr:col>
      <xdr:colOff>0</xdr:colOff>
      <xdr:row>19</xdr:row>
      <xdr:rowOff>0</xdr:rowOff>
    </xdr:to>
    <xdr:sp>
      <xdr:nvSpPr>
        <xdr:cNvPr id="49" name="text 38"/>
        <xdr:cNvSpPr txBox="1">
          <a:spLocks noChangeArrowheads="1"/>
        </xdr:cNvSpPr>
      </xdr:nvSpPr>
      <xdr:spPr>
        <a:xfrm>
          <a:off x="108985050" y="45148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Přerov</a:t>
          </a:r>
        </a:p>
      </xdr:txBody>
    </xdr:sp>
    <xdr:clientData/>
  </xdr:twoCellAnchor>
  <xdr:twoCellAnchor>
    <xdr:from>
      <xdr:col>148</xdr:col>
      <xdr:colOff>457200</xdr:colOff>
      <xdr:row>26</xdr:row>
      <xdr:rowOff>0</xdr:rowOff>
    </xdr:from>
    <xdr:to>
      <xdr:col>149</xdr:col>
      <xdr:colOff>0</xdr:colOff>
      <xdr:row>27</xdr:row>
      <xdr:rowOff>0</xdr:rowOff>
    </xdr:to>
    <xdr:sp>
      <xdr:nvSpPr>
        <xdr:cNvPr id="50" name="text 7093"/>
        <xdr:cNvSpPr txBox="1">
          <a:spLocks noChangeArrowheads="1"/>
        </xdr:cNvSpPr>
      </xdr:nvSpPr>
      <xdr:spPr>
        <a:xfrm>
          <a:off x="109956600" y="65722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100</xdr:col>
      <xdr:colOff>476250</xdr:colOff>
      <xdr:row>20</xdr:row>
      <xdr:rowOff>114300</xdr:rowOff>
    </xdr:from>
    <xdr:to>
      <xdr:col>105</xdr:col>
      <xdr:colOff>276225</xdr:colOff>
      <xdr:row>23</xdr:row>
      <xdr:rowOff>114300</xdr:rowOff>
    </xdr:to>
    <xdr:sp>
      <xdr:nvSpPr>
        <xdr:cNvPr id="51" name="Line 615"/>
        <xdr:cNvSpPr>
          <a:spLocks/>
        </xdr:cNvSpPr>
      </xdr:nvSpPr>
      <xdr:spPr>
        <a:xfrm flipH="1" flipV="1">
          <a:off x="74314050" y="5314950"/>
          <a:ext cx="37433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20</xdr:row>
      <xdr:rowOff>0</xdr:rowOff>
    </xdr:from>
    <xdr:to>
      <xdr:col>100</xdr:col>
      <xdr:colOff>476250</xdr:colOff>
      <xdr:row>20</xdr:row>
      <xdr:rowOff>114300</xdr:rowOff>
    </xdr:to>
    <xdr:sp>
      <xdr:nvSpPr>
        <xdr:cNvPr id="52" name="Line 616"/>
        <xdr:cNvSpPr>
          <a:spLocks/>
        </xdr:cNvSpPr>
      </xdr:nvSpPr>
      <xdr:spPr>
        <a:xfrm flipH="1" flipV="1">
          <a:off x="73571100" y="52006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19</xdr:row>
      <xdr:rowOff>152400</xdr:rowOff>
    </xdr:from>
    <xdr:to>
      <xdr:col>99</xdr:col>
      <xdr:colOff>247650</xdr:colOff>
      <xdr:row>20</xdr:row>
      <xdr:rowOff>0</xdr:rowOff>
    </xdr:to>
    <xdr:sp>
      <xdr:nvSpPr>
        <xdr:cNvPr id="53" name="Line 617"/>
        <xdr:cNvSpPr>
          <a:spLocks/>
        </xdr:cNvSpPr>
      </xdr:nvSpPr>
      <xdr:spPr>
        <a:xfrm flipH="1" flipV="1">
          <a:off x="72828150" y="5124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19</xdr:row>
      <xdr:rowOff>114300</xdr:rowOff>
    </xdr:from>
    <xdr:to>
      <xdr:col>98</xdr:col>
      <xdr:colOff>476250</xdr:colOff>
      <xdr:row>19</xdr:row>
      <xdr:rowOff>152400</xdr:rowOff>
    </xdr:to>
    <xdr:sp>
      <xdr:nvSpPr>
        <xdr:cNvPr id="54" name="Line 618"/>
        <xdr:cNvSpPr>
          <a:spLocks/>
        </xdr:cNvSpPr>
      </xdr:nvSpPr>
      <xdr:spPr>
        <a:xfrm flipH="1" flipV="1">
          <a:off x="72085200" y="5086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36</xdr:row>
      <xdr:rowOff>114300</xdr:rowOff>
    </xdr:from>
    <xdr:to>
      <xdr:col>52</xdr:col>
      <xdr:colOff>19050</xdr:colOff>
      <xdr:row>36</xdr:row>
      <xdr:rowOff>114300</xdr:rowOff>
    </xdr:to>
    <xdr:sp>
      <xdr:nvSpPr>
        <xdr:cNvPr id="55" name="Line 620"/>
        <xdr:cNvSpPr>
          <a:spLocks/>
        </xdr:cNvSpPr>
      </xdr:nvSpPr>
      <xdr:spPr>
        <a:xfrm>
          <a:off x="29756100" y="8972550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26</xdr:row>
      <xdr:rowOff>114300</xdr:rowOff>
    </xdr:from>
    <xdr:to>
      <xdr:col>122</xdr:col>
      <xdr:colOff>495300</xdr:colOff>
      <xdr:row>29</xdr:row>
      <xdr:rowOff>114300</xdr:rowOff>
    </xdr:to>
    <xdr:sp>
      <xdr:nvSpPr>
        <xdr:cNvPr id="56" name="Line 622"/>
        <xdr:cNvSpPr>
          <a:spLocks/>
        </xdr:cNvSpPr>
      </xdr:nvSpPr>
      <xdr:spPr>
        <a:xfrm flipH="1" flipV="1">
          <a:off x="86963250" y="66865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23</xdr:row>
      <xdr:rowOff>209550</xdr:rowOff>
    </xdr:from>
    <xdr:to>
      <xdr:col>138</xdr:col>
      <xdr:colOff>476250</xdr:colOff>
      <xdr:row>26</xdr:row>
      <xdr:rowOff>19050</xdr:rowOff>
    </xdr:to>
    <xdr:sp>
      <xdr:nvSpPr>
        <xdr:cNvPr id="57" name="Line 623"/>
        <xdr:cNvSpPr>
          <a:spLocks/>
        </xdr:cNvSpPr>
      </xdr:nvSpPr>
      <xdr:spPr>
        <a:xfrm flipV="1">
          <a:off x="97345500" y="6096000"/>
          <a:ext cx="52006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952500</xdr:colOff>
      <xdr:row>36</xdr:row>
      <xdr:rowOff>114300</xdr:rowOff>
    </xdr:from>
    <xdr:to>
      <xdr:col>97</xdr:col>
      <xdr:colOff>247650</xdr:colOff>
      <xdr:row>36</xdr:row>
      <xdr:rowOff>114300</xdr:rowOff>
    </xdr:to>
    <xdr:sp>
      <xdr:nvSpPr>
        <xdr:cNvPr id="58" name="Line 624"/>
        <xdr:cNvSpPr>
          <a:spLocks/>
        </xdr:cNvSpPr>
      </xdr:nvSpPr>
      <xdr:spPr>
        <a:xfrm>
          <a:off x="61417200" y="897255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44</xdr:row>
      <xdr:rowOff>114300</xdr:rowOff>
    </xdr:from>
    <xdr:to>
      <xdr:col>58</xdr:col>
      <xdr:colOff>228600</xdr:colOff>
      <xdr:row>44</xdr:row>
      <xdr:rowOff>114300</xdr:rowOff>
    </xdr:to>
    <xdr:sp>
      <xdr:nvSpPr>
        <xdr:cNvPr id="59" name="Line 625"/>
        <xdr:cNvSpPr>
          <a:spLocks/>
        </xdr:cNvSpPr>
      </xdr:nvSpPr>
      <xdr:spPr>
        <a:xfrm>
          <a:off x="35699700" y="10801350"/>
          <a:ext cx="7162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23</xdr:row>
      <xdr:rowOff>114300</xdr:rowOff>
    </xdr:from>
    <xdr:to>
      <xdr:col>148</xdr:col>
      <xdr:colOff>504825</xdr:colOff>
      <xdr:row>23</xdr:row>
      <xdr:rowOff>114300</xdr:rowOff>
    </xdr:to>
    <xdr:sp>
      <xdr:nvSpPr>
        <xdr:cNvPr id="60" name="Line 626"/>
        <xdr:cNvSpPr>
          <a:spLocks/>
        </xdr:cNvSpPr>
      </xdr:nvSpPr>
      <xdr:spPr>
        <a:xfrm>
          <a:off x="104032050" y="6000750"/>
          <a:ext cx="5972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495300</xdr:colOff>
      <xdr:row>32</xdr:row>
      <xdr:rowOff>114300</xdr:rowOff>
    </xdr:from>
    <xdr:to>
      <xdr:col>149</xdr:col>
      <xdr:colOff>47625</xdr:colOff>
      <xdr:row>32</xdr:row>
      <xdr:rowOff>114300</xdr:rowOff>
    </xdr:to>
    <xdr:sp>
      <xdr:nvSpPr>
        <xdr:cNvPr id="61" name="Line 627"/>
        <xdr:cNvSpPr>
          <a:spLocks/>
        </xdr:cNvSpPr>
      </xdr:nvSpPr>
      <xdr:spPr>
        <a:xfrm>
          <a:off x="101079300" y="8058150"/>
          <a:ext cx="9439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33</xdr:row>
      <xdr:rowOff>0</xdr:rowOff>
    </xdr:from>
    <xdr:to>
      <xdr:col>107</xdr:col>
      <xdr:colOff>247650</xdr:colOff>
      <xdr:row>35</xdr:row>
      <xdr:rowOff>219075</xdr:rowOff>
    </xdr:to>
    <xdr:sp>
      <xdr:nvSpPr>
        <xdr:cNvPr id="62" name="Line 628"/>
        <xdr:cNvSpPr>
          <a:spLocks/>
        </xdr:cNvSpPr>
      </xdr:nvSpPr>
      <xdr:spPr>
        <a:xfrm flipH="1">
          <a:off x="73590150" y="8172450"/>
          <a:ext cx="59245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39</xdr:row>
      <xdr:rowOff>114300</xdr:rowOff>
    </xdr:from>
    <xdr:to>
      <xdr:col>93</xdr:col>
      <xdr:colOff>247650</xdr:colOff>
      <xdr:row>39</xdr:row>
      <xdr:rowOff>114300</xdr:rowOff>
    </xdr:to>
    <xdr:sp>
      <xdr:nvSpPr>
        <xdr:cNvPr id="63" name="Line 629"/>
        <xdr:cNvSpPr>
          <a:spLocks/>
        </xdr:cNvSpPr>
      </xdr:nvSpPr>
      <xdr:spPr>
        <a:xfrm>
          <a:off x="56502300" y="9658350"/>
          <a:ext cx="12611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323850</xdr:colOff>
      <xdr:row>42</xdr:row>
      <xdr:rowOff>114300</xdr:rowOff>
    </xdr:from>
    <xdr:to>
      <xdr:col>100</xdr:col>
      <xdr:colOff>657225</xdr:colOff>
      <xdr:row>42</xdr:row>
      <xdr:rowOff>114300</xdr:rowOff>
    </xdr:to>
    <xdr:sp>
      <xdr:nvSpPr>
        <xdr:cNvPr id="64" name="Line 630"/>
        <xdr:cNvSpPr>
          <a:spLocks/>
        </xdr:cNvSpPr>
      </xdr:nvSpPr>
      <xdr:spPr>
        <a:xfrm>
          <a:off x="65246250" y="10344150"/>
          <a:ext cx="9248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23</xdr:row>
      <xdr:rowOff>152400</xdr:rowOff>
    </xdr:from>
    <xdr:to>
      <xdr:col>33</xdr:col>
      <xdr:colOff>266700</xdr:colOff>
      <xdr:row>24</xdr:row>
      <xdr:rowOff>0</xdr:rowOff>
    </xdr:to>
    <xdr:sp>
      <xdr:nvSpPr>
        <xdr:cNvPr id="65" name="Line 631"/>
        <xdr:cNvSpPr>
          <a:spLocks/>
        </xdr:cNvSpPr>
      </xdr:nvSpPr>
      <xdr:spPr>
        <a:xfrm flipH="1">
          <a:off x="23812500" y="6038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23</xdr:row>
      <xdr:rowOff>114300</xdr:rowOff>
    </xdr:from>
    <xdr:to>
      <xdr:col>34</xdr:col>
      <xdr:colOff>495300</xdr:colOff>
      <xdr:row>23</xdr:row>
      <xdr:rowOff>152400</xdr:rowOff>
    </xdr:to>
    <xdr:sp>
      <xdr:nvSpPr>
        <xdr:cNvPr id="66" name="Line 632"/>
        <xdr:cNvSpPr>
          <a:spLocks/>
        </xdr:cNvSpPr>
      </xdr:nvSpPr>
      <xdr:spPr>
        <a:xfrm flipH="1">
          <a:off x="24555450" y="6000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31</xdr:row>
      <xdr:rowOff>219075</xdr:rowOff>
    </xdr:from>
    <xdr:to>
      <xdr:col>37</xdr:col>
      <xdr:colOff>266700</xdr:colOff>
      <xdr:row>35</xdr:row>
      <xdr:rowOff>114300</xdr:rowOff>
    </xdr:to>
    <xdr:sp>
      <xdr:nvSpPr>
        <xdr:cNvPr id="67" name="Line 634"/>
        <xdr:cNvSpPr>
          <a:spLocks/>
        </xdr:cNvSpPr>
      </xdr:nvSpPr>
      <xdr:spPr>
        <a:xfrm flipH="1" flipV="1">
          <a:off x="23812500" y="7934325"/>
          <a:ext cx="37147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36</xdr:row>
      <xdr:rowOff>0</xdr:rowOff>
    </xdr:from>
    <xdr:to>
      <xdr:col>39</xdr:col>
      <xdr:colOff>266700</xdr:colOff>
      <xdr:row>36</xdr:row>
      <xdr:rowOff>76200</xdr:rowOff>
    </xdr:to>
    <xdr:sp>
      <xdr:nvSpPr>
        <xdr:cNvPr id="68" name="Line 635"/>
        <xdr:cNvSpPr>
          <a:spLocks/>
        </xdr:cNvSpPr>
      </xdr:nvSpPr>
      <xdr:spPr>
        <a:xfrm>
          <a:off x="28270200" y="8858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36</xdr:row>
      <xdr:rowOff>76200</xdr:rowOff>
    </xdr:from>
    <xdr:to>
      <xdr:col>40</xdr:col>
      <xdr:colOff>495300</xdr:colOff>
      <xdr:row>36</xdr:row>
      <xdr:rowOff>114300</xdr:rowOff>
    </xdr:to>
    <xdr:sp>
      <xdr:nvSpPr>
        <xdr:cNvPr id="69" name="Line 636"/>
        <xdr:cNvSpPr>
          <a:spLocks/>
        </xdr:cNvSpPr>
      </xdr:nvSpPr>
      <xdr:spPr>
        <a:xfrm>
          <a:off x="29013150" y="8934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38</xdr:row>
      <xdr:rowOff>85725</xdr:rowOff>
    </xdr:from>
    <xdr:to>
      <xdr:col>41</xdr:col>
      <xdr:colOff>266700</xdr:colOff>
      <xdr:row>39</xdr:row>
      <xdr:rowOff>0</xdr:rowOff>
    </xdr:to>
    <xdr:sp>
      <xdr:nvSpPr>
        <xdr:cNvPr id="70" name="Line 637"/>
        <xdr:cNvSpPr>
          <a:spLocks/>
        </xdr:cNvSpPr>
      </xdr:nvSpPr>
      <xdr:spPr>
        <a:xfrm flipH="1" flipV="1">
          <a:off x="29756100" y="94011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39</xdr:row>
      <xdr:rowOff>0</xdr:rowOff>
    </xdr:from>
    <xdr:to>
      <xdr:col>42</xdr:col>
      <xdr:colOff>495300</xdr:colOff>
      <xdr:row>39</xdr:row>
      <xdr:rowOff>76200</xdr:rowOff>
    </xdr:to>
    <xdr:sp>
      <xdr:nvSpPr>
        <xdr:cNvPr id="71" name="Line 638"/>
        <xdr:cNvSpPr>
          <a:spLocks/>
        </xdr:cNvSpPr>
      </xdr:nvSpPr>
      <xdr:spPr>
        <a:xfrm flipH="1" flipV="1">
          <a:off x="30499050" y="9544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39</xdr:row>
      <xdr:rowOff>76200</xdr:rowOff>
    </xdr:from>
    <xdr:to>
      <xdr:col>43</xdr:col>
      <xdr:colOff>266700</xdr:colOff>
      <xdr:row>39</xdr:row>
      <xdr:rowOff>114300</xdr:rowOff>
    </xdr:to>
    <xdr:sp>
      <xdr:nvSpPr>
        <xdr:cNvPr id="72" name="Line 639"/>
        <xdr:cNvSpPr>
          <a:spLocks/>
        </xdr:cNvSpPr>
      </xdr:nvSpPr>
      <xdr:spPr>
        <a:xfrm flipH="1" flipV="1">
          <a:off x="31242000" y="9620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43</xdr:row>
      <xdr:rowOff>85725</xdr:rowOff>
    </xdr:from>
    <xdr:to>
      <xdr:col>46</xdr:col>
      <xdr:colOff>495300</xdr:colOff>
      <xdr:row>44</xdr:row>
      <xdr:rowOff>0</xdr:rowOff>
    </xdr:to>
    <xdr:sp>
      <xdr:nvSpPr>
        <xdr:cNvPr id="73" name="Line 640"/>
        <xdr:cNvSpPr>
          <a:spLocks/>
        </xdr:cNvSpPr>
      </xdr:nvSpPr>
      <xdr:spPr>
        <a:xfrm flipH="1" flipV="1">
          <a:off x="33470850" y="105441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44</xdr:row>
      <xdr:rowOff>0</xdr:rowOff>
    </xdr:from>
    <xdr:to>
      <xdr:col>47</xdr:col>
      <xdr:colOff>266700</xdr:colOff>
      <xdr:row>44</xdr:row>
      <xdr:rowOff>76200</xdr:rowOff>
    </xdr:to>
    <xdr:sp>
      <xdr:nvSpPr>
        <xdr:cNvPr id="74" name="Line 641"/>
        <xdr:cNvSpPr>
          <a:spLocks/>
        </xdr:cNvSpPr>
      </xdr:nvSpPr>
      <xdr:spPr>
        <a:xfrm flipH="1" flipV="1">
          <a:off x="34213800" y="10687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44</xdr:row>
      <xdr:rowOff>76200</xdr:rowOff>
    </xdr:from>
    <xdr:to>
      <xdr:col>48</xdr:col>
      <xdr:colOff>495300</xdr:colOff>
      <xdr:row>44</xdr:row>
      <xdr:rowOff>114300</xdr:rowOff>
    </xdr:to>
    <xdr:sp>
      <xdr:nvSpPr>
        <xdr:cNvPr id="75" name="Line 642"/>
        <xdr:cNvSpPr>
          <a:spLocks/>
        </xdr:cNvSpPr>
      </xdr:nvSpPr>
      <xdr:spPr>
        <a:xfrm flipH="1" flipV="1">
          <a:off x="34956750" y="10763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42</xdr:row>
      <xdr:rowOff>114300</xdr:rowOff>
    </xdr:from>
    <xdr:to>
      <xdr:col>45</xdr:col>
      <xdr:colOff>266700</xdr:colOff>
      <xdr:row>43</xdr:row>
      <xdr:rowOff>85725</xdr:rowOff>
    </xdr:to>
    <xdr:sp>
      <xdr:nvSpPr>
        <xdr:cNvPr id="76" name="Line 643"/>
        <xdr:cNvSpPr>
          <a:spLocks/>
        </xdr:cNvSpPr>
      </xdr:nvSpPr>
      <xdr:spPr>
        <a:xfrm flipH="1" flipV="1">
          <a:off x="32727900" y="103441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36</xdr:row>
      <xdr:rowOff>114300</xdr:rowOff>
    </xdr:from>
    <xdr:to>
      <xdr:col>73</xdr:col>
      <xdr:colOff>266700</xdr:colOff>
      <xdr:row>38</xdr:row>
      <xdr:rowOff>114300</xdr:rowOff>
    </xdr:to>
    <xdr:sp>
      <xdr:nvSpPr>
        <xdr:cNvPr id="77" name="Line 644"/>
        <xdr:cNvSpPr>
          <a:spLocks/>
        </xdr:cNvSpPr>
      </xdr:nvSpPr>
      <xdr:spPr>
        <a:xfrm flipH="1" flipV="1">
          <a:off x="52044600" y="89725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38</xdr:row>
      <xdr:rowOff>114300</xdr:rowOff>
    </xdr:from>
    <xdr:to>
      <xdr:col>74</xdr:col>
      <xdr:colOff>495300</xdr:colOff>
      <xdr:row>39</xdr:row>
      <xdr:rowOff>0</xdr:rowOff>
    </xdr:to>
    <xdr:sp>
      <xdr:nvSpPr>
        <xdr:cNvPr id="78" name="Line 645"/>
        <xdr:cNvSpPr>
          <a:spLocks/>
        </xdr:cNvSpPr>
      </xdr:nvSpPr>
      <xdr:spPr>
        <a:xfrm flipH="1" flipV="1">
          <a:off x="54273450" y="94297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39</xdr:row>
      <xdr:rowOff>0</xdr:rowOff>
    </xdr:from>
    <xdr:to>
      <xdr:col>75</xdr:col>
      <xdr:colOff>266700</xdr:colOff>
      <xdr:row>39</xdr:row>
      <xdr:rowOff>76200</xdr:rowOff>
    </xdr:to>
    <xdr:sp>
      <xdr:nvSpPr>
        <xdr:cNvPr id="79" name="Line 646"/>
        <xdr:cNvSpPr>
          <a:spLocks/>
        </xdr:cNvSpPr>
      </xdr:nvSpPr>
      <xdr:spPr>
        <a:xfrm flipH="1" flipV="1">
          <a:off x="55016400" y="9544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39</xdr:row>
      <xdr:rowOff>76200</xdr:rowOff>
    </xdr:from>
    <xdr:to>
      <xdr:col>76</xdr:col>
      <xdr:colOff>495300</xdr:colOff>
      <xdr:row>39</xdr:row>
      <xdr:rowOff>114300</xdr:rowOff>
    </xdr:to>
    <xdr:sp>
      <xdr:nvSpPr>
        <xdr:cNvPr id="80" name="Line 647"/>
        <xdr:cNvSpPr>
          <a:spLocks/>
        </xdr:cNvSpPr>
      </xdr:nvSpPr>
      <xdr:spPr>
        <a:xfrm flipH="1" flipV="1">
          <a:off x="55759350" y="9620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30</xdr:row>
      <xdr:rowOff>114300</xdr:rowOff>
    </xdr:from>
    <xdr:to>
      <xdr:col>67</xdr:col>
      <xdr:colOff>266700</xdr:colOff>
      <xdr:row>30</xdr:row>
      <xdr:rowOff>114300</xdr:rowOff>
    </xdr:to>
    <xdr:sp>
      <xdr:nvSpPr>
        <xdr:cNvPr id="81" name="Line 650"/>
        <xdr:cNvSpPr>
          <a:spLocks/>
        </xdr:cNvSpPr>
      </xdr:nvSpPr>
      <xdr:spPr>
        <a:xfrm>
          <a:off x="41643300" y="7600950"/>
          <a:ext cx="8172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36</xdr:row>
      <xdr:rowOff>114300</xdr:rowOff>
    </xdr:from>
    <xdr:to>
      <xdr:col>82</xdr:col>
      <xdr:colOff>19050</xdr:colOff>
      <xdr:row>36</xdr:row>
      <xdr:rowOff>114300</xdr:rowOff>
    </xdr:to>
    <xdr:sp>
      <xdr:nvSpPr>
        <xdr:cNvPr id="82" name="Line 651"/>
        <xdr:cNvSpPr>
          <a:spLocks/>
        </xdr:cNvSpPr>
      </xdr:nvSpPr>
      <xdr:spPr>
        <a:xfrm>
          <a:off x="39128700" y="8972550"/>
          <a:ext cx="2135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0</xdr:colOff>
      <xdr:row>36</xdr:row>
      <xdr:rowOff>0</xdr:rowOff>
    </xdr:from>
    <xdr:to>
      <xdr:col>149</xdr:col>
      <xdr:colOff>0</xdr:colOff>
      <xdr:row>38</xdr:row>
      <xdr:rowOff>0</xdr:rowOff>
    </xdr:to>
    <xdr:sp>
      <xdr:nvSpPr>
        <xdr:cNvPr id="83" name="text 38"/>
        <xdr:cNvSpPr txBox="1">
          <a:spLocks noChangeArrowheads="1"/>
        </xdr:cNvSpPr>
      </xdr:nvSpPr>
      <xdr:spPr>
        <a:xfrm>
          <a:off x="108985050" y="8858250"/>
          <a:ext cx="1485900" cy="457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Dluhonice</a:t>
          </a:r>
        </a:p>
      </xdr:txBody>
    </xdr:sp>
    <xdr:clientData/>
  </xdr:twoCellAnchor>
  <xdr:twoCellAnchor>
    <xdr:from>
      <xdr:col>94</xdr:col>
      <xdr:colOff>476250</xdr:colOff>
      <xdr:row>39</xdr:row>
      <xdr:rowOff>0</xdr:rowOff>
    </xdr:from>
    <xdr:to>
      <xdr:col>95</xdr:col>
      <xdr:colOff>247650</xdr:colOff>
      <xdr:row>39</xdr:row>
      <xdr:rowOff>76200</xdr:rowOff>
    </xdr:to>
    <xdr:sp>
      <xdr:nvSpPr>
        <xdr:cNvPr id="84" name="Line 653"/>
        <xdr:cNvSpPr>
          <a:spLocks/>
        </xdr:cNvSpPr>
      </xdr:nvSpPr>
      <xdr:spPr>
        <a:xfrm flipH="1">
          <a:off x="69856350" y="9544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39</xdr:row>
      <xdr:rowOff>76200</xdr:rowOff>
    </xdr:from>
    <xdr:to>
      <xdr:col>94</xdr:col>
      <xdr:colOff>476250</xdr:colOff>
      <xdr:row>39</xdr:row>
      <xdr:rowOff>114300</xdr:rowOff>
    </xdr:to>
    <xdr:sp>
      <xdr:nvSpPr>
        <xdr:cNvPr id="85" name="Line 654"/>
        <xdr:cNvSpPr>
          <a:spLocks/>
        </xdr:cNvSpPr>
      </xdr:nvSpPr>
      <xdr:spPr>
        <a:xfrm flipH="1">
          <a:off x="69113400" y="9620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38</xdr:row>
      <xdr:rowOff>85725</xdr:rowOff>
    </xdr:from>
    <xdr:to>
      <xdr:col>96</xdr:col>
      <xdr:colOff>476250</xdr:colOff>
      <xdr:row>39</xdr:row>
      <xdr:rowOff>0</xdr:rowOff>
    </xdr:to>
    <xdr:sp>
      <xdr:nvSpPr>
        <xdr:cNvPr id="86" name="Line 655"/>
        <xdr:cNvSpPr>
          <a:spLocks/>
        </xdr:cNvSpPr>
      </xdr:nvSpPr>
      <xdr:spPr>
        <a:xfrm flipH="1">
          <a:off x="70599300" y="94011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37</xdr:row>
      <xdr:rowOff>114300</xdr:rowOff>
    </xdr:from>
    <xdr:to>
      <xdr:col>97</xdr:col>
      <xdr:colOff>266700</xdr:colOff>
      <xdr:row>38</xdr:row>
      <xdr:rowOff>85725</xdr:rowOff>
    </xdr:to>
    <xdr:sp>
      <xdr:nvSpPr>
        <xdr:cNvPr id="87" name="Line 656"/>
        <xdr:cNvSpPr>
          <a:spLocks/>
        </xdr:cNvSpPr>
      </xdr:nvSpPr>
      <xdr:spPr>
        <a:xfrm flipH="1">
          <a:off x="71342250" y="920115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40</xdr:row>
      <xdr:rowOff>85725</xdr:rowOff>
    </xdr:from>
    <xdr:to>
      <xdr:col>95</xdr:col>
      <xdr:colOff>247650</xdr:colOff>
      <xdr:row>41</xdr:row>
      <xdr:rowOff>85725</xdr:rowOff>
    </xdr:to>
    <xdr:sp>
      <xdr:nvSpPr>
        <xdr:cNvPr id="88" name="Line 657"/>
        <xdr:cNvSpPr>
          <a:spLocks/>
        </xdr:cNvSpPr>
      </xdr:nvSpPr>
      <xdr:spPr>
        <a:xfrm flipH="1">
          <a:off x="69856350" y="9858375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23</xdr:row>
      <xdr:rowOff>114300</xdr:rowOff>
    </xdr:from>
    <xdr:to>
      <xdr:col>150</xdr:col>
      <xdr:colOff>0</xdr:colOff>
      <xdr:row>23</xdr:row>
      <xdr:rowOff>114300</xdr:rowOff>
    </xdr:to>
    <xdr:sp>
      <xdr:nvSpPr>
        <xdr:cNvPr id="89" name="Line 664"/>
        <xdr:cNvSpPr>
          <a:spLocks/>
        </xdr:cNvSpPr>
      </xdr:nvSpPr>
      <xdr:spPr>
        <a:xfrm>
          <a:off x="110451900" y="6000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23</xdr:row>
      <xdr:rowOff>0</xdr:rowOff>
    </xdr:from>
    <xdr:to>
      <xdr:col>149</xdr:col>
      <xdr:colOff>0</xdr:colOff>
      <xdr:row>24</xdr:row>
      <xdr:rowOff>0</xdr:rowOff>
    </xdr:to>
    <xdr:sp>
      <xdr:nvSpPr>
        <xdr:cNvPr id="90" name="text 7093"/>
        <xdr:cNvSpPr txBox="1">
          <a:spLocks noChangeArrowheads="1"/>
        </xdr:cNvSpPr>
      </xdr:nvSpPr>
      <xdr:spPr>
        <a:xfrm>
          <a:off x="109956600" y="5886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 S</a:t>
          </a:r>
        </a:p>
      </xdr:txBody>
    </xdr:sp>
    <xdr:clientData/>
  </xdr:twoCellAnchor>
  <xdr:twoCellAnchor>
    <xdr:from>
      <xdr:col>146</xdr:col>
      <xdr:colOff>647700</xdr:colOff>
      <xdr:row>21</xdr:row>
      <xdr:rowOff>114300</xdr:rowOff>
    </xdr:from>
    <xdr:to>
      <xdr:col>146</xdr:col>
      <xdr:colOff>723900</xdr:colOff>
      <xdr:row>33</xdr:row>
      <xdr:rowOff>114300</xdr:rowOff>
    </xdr:to>
    <xdr:sp>
      <xdr:nvSpPr>
        <xdr:cNvPr id="91" name="Rectangle 670"/>
        <xdr:cNvSpPr>
          <a:spLocks/>
        </xdr:cNvSpPr>
      </xdr:nvSpPr>
      <xdr:spPr>
        <a:xfrm>
          <a:off x="108661200" y="5543550"/>
          <a:ext cx="76200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942975</xdr:colOff>
      <xdr:row>33</xdr:row>
      <xdr:rowOff>66675</xdr:rowOff>
    </xdr:from>
    <xdr:to>
      <xdr:col>147</xdr:col>
      <xdr:colOff>0</xdr:colOff>
      <xdr:row>33</xdr:row>
      <xdr:rowOff>161925</xdr:rowOff>
    </xdr:to>
    <xdr:sp>
      <xdr:nvSpPr>
        <xdr:cNvPr id="92" name="Rectangle 671"/>
        <xdr:cNvSpPr>
          <a:spLocks noChangeAspect="1"/>
        </xdr:cNvSpPr>
      </xdr:nvSpPr>
      <xdr:spPr>
        <a:xfrm>
          <a:off x="108956475" y="8239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723900</xdr:colOff>
      <xdr:row>33</xdr:row>
      <xdr:rowOff>114300</xdr:rowOff>
    </xdr:from>
    <xdr:to>
      <xdr:col>146</xdr:col>
      <xdr:colOff>942975</xdr:colOff>
      <xdr:row>33</xdr:row>
      <xdr:rowOff>114300</xdr:rowOff>
    </xdr:to>
    <xdr:sp>
      <xdr:nvSpPr>
        <xdr:cNvPr id="93" name="Line 672"/>
        <xdr:cNvSpPr>
          <a:spLocks/>
        </xdr:cNvSpPr>
      </xdr:nvSpPr>
      <xdr:spPr>
        <a:xfrm>
          <a:off x="108737400" y="8286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942975</xdr:colOff>
      <xdr:row>21</xdr:row>
      <xdr:rowOff>66675</xdr:rowOff>
    </xdr:from>
    <xdr:to>
      <xdr:col>147</xdr:col>
      <xdr:colOff>0</xdr:colOff>
      <xdr:row>21</xdr:row>
      <xdr:rowOff>161925</xdr:rowOff>
    </xdr:to>
    <xdr:sp>
      <xdr:nvSpPr>
        <xdr:cNvPr id="94" name="Rectangle 673"/>
        <xdr:cNvSpPr>
          <a:spLocks noChangeAspect="1"/>
        </xdr:cNvSpPr>
      </xdr:nvSpPr>
      <xdr:spPr>
        <a:xfrm>
          <a:off x="108956475" y="54959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723900</xdr:colOff>
      <xdr:row>21</xdr:row>
      <xdr:rowOff>114300</xdr:rowOff>
    </xdr:from>
    <xdr:to>
      <xdr:col>146</xdr:col>
      <xdr:colOff>942975</xdr:colOff>
      <xdr:row>21</xdr:row>
      <xdr:rowOff>114300</xdr:rowOff>
    </xdr:to>
    <xdr:sp>
      <xdr:nvSpPr>
        <xdr:cNvPr id="95" name="Line 674"/>
        <xdr:cNvSpPr>
          <a:spLocks/>
        </xdr:cNvSpPr>
      </xdr:nvSpPr>
      <xdr:spPr>
        <a:xfrm>
          <a:off x="108737400" y="55435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32</xdr:row>
      <xdr:rowOff>0</xdr:rowOff>
    </xdr:from>
    <xdr:to>
      <xdr:col>150</xdr:col>
      <xdr:colOff>0</xdr:colOff>
      <xdr:row>33</xdr:row>
      <xdr:rowOff>0</xdr:rowOff>
    </xdr:to>
    <xdr:sp>
      <xdr:nvSpPr>
        <xdr:cNvPr id="96" name="text 7094"/>
        <xdr:cNvSpPr txBox="1">
          <a:spLocks noChangeArrowheads="1"/>
        </xdr:cNvSpPr>
      </xdr:nvSpPr>
      <xdr:spPr>
        <a:xfrm>
          <a:off x="110470950" y="7943850"/>
          <a:ext cx="514350" cy="228600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S</a:t>
          </a:r>
        </a:p>
      </xdr:txBody>
    </xdr:sp>
    <xdr:clientData/>
  </xdr:twoCellAnchor>
  <xdr:twoCellAnchor>
    <xdr:from>
      <xdr:col>140</xdr:col>
      <xdr:colOff>323850</xdr:colOff>
      <xdr:row>21</xdr:row>
      <xdr:rowOff>219075</xdr:rowOff>
    </xdr:from>
    <xdr:to>
      <xdr:col>140</xdr:col>
      <xdr:colOff>628650</xdr:colOff>
      <xdr:row>23</xdr:row>
      <xdr:rowOff>114300</xdr:rowOff>
    </xdr:to>
    <xdr:grpSp>
      <xdr:nvGrpSpPr>
        <xdr:cNvPr id="97" name="Group 676"/>
        <xdr:cNvGrpSpPr>
          <a:grpSpLocks noChangeAspect="1"/>
        </xdr:cNvGrpSpPr>
      </xdr:nvGrpSpPr>
      <xdr:grpSpPr>
        <a:xfrm>
          <a:off x="103879650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8" name="Line 6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6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0</xdr:colOff>
      <xdr:row>23</xdr:row>
      <xdr:rowOff>0</xdr:rowOff>
    </xdr:from>
    <xdr:ext cx="971550" cy="228600"/>
    <xdr:sp>
      <xdr:nvSpPr>
        <xdr:cNvPr id="100" name="text 7166"/>
        <xdr:cNvSpPr txBox="1">
          <a:spLocks noChangeArrowheads="1"/>
        </xdr:cNvSpPr>
      </xdr:nvSpPr>
      <xdr:spPr>
        <a:xfrm>
          <a:off x="54521100" y="5886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74</xdr:col>
      <xdr:colOff>0</xdr:colOff>
      <xdr:row>32</xdr:row>
      <xdr:rowOff>0</xdr:rowOff>
    </xdr:from>
    <xdr:ext cx="971550" cy="228600"/>
    <xdr:sp>
      <xdr:nvSpPr>
        <xdr:cNvPr id="101" name="text 7166"/>
        <xdr:cNvSpPr txBox="1">
          <a:spLocks noChangeArrowheads="1"/>
        </xdr:cNvSpPr>
      </xdr:nvSpPr>
      <xdr:spPr>
        <a:xfrm>
          <a:off x="54521100" y="7943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74</xdr:col>
      <xdr:colOff>0</xdr:colOff>
      <xdr:row>26</xdr:row>
      <xdr:rowOff>0</xdr:rowOff>
    </xdr:from>
    <xdr:to>
      <xdr:col>75</xdr:col>
      <xdr:colOff>0</xdr:colOff>
      <xdr:row>27</xdr:row>
      <xdr:rowOff>0</xdr:rowOff>
    </xdr:to>
    <xdr:sp>
      <xdr:nvSpPr>
        <xdr:cNvPr id="102" name="text 7166"/>
        <xdr:cNvSpPr txBox="1">
          <a:spLocks noChangeArrowheads="1"/>
        </xdr:cNvSpPr>
      </xdr:nvSpPr>
      <xdr:spPr>
        <a:xfrm>
          <a:off x="54521100" y="6572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29</xdr:row>
      <xdr:rowOff>0</xdr:rowOff>
    </xdr:from>
    <xdr:to>
      <xdr:col>75</xdr:col>
      <xdr:colOff>0</xdr:colOff>
      <xdr:row>30</xdr:row>
      <xdr:rowOff>0</xdr:rowOff>
    </xdr:to>
    <xdr:sp>
      <xdr:nvSpPr>
        <xdr:cNvPr id="103" name="text 7166"/>
        <xdr:cNvSpPr txBox="1">
          <a:spLocks noChangeArrowheads="1"/>
        </xdr:cNvSpPr>
      </xdr:nvSpPr>
      <xdr:spPr>
        <a:xfrm>
          <a:off x="54521100" y="7258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56</xdr:col>
      <xdr:colOff>0</xdr:colOff>
      <xdr:row>27</xdr:row>
      <xdr:rowOff>114300</xdr:rowOff>
    </xdr:from>
    <xdr:to>
      <xdr:col>68</xdr:col>
      <xdr:colOff>771525</xdr:colOff>
      <xdr:row>29</xdr:row>
      <xdr:rowOff>114300</xdr:rowOff>
    </xdr:to>
    <xdr:grpSp>
      <xdr:nvGrpSpPr>
        <xdr:cNvPr id="104" name="Group 683"/>
        <xdr:cNvGrpSpPr>
          <a:grpSpLocks/>
        </xdr:cNvGrpSpPr>
      </xdr:nvGrpSpPr>
      <xdr:grpSpPr>
        <a:xfrm>
          <a:off x="41148000" y="6915150"/>
          <a:ext cx="9686925" cy="457200"/>
          <a:chOff x="115" y="298"/>
          <a:chExt cx="1117" cy="40"/>
        </a:xfrm>
        <a:solidFill>
          <a:srgbClr val="FFFFFF"/>
        </a:solidFill>
      </xdr:grpSpPr>
      <xdr:sp>
        <xdr:nvSpPr>
          <xdr:cNvPr id="105" name="Rectangle 684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68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68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68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8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8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69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69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69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69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9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69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69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69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9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69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29</xdr:row>
      <xdr:rowOff>114300</xdr:rowOff>
    </xdr:from>
    <xdr:to>
      <xdr:col>72</xdr:col>
      <xdr:colOff>495300</xdr:colOff>
      <xdr:row>29</xdr:row>
      <xdr:rowOff>142875</xdr:rowOff>
    </xdr:to>
    <xdr:sp>
      <xdr:nvSpPr>
        <xdr:cNvPr id="121" name="Line 708"/>
        <xdr:cNvSpPr>
          <a:spLocks/>
        </xdr:cNvSpPr>
      </xdr:nvSpPr>
      <xdr:spPr>
        <a:xfrm flipH="1">
          <a:off x="52787550" y="73723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30</xdr:row>
      <xdr:rowOff>85725</xdr:rowOff>
    </xdr:from>
    <xdr:to>
      <xdr:col>68</xdr:col>
      <xdr:colOff>495300</xdr:colOff>
      <xdr:row>30</xdr:row>
      <xdr:rowOff>114300</xdr:rowOff>
    </xdr:to>
    <xdr:sp>
      <xdr:nvSpPr>
        <xdr:cNvPr id="122" name="Line 709"/>
        <xdr:cNvSpPr>
          <a:spLocks/>
        </xdr:cNvSpPr>
      </xdr:nvSpPr>
      <xdr:spPr>
        <a:xfrm flipH="1">
          <a:off x="49815750" y="75723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29</xdr:row>
      <xdr:rowOff>142875</xdr:rowOff>
    </xdr:from>
    <xdr:to>
      <xdr:col>71</xdr:col>
      <xdr:colOff>266700</xdr:colOff>
      <xdr:row>30</xdr:row>
      <xdr:rowOff>85725</xdr:rowOff>
    </xdr:to>
    <xdr:sp>
      <xdr:nvSpPr>
        <xdr:cNvPr id="123" name="Line 710"/>
        <xdr:cNvSpPr>
          <a:spLocks/>
        </xdr:cNvSpPr>
      </xdr:nvSpPr>
      <xdr:spPr>
        <a:xfrm flipH="1">
          <a:off x="50558700" y="7400925"/>
          <a:ext cx="222885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66675</xdr:rowOff>
    </xdr:from>
    <xdr:to>
      <xdr:col>19</xdr:col>
      <xdr:colOff>266700</xdr:colOff>
      <xdr:row>29</xdr:row>
      <xdr:rowOff>114300</xdr:rowOff>
    </xdr:to>
    <xdr:sp>
      <xdr:nvSpPr>
        <xdr:cNvPr id="124" name="Line 711"/>
        <xdr:cNvSpPr>
          <a:spLocks/>
        </xdr:cNvSpPr>
      </xdr:nvSpPr>
      <xdr:spPr>
        <a:xfrm>
          <a:off x="13411200" y="732472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0</xdr:rowOff>
    </xdr:from>
    <xdr:to>
      <xdr:col>18</xdr:col>
      <xdr:colOff>495300</xdr:colOff>
      <xdr:row>29</xdr:row>
      <xdr:rowOff>66675</xdr:rowOff>
    </xdr:to>
    <xdr:sp>
      <xdr:nvSpPr>
        <xdr:cNvPr id="125" name="Line 712"/>
        <xdr:cNvSpPr>
          <a:spLocks/>
        </xdr:cNvSpPr>
      </xdr:nvSpPr>
      <xdr:spPr>
        <a:xfrm>
          <a:off x="12668250" y="725805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342900</xdr:colOff>
      <xdr:row>32</xdr:row>
      <xdr:rowOff>114300</xdr:rowOff>
    </xdr:from>
    <xdr:to>
      <xdr:col>136</xdr:col>
      <xdr:colOff>647700</xdr:colOff>
      <xdr:row>34</xdr:row>
      <xdr:rowOff>28575</xdr:rowOff>
    </xdr:to>
    <xdr:grpSp>
      <xdr:nvGrpSpPr>
        <xdr:cNvPr id="126" name="Group 713"/>
        <xdr:cNvGrpSpPr>
          <a:grpSpLocks noChangeAspect="1"/>
        </xdr:cNvGrpSpPr>
      </xdr:nvGrpSpPr>
      <xdr:grpSpPr>
        <a:xfrm>
          <a:off x="100926900" y="8058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7" name="Line 7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7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37</xdr:row>
      <xdr:rowOff>76200</xdr:rowOff>
    </xdr:from>
    <xdr:to>
      <xdr:col>68</xdr:col>
      <xdr:colOff>771525</xdr:colOff>
      <xdr:row>38</xdr:row>
      <xdr:rowOff>152400</xdr:rowOff>
    </xdr:to>
    <xdr:grpSp>
      <xdr:nvGrpSpPr>
        <xdr:cNvPr id="129" name="Group 716"/>
        <xdr:cNvGrpSpPr>
          <a:grpSpLocks/>
        </xdr:cNvGrpSpPr>
      </xdr:nvGrpSpPr>
      <xdr:grpSpPr>
        <a:xfrm>
          <a:off x="41148000" y="9163050"/>
          <a:ext cx="9686925" cy="304800"/>
          <a:chOff x="115" y="388"/>
          <a:chExt cx="1117" cy="40"/>
        </a:xfrm>
        <a:solidFill>
          <a:srgbClr val="FFFFFF"/>
        </a:solidFill>
      </xdr:grpSpPr>
      <xdr:sp>
        <xdr:nvSpPr>
          <xdr:cNvPr id="130" name="Rectangle 71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71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71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72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72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72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72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72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72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266700</xdr:colOff>
      <xdr:row>29</xdr:row>
      <xdr:rowOff>114300</xdr:rowOff>
    </xdr:from>
    <xdr:to>
      <xdr:col>50</xdr:col>
      <xdr:colOff>495300</xdr:colOff>
      <xdr:row>29</xdr:row>
      <xdr:rowOff>133350</xdr:rowOff>
    </xdr:to>
    <xdr:sp>
      <xdr:nvSpPr>
        <xdr:cNvPr id="139" name="Line 731"/>
        <xdr:cNvSpPr>
          <a:spLocks/>
        </xdr:cNvSpPr>
      </xdr:nvSpPr>
      <xdr:spPr>
        <a:xfrm>
          <a:off x="36442650" y="737235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29</xdr:row>
      <xdr:rowOff>133350</xdr:rowOff>
    </xdr:from>
    <xdr:to>
      <xdr:col>55</xdr:col>
      <xdr:colOff>266700</xdr:colOff>
      <xdr:row>30</xdr:row>
      <xdr:rowOff>95250</xdr:rowOff>
    </xdr:to>
    <xdr:sp>
      <xdr:nvSpPr>
        <xdr:cNvPr id="140" name="Line 732"/>
        <xdr:cNvSpPr>
          <a:spLocks/>
        </xdr:cNvSpPr>
      </xdr:nvSpPr>
      <xdr:spPr>
        <a:xfrm>
          <a:off x="37185600" y="7391400"/>
          <a:ext cx="371475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30</xdr:row>
      <xdr:rowOff>95250</xdr:rowOff>
    </xdr:from>
    <xdr:to>
      <xdr:col>56</xdr:col>
      <xdr:colOff>495300</xdr:colOff>
      <xdr:row>30</xdr:row>
      <xdr:rowOff>114300</xdr:rowOff>
    </xdr:to>
    <xdr:sp>
      <xdr:nvSpPr>
        <xdr:cNvPr id="141" name="Line 733"/>
        <xdr:cNvSpPr>
          <a:spLocks/>
        </xdr:cNvSpPr>
      </xdr:nvSpPr>
      <xdr:spPr>
        <a:xfrm>
          <a:off x="40900350" y="758190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104775</xdr:colOff>
      <xdr:row>16</xdr:row>
      <xdr:rowOff>114300</xdr:rowOff>
    </xdr:from>
    <xdr:to>
      <xdr:col>100</xdr:col>
      <xdr:colOff>847725</xdr:colOff>
      <xdr:row>16</xdr:row>
      <xdr:rowOff>114300</xdr:rowOff>
    </xdr:to>
    <xdr:sp>
      <xdr:nvSpPr>
        <xdr:cNvPr id="142" name="Line 743"/>
        <xdr:cNvSpPr>
          <a:spLocks/>
        </xdr:cNvSpPr>
      </xdr:nvSpPr>
      <xdr:spPr>
        <a:xfrm>
          <a:off x="56111775" y="4400550"/>
          <a:ext cx="18573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18</xdr:row>
      <xdr:rowOff>114300</xdr:rowOff>
    </xdr:from>
    <xdr:to>
      <xdr:col>100</xdr:col>
      <xdr:colOff>476250</xdr:colOff>
      <xdr:row>20</xdr:row>
      <xdr:rowOff>114300</xdr:rowOff>
    </xdr:to>
    <xdr:sp>
      <xdr:nvSpPr>
        <xdr:cNvPr id="143" name="Line 744"/>
        <xdr:cNvSpPr>
          <a:spLocks/>
        </xdr:cNvSpPr>
      </xdr:nvSpPr>
      <xdr:spPr>
        <a:xfrm flipH="1" flipV="1">
          <a:off x="72828150" y="48577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17</xdr:row>
      <xdr:rowOff>0</xdr:rowOff>
    </xdr:from>
    <xdr:to>
      <xdr:col>97</xdr:col>
      <xdr:colOff>247650</xdr:colOff>
      <xdr:row>17</xdr:row>
      <xdr:rowOff>142875</xdr:rowOff>
    </xdr:to>
    <xdr:sp>
      <xdr:nvSpPr>
        <xdr:cNvPr id="144" name="Line 745"/>
        <xdr:cNvSpPr>
          <a:spLocks/>
        </xdr:cNvSpPr>
      </xdr:nvSpPr>
      <xdr:spPr>
        <a:xfrm flipH="1" flipV="1">
          <a:off x="71342250" y="4514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16</xdr:row>
      <xdr:rowOff>152400</xdr:rowOff>
    </xdr:from>
    <xdr:to>
      <xdr:col>96</xdr:col>
      <xdr:colOff>476250</xdr:colOff>
      <xdr:row>17</xdr:row>
      <xdr:rowOff>0</xdr:rowOff>
    </xdr:to>
    <xdr:sp>
      <xdr:nvSpPr>
        <xdr:cNvPr id="145" name="Line 746"/>
        <xdr:cNvSpPr>
          <a:spLocks/>
        </xdr:cNvSpPr>
      </xdr:nvSpPr>
      <xdr:spPr>
        <a:xfrm flipH="1" flipV="1">
          <a:off x="70599300" y="4438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16</xdr:row>
      <xdr:rowOff>114300</xdr:rowOff>
    </xdr:from>
    <xdr:to>
      <xdr:col>95</xdr:col>
      <xdr:colOff>247650</xdr:colOff>
      <xdr:row>16</xdr:row>
      <xdr:rowOff>152400</xdr:rowOff>
    </xdr:to>
    <xdr:sp>
      <xdr:nvSpPr>
        <xdr:cNvPr id="146" name="Line 747"/>
        <xdr:cNvSpPr>
          <a:spLocks/>
        </xdr:cNvSpPr>
      </xdr:nvSpPr>
      <xdr:spPr>
        <a:xfrm flipH="1" flipV="1">
          <a:off x="69856350" y="4400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17</xdr:row>
      <xdr:rowOff>142875</xdr:rowOff>
    </xdr:from>
    <xdr:to>
      <xdr:col>98</xdr:col>
      <xdr:colOff>476250</xdr:colOff>
      <xdr:row>18</xdr:row>
      <xdr:rowOff>114300</xdr:rowOff>
    </xdr:to>
    <xdr:sp>
      <xdr:nvSpPr>
        <xdr:cNvPr id="147" name="Line 748"/>
        <xdr:cNvSpPr>
          <a:spLocks/>
        </xdr:cNvSpPr>
      </xdr:nvSpPr>
      <xdr:spPr>
        <a:xfrm flipH="1" flipV="1">
          <a:off x="72085200" y="46577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16</xdr:row>
      <xdr:rowOff>114300</xdr:rowOff>
    </xdr:from>
    <xdr:to>
      <xdr:col>91</xdr:col>
      <xdr:colOff>247650</xdr:colOff>
      <xdr:row>19</xdr:row>
      <xdr:rowOff>114300</xdr:rowOff>
    </xdr:to>
    <xdr:sp>
      <xdr:nvSpPr>
        <xdr:cNvPr id="148" name="Line 749"/>
        <xdr:cNvSpPr>
          <a:spLocks/>
        </xdr:cNvSpPr>
      </xdr:nvSpPr>
      <xdr:spPr>
        <a:xfrm flipH="1" flipV="1">
          <a:off x="63169800" y="440055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15</xdr:row>
      <xdr:rowOff>114300</xdr:rowOff>
    </xdr:from>
    <xdr:to>
      <xdr:col>88</xdr:col>
      <xdr:colOff>476250</xdr:colOff>
      <xdr:row>16</xdr:row>
      <xdr:rowOff>0</xdr:rowOff>
    </xdr:to>
    <xdr:sp>
      <xdr:nvSpPr>
        <xdr:cNvPr id="149" name="Line 750"/>
        <xdr:cNvSpPr>
          <a:spLocks/>
        </xdr:cNvSpPr>
      </xdr:nvSpPr>
      <xdr:spPr>
        <a:xfrm flipH="1" flipV="1">
          <a:off x="64655700" y="41719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16</xdr:row>
      <xdr:rowOff>0</xdr:rowOff>
    </xdr:from>
    <xdr:to>
      <xdr:col>89</xdr:col>
      <xdr:colOff>247650</xdr:colOff>
      <xdr:row>16</xdr:row>
      <xdr:rowOff>76200</xdr:rowOff>
    </xdr:to>
    <xdr:sp>
      <xdr:nvSpPr>
        <xdr:cNvPr id="150" name="Line 751"/>
        <xdr:cNvSpPr>
          <a:spLocks/>
        </xdr:cNvSpPr>
      </xdr:nvSpPr>
      <xdr:spPr>
        <a:xfrm flipH="1" flipV="1">
          <a:off x="65398650" y="4286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16</xdr:row>
      <xdr:rowOff>76200</xdr:rowOff>
    </xdr:from>
    <xdr:to>
      <xdr:col>90</xdr:col>
      <xdr:colOff>476250</xdr:colOff>
      <xdr:row>16</xdr:row>
      <xdr:rowOff>114300</xdr:rowOff>
    </xdr:to>
    <xdr:sp>
      <xdr:nvSpPr>
        <xdr:cNvPr id="151" name="Line 752"/>
        <xdr:cNvSpPr>
          <a:spLocks/>
        </xdr:cNvSpPr>
      </xdr:nvSpPr>
      <xdr:spPr>
        <a:xfrm flipH="1" flipV="1">
          <a:off x="66141600" y="4362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31</xdr:row>
      <xdr:rowOff>219075</xdr:rowOff>
    </xdr:from>
    <xdr:to>
      <xdr:col>35</xdr:col>
      <xdr:colOff>266700</xdr:colOff>
      <xdr:row>33</xdr:row>
      <xdr:rowOff>9525</xdr:rowOff>
    </xdr:to>
    <xdr:sp>
      <xdr:nvSpPr>
        <xdr:cNvPr id="152" name="Line 753"/>
        <xdr:cNvSpPr>
          <a:spLocks/>
        </xdr:cNvSpPr>
      </xdr:nvSpPr>
      <xdr:spPr>
        <a:xfrm>
          <a:off x="23812500" y="7934325"/>
          <a:ext cx="22288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24</xdr:row>
      <xdr:rowOff>219075</xdr:rowOff>
    </xdr:from>
    <xdr:to>
      <xdr:col>9</xdr:col>
      <xdr:colOff>419100</xdr:colOff>
      <xdr:row>26</xdr:row>
      <xdr:rowOff>114300</xdr:rowOff>
    </xdr:to>
    <xdr:grpSp>
      <xdr:nvGrpSpPr>
        <xdr:cNvPr id="153" name="Group 754"/>
        <xdr:cNvGrpSpPr>
          <a:grpSpLocks noChangeAspect="1"/>
        </xdr:cNvGrpSpPr>
      </xdr:nvGrpSpPr>
      <xdr:grpSpPr>
        <a:xfrm>
          <a:off x="6562725" y="6334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4" name="Line 75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75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29</xdr:row>
      <xdr:rowOff>114300</xdr:rowOff>
    </xdr:from>
    <xdr:to>
      <xdr:col>19</xdr:col>
      <xdr:colOff>419100</xdr:colOff>
      <xdr:row>31</xdr:row>
      <xdr:rowOff>28575</xdr:rowOff>
    </xdr:to>
    <xdr:grpSp>
      <xdr:nvGrpSpPr>
        <xdr:cNvPr id="156" name="Group 757"/>
        <xdr:cNvGrpSpPr>
          <a:grpSpLocks noChangeAspect="1"/>
        </xdr:cNvGrpSpPr>
      </xdr:nvGrpSpPr>
      <xdr:grpSpPr>
        <a:xfrm>
          <a:off x="13992225" y="7372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7" name="Line 7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7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29</xdr:row>
      <xdr:rowOff>114300</xdr:rowOff>
    </xdr:from>
    <xdr:to>
      <xdr:col>20</xdr:col>
      <xdr:colOff>647700</xdr:colOff>
      <xdr:row>31</xdr:row>
      <xdr:rowOff>28575</xdr:rowOff>
    </xdr:to>
    <xdr:grpSp>
      <xdr:nvGrpSpPr>
        <xdr:cNvPr id="159" name="Group 760"/>
        <xdr:cNvGrpSpPr>
          <a:grpSpLocks noChangeAspect="1"/>
        </xdr:cNvGrpSpPr>
      </xdr:nvGrpSpPr>
      <xdr:grpSpPr>
        <a:xfrm>
          <a:off x="14744700" y="7372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0" name="Line 7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7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24</xdr:row>
      <xdr:rowOff>219075</xdr:rowOff>
    </xdr:from>
    <xdr:to>
      <xdr:col>25</xdr:col>
      <xdr:colOff>419100</xdr:colOff>
      <xdr:row>26</xdr:row>
      <xdr:rowOff>114300</xdr:rowOff>
    </xdr:to>
    <xdr:grpSp>
      <xdr:nvGrpSpPr>
        <xdr:cNvPr id="162" name="Group 763"/>
        <xdr:cNvGrpSpPr>
          <a:grpSpLocks noChangeAspect="1"/>
        </xdr:cNvGrpSpPr>
      </xdr:nvGrpSpPr>
      <xdr:grpSpPr>
        <a:xfrm>
          <a:off x="18449925" y="6334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3" name="Line 7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7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24</xdr:row>
      <xdr:rowOff>219075</xdr:rowOff>
    </xdr:from>
    <xdr:to>
      <xdr:col>26</xdr:col>
      <xdr:colOff>647700</xdr:colOff>
      <xdr:row>26</xdr:row>
      <xdr:rowOff>114300</xdr:rowOff>
    </xdr:to>
    <xdr:grpSp>
      <xdr:nvGrpSpPr>
        <xdr:cNvPr id="165" name="Group 766"/>
        <xdr:cNvGrpSpPr>
          <a:grpSpLocks noChangeAspect="1"/>
        </xdr:cNvGrpSpPr>
      </xdr:nvGrpSpPr>
      <xdr:grpSpPr>
        <a:xfrm>
          <a:off x="19202400" y="6334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6" name="Line 7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7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29</xdr:row>
      <xdr:rowOff>114300</xdr:rowOff>
    </xdr:from>
    <xdr:to>
      <xdr:col>26</xdr:col>
      <xdr:colOff>647700</xdr:colOff>
      <xdr:row>31</xdr:row>
      <xdr:rowOff>28575</xdr:rowOff>
    </xdr:to>
    <xdr:grpSp>
      <xdr:nvGrpSpPr>
        <xdr:cNvPr id="168" name="Group 769"/>
        <xdr:cNvGrpSpPr>
          <a:grpSpLocks noChangeAspect="1"/>
        </xdr:cNvGrpSpPr>
      </xdr:nvGrpSpPr>
      <xdr:grpSpPr>
        <a:xfrm>
          <a:off x="19202400" y="7372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9" name="Line 7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7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31</xdr:row>
      <xdr:rowOff>219075</xdr:rowOff>
    </xdr:from>
    <xdr:to>
      <xdr:col>32</xdr:col>
      <xdr:colOff>647700</xdr:colOff>
      <xdr:row>33</xdr:row>
      <xdr:rowOff>133350</xdr:rowOff>
    </xdr:to>
    <xdr:grpSp>
      <xdr:nvGrpSpPr>
        <xdr:cNvPr id="171" name="Group 772"/>
        <xdr:cNvGrpSpPr>
          <a:grpSpLocks noChangeAspect="1"/>
        </xdr:cNvGrpSpPr>
      </xdr:nvGrpSpPr>
      <xdr:grpSpPr>
        <a:xfrm>
          <a:off x="23660100" y="7934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2" name="Line 7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7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35</xdr:row>
      <xdr:rowOff>114300</xdr:rowOff>
    </xdr:from>
    <xdr:to>
      <xdr:col>37</xdr:col>
      <xdr:colOff>419100</xdr:colOff>
      <xdr:row>37</xdr:row>
      <xdr:rowOff>28575</xdr:rowOff>
    </xdr:to>
    <xdr:grpSp>
      <xdr:nvGrpSpPr>
        <xdr:cNvPr id="174" name="Group 775"/>
        <xdr:cNvGrpSpPr>
          <a:grpSpLocks noChangeAspect="1"/>
        </xdr:cNvGrpSpPr>
      </xdr:nvGrpSpPr>
      <xdr:grpSpPr>
        <a:xfrm>
          <a:off x="27365325" y="8743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5" name="Line 7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7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37</xdr:row>
      <xdr:rowOff>114300</xdr:rowOff>
    </xdr:from>
    <xdr:to>
      <xdr:col>39</xdr:col>
      <xdr:colOff>409575</xdr:colOff>
      <xdr:row>39</xdr:row>
      <xdr:rowOff>28575</xdr:rowOff>
    </xdr:to>
    <xdr:grpSp>
      <xdr:nvGrpSpPr>
        <xdr:cNvPr id="177" name="Group 778"/>
        <xdr:cNvGrpSpPr>
          <a:grpSpLocks/>
        </xdr:cNvGrpSpPr>
      </xdr:nvGrpSpPr>
      <xdr:grpSpPr>
        <a:xfrm>
          <a:off x="28841700" y="9201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8" name="Line 7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7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35</xdr:row>
      <xdr:rowOff>114300</xdr:rowOff>
    </xdr:from>
    <xdr:to>
      <xdr:col>38</xdr:col>
      <xdr:colOff>495300</xdr:colOff>
      <xdr:row>36</xdr:row>
      <xdr:rowOff>0</xdr:rowOff>
    </xdr:to>
    <xdr:sp>
      <xdr:nvSpPr>
        <xdr:cNvPr id="180" name="Line 815"/>
        <xdr:cNvSpPr>
          <a:spLocks/>
        </xdr:cNvSpPr>
      </xdr:nvSpPr>
      <xdr:spPr>
        <a:xfrm>
          <a:off x="27527250" y="87439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37</xdr:row>
      <xdr:rowOff>114300</xdr:rowOff>
    </xdr:from>
    <xdr:to>
      <xdr:col>40</xdr:col>
      <xdr:colOff>495300</xdr:colOff>
      <xdr:row>38</xdr:row>
      <xdr:rowOff>85725</xdr:rowOff>
    </xdr:to>
    <xdr:sp>
      <xdr:nvSpPr>
        <xdr:cNvPr id="181" name="Line 817"/>
        <xdr:cNvSpPr>
          <a:spLocks/>
        </xdr:cNvSpPr>
      </xdr:nvSpPr>
      <xdr:spPr>
        <a:xfrm flipH="1" flipV="1">
          <a:off x="28994100" y="920115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39</xdr:row>
      <xdr:rowOff>0</xdr:rowOff>
    </xdr:from>
    <xdr:ext cx="523875" cy="228600"/>
    <xdr:sp>
      <xdr:nvSpPr>
        <xdr:cNvPr id="182" name="text 7125"/>
        <xdr:cNvSpPr txBox="1">
          <a:spLocks noChangeArrowheads="1"/>
        </xdr:cNvSpPr>
      </xdr:nvSpPr>
      <xdr:spPr>
        <a:xfrm>
          <a:off x="38404800" y="954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</a:t>
          </a:r>
        </a:p>
      </xdr:txBody>
    </xdr:sp>
    <xdr:clientData/>
  </xdr:oneCellAnchor>
  <xdr:oneCellAnchor>
    <xdr:from>
      <xdr:col>52</xdr:col>
      <xdr:colOff>228600</xdr:colOff>
      <xdr:row>44</xdr:row>
      <xdr:rowOff>0</xdr:rowOff>
    </xdr:from>
    <xdr:ext cx="523875" cy="228600"/>
    <xdr:sp>
      <xdr:nvSpPr>
        <xdr:cNvPr id="183" name="text 7125"/>
        <xdr:cNvSpPr txBox="1">
          <a:spLocks noChangeArrowheads="1"/>
        </xdr:cNvSpPr>
      </xdr:nvSpPr>
      <xdr:spPr>
        <a:xfrm>
          <a:off x="38404800" y="10687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10**</a:t>
          </a:r>
        </a:p>
      </xdr:txBody>
    </xdr:sp>
    <xdr:clientData/>
  </xdr:oneCellAnchor>
  <xdr:oneCellAnchor>
    <xdr:from>
      <xdr:col>52</xdr:col>
      <xdr:colOff>0</xdr:colOff>
      <xdr:row>36</xdr:row>
      <xdr:rowOff>0</xdr:rowOff>
    </xdr:from>
    <xdr:ext cx="971550" cy="228600"/>
    <xdr:sp>
      <xdr:nvSpPr>
        <xdr:cNvPr id="184" name="text 7166"/>
        <xdr:cNvSpPr txBox="1">
          <a:spLocks noChangeArrowheads="1"/>
        </xdr:cNvSpPr>
      </xdr:nvSpPr>
      <xdr:spPr>
        <a:xfrm>
          <a:off x="38176200" y="8858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70</xdr:col>
      <xdr:colOff>342900</xdr:colOff>
      <xdr:row>36</xdr:row>
      <xdr:rowOff>114300</xdr:rowOff>
    </xdr:from>
    <xdr:to>
      <xdr:col>70</xdr:col>
      <xdr:colOff>647700</xdr:colOff>
      <xdr:row>38</xdr:row>
      <xdr:rowOff>28575</xdr:rowOff>
    </xdr:to>
    <xdr:grpSp>
      <xdr:nvGrpSpPr>
        <xdr:cNvPr id="185" name="Group 822"/>
        <xdr:cNvGrpSpPr>
          <a:grpSpLocks noChangeAspect="1"/>
        </xdr:cNvGrpSpPr>
      </xdr:nvGrpSpPr>
      <xdr:grpSpPr>
        <a:xfrm>
          <a:off x="51892200" y="8972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6" name="Line 8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8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90</xdr:col>
      <xdr:colOff>228600</xdr:colOff>
      <xdr:row>42</xdr:row>
      <xdr:rowOff>0</xdr:rowOff>
    </xdr:from>
    <xdr:ext cx="523875" cy="228600"/>
    <xdr:sp>
      <xdr:nvSpPr>
        <xdr:cNvPr id="188" name="text 7125"/>
        <xdr:cNvSpPr txBox="1">
          <a:spLocks noChangeArrowheads="1"/>
        </xdr:cNvSpPr>
      </xdr:nvSpPr>
      <xdr:spPr>
        <a:xfrm>
          <a:off x="66636900" y="10229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</a:t>
          </a:r>
        </a:p>
      </xdr:txBody>
    </xdr:sp>
    <xdr:clientData/>
  </xdr:oneCellAnchor>
  <xdr:twoCellAnchor>
    <xdr:from>
      <xdr:col>83</xdr:col>
      <xdr:colOff>247650</xdr:colOff>
      <xdr:row>12</xdr:row>
      <xdr:rowOff>161925</xdr:rowOff>
    </xdr:from>
    <xdr:to>
      <xdr:col>84</xdr:col>
      <xdr:colOff>476250</xdr:colOff>
      <xdr:row>13</xdr:row>
      <xdr:rowOff>114300</xdr:rowOff>
    </xdr:to>
    <xdr:sp>
      <xdr:nvSpPr>
        <xdr:cNvPr id="189" name="Line 832"/>
        <xdr:cNvSpPr>
          <a:spLocks/>
        </xdr:cNvSpPr>
      </xdr:nvSpPr>
      <xdr:spPr>
        <a:xfrm flipH="1" flipV="1">
          <a:off x="61683900" y="3495675"/>
          <a:ext cx="7429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11</xdr:row>
      <xdr:rowOff>114300</xdr:rowOff>
    </xdr:from>
    <xdr:to>
      <xdr:col>83</xdr:col>
      <xdr:colOff>247650</xdr:colOff>
      <xdr:row>12</xdr:row>
      <xdr:rowOff>161925</xdr:rowOff>
    </xdr:to>
    <xdr:sp>
      <xdr:nvSpPr>
        <xdr:cNvPr id="190" name="Line 833"/>
        <xdr:cNvSpPr>
          <a:spLocks/>
        </xdr:cNvSpPr>
      </xdr:nvSpPr>
      <xdr:spPr>
        <a:xfrm flipH="1" flipV="1">
          <a:off x="60940950" y="3181350"/>
          <a:ext cx="74295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13</xdr:row>
      <xdr:rowOff>114300</xdr:rowOff>
    </xdr:from>
    <xdr:to>
      <xdr:col>87</xdr:col>
      <xdr:colOff>247650</xdr:colOff>
      <xdr:row>15</xdr:row>
      <xdr:rowOff>114300</xdr:rowOff>
    </xdr:to>
    <xdr:sp>
      <xdr:nvSpPr>
        <xdr:cNvPr id="191" name="Line 835"/>
        <xdr:cNvSpPr>
          <a:spLocks/>
        </xdr:cNvSpPr>
      </xdr:nvSpPr>
      <xdr:spPr>
        <a:xfrm flipH="1" flipV="1">
          <a:off x="62426850" y="37147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228600</xdr:colOff>
      <xdr:row>16</xdr:row>
      <xdr:rowOff>0</xdr:rowOff>
    </xdr:from>
    <xdr:ext cx="523875" cy="228600"/>
    <xdr:sp>
      <xdr:nvSpPr>
        <xdr:cNvPr id="192" name="text 7125"/>
        <xdr:cNvSpPr txBox="1">
          <a:spLocks noChangeArrowheads="1"/>
        </xdr:cNvSpPr>
      </xdr:nvSpPr>
      <xdr:spPr>
        <a:xfrm>
          <a:off x="60693300" y="4286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*</a:t>
          </a:r>
        </a:p>
      </xdr:txBody>
    </xdr:sp>
    <xdr:clientData/>
  </xdr:oneCellAnchor>
  <xdr:oneCellAnchor>
    <xdr:from>
      <xdr:col>82</xdr:col>
      <xdr:colOff>228600</xdr:colOff>
      <xdr:row>19</xdr:row>
      <xdr:rowOff>0</xdr:rowOff>
    </xdr:from>
    <xdr:ext cx="523875" cy="228600"/>
    <xdr:sp>
      <xdr:nvSpPr>
        <xdr:cNvPr id="193" name="text 7125"/>
        <xdr:cNvSpPr txBox="1">
          <a:spLocks noChangeArrowheads="1"/>
        </xdr:cNvSpPr>
      </xdr:nvSpPr>
      <xdr:spPr>
        <a:xfrm>
          <a:off x="60693300" y="4972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oneCellAnchor>
    <xdr:from>
      <xdr:col>82</xdr:col>
      <xdr:colOff>228600</xdr:colOff>
      <xdr:row>39</xdr:row>
      <xdr:rowOff>0</xdr:rowOff>
    </xdr:from>
    <xdr:ext cx="523875" cy="228600"/>
    <xdr:sp>
      <xdr:nvSpPr>
        <xdr:cNvPr id="194" name="text 7125"/>
        <xdr:cNvSpPr txBox="1">
          <a:spLocks noChangeArrowheads="1"/>
        </xdr:cNvSpPr>
      </xdr:nvSpPr>
      <xdr:spPr>
        <a:xfrm>
          <a:off x="60693300" y="954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 *</a:t>
          </a:r>
        </a:p>
      </xdr:txBody>
    </xdr:sp>
    <xdr:clientData/>
  </xdr:oneCellAnchor>
  <xdr:oneCellAnchor>
    <xdr:from>
      <xdr:col>82</xdr:col>
      <xdr:colOff>0</xdr:colOff>
      <xdr:row>36</xdr:row>
      <xdr:rowOff>0</xdr:rowOff>
    </xdr:from>
    <xdr:ext cx="971550" cy="228600"/>
    <xdr:sp>
      <xdr:nvSpPr>
        <xdr:cNvPr id="195" name="text 7166"/>
        <xdr:cNvSpPr txBox="1">
          <a:spLocks noChangeArrowheads="1"/>
        </xdr:cNvSpPr>
      </xdr:nvSpPr>
      <xdr:spPr>
        <a:xfrm>
          <a:off x="60464700" y="8858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a *</a:t>
          </a:r>
        </a:p>
      </xdr:txBody>
    </xdr:sp>
    <xdr:clientData/>
  </xdr:oneCellAnchor>
  <xdr:twoCellAnchor>
    <xdr:from>
      <xdr:col>107</xdr:col>
      <xdr:colOff>247650</xdr:colOff>
      <xdr:row>32</xdr:row>
      <xdr:rowOff>161925</xdr:rowOff>
    </xdr:from>
    <xdr:to>
      <xdr:col>108</xdr:col>
      <xdr:colOff>476250</xdr:colOff>
      <xdr:row>33</xdr:row>
      <xdr:rowOff>0</xdr:rowOff>
    </xdr:to>
    <xdr:sp>
      <xdr:nvSpPr>
        <xdr:cNvPr id="196" name="Line 840"/>
        <xdr:cNvSpPr>
          <a:spLocks/>
        </xdr:cNvSpPr>
      </xdr:nvSpPr>
      <xdr:spPr>
        <a:xfrm flipH="1">
          <a:off x="79514700" y="810577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32</xdr:row>
      <xdr:rowOff>114300</xdr:rowOff>
    </xdr:from>
    <xdr:to>
      <xdr:col>109</xdr:col>
      <xdr:colOff>266700</xdr:colOff>
      <xdr:row>32</xdr:row>
      <xdr:rowOff>161925</xdr:rowOff>
    </xdr:to>
    <xdr:sp>
      <xdr:nvSpPr>
        <xdr:cNvPr id="197" name="Line 841"/>
        <xdr:cNvSpPr>
          <a:spLocks/>
        </xdr:cNvSpPr>
      </xdr:nvSpPr>
      <xdr:spPr>
        <a:xfrm flipH="1">
          <a:off x="80257650" y="8058150"/>
          <a:ext cx="7620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104775</xdr:colOff>
      <xdr:row>32</xdr:row>
      <xdr:rowOff>114300</xdr:rowOff>
    </xdr:from>
    <xdr:to>
      <xdr:col>109</xdr:col>
      <xdr:colOff>419100</xdr:colOff>
      <xdr:row>34</xdr:row>
      <xdr:rowOff>28575</xdr:rowOff>
    </xdr:to>
    <xdr:grpSp>
      <xdr:nvGrpSpPr>
        <xdr:cNvPr id="198" name="Group 842"/>
        <xdr:cNvGrpSpPr>
          <a:grpSpLocks noChangeAspect="1"/>
        </xdr:cNvGrpSpPr>
      </xdr:nvGrpSpPr>
      <xdr:grpSpPr>
        <a:xfrm>
          <a:off x="80857725" y="8058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9" name="Line 8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8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35</xdr:row>
      <xdr:rowOff>219075</xdr:rowOff>
    </xdr:from>
    <xdr:to>
      <xdr:col>99</xdr:col>
      <xdr:colOff>419100</xdr:colOff>
      <xdr:row>37</xdr:row>
      <xdr:rowOff>133350</xdr:rowOff>
    </xdr:to>
    <xdr:grpSp>
      <xdr:nvGrpSpPr>
        <xdr:cNvPr id="201" name="Group 851"/>
        <xdr:cNvGrpSpPr>
          <a:grpSpLocks noChangeAspect="1"/>
        </xdr:cNvGrpSpPr>
      </xdr:nvGrpSpPr>
      <xdr:grpSpPr>
        <a:xfrm>
          <a:off x="734282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2" name="Line 8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8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104775</xdr:colOff>
      <xdr:row>42</xdr:row>
      <xdr:rowOff>114300</xdr:rowOff>
    </xdr:from>
    <xdr:to>
      <xdr:col>91</xdr:col>
      <xdr:colOff>419100</xdr:colOff>
      <xdr:row>44</xdr:row>
      <xdr:rowOff>28575</xdr:rowOff>
    </xdr:to>
    <xdr:grpSp>
      <xdr:nvGrpSpPr>
        <xdr:cNvPr id="204" name="Group 860"/>
        <xdr:cNvGrpSpPr>
          <a:grpSpLocks/>
        </xdr:cNvGrpSpPr>
      </xdr:nvGrpSpPr>
      <xdr:grpSpPr>
        <a:xfrm>
          <a:off x="67484625" y="10344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5" name="Line 8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8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104775</xdr:colOff>
      <xdr:row>37</xdr:row>
      <xdr:rowOff>114300</xdr:rowOff>
    </xdr:from>
    <xdr:to>
      <xdr:col>97</xdr:col>
      <xdr:colOff>419100</xdr:colOff>
      <xdr:row>39</xdr:row>
      <xdr:rowOff>28575</xdr:rowOff>
    </xdr:to>
    <xdr:grpSp>
      <xdr:nvGrpSpPr>
        <xdr:cNvPr id="207" name="Group 863"/>
        <xdr:cNvGrpSpPr>
          <a:grpSpLocks/>
        </xdr:cNvGrpSpPr>
      </xdr:nvGrpSpPr>
      <xdr:grpSpPr>
        <a:xfrm>
          <a:off x="71942325" y="9201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8" name="Line 8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8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247650</xdr:colOff>
      <xdr:row>39</xdr:row>
      <xdr:rowOff>19050</xdr:rowOff>
    </xdr:from>
    <xdr:to>
      <xdr:col>96</xdr:col>
      <xdr:colOff>476250</xdr:colOff>
      <xdr:row>40</xdr:row>
      <xdr:rowOff>85725</xdr:rowOff>
    </xdr:to>
    <xdr:sp>
      <xdr:nvSpPr>
        <xdr:cNvPr id="210" name="Line 866"/>
        <xdr:cNvSpPr>
          <a:spLocks/>
        </xdr:cNvSpPr>
      </xdr:nvSpPr>
      <xdr:spPr>
        <a:xfrm flipH="1">
          <a:off x="70599300" y="9563100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323850</xdr:colOff>
      <xdr:row>32</xdr:row>
      <xdr:rowOff>114300</xdr:rowOff>
    </xdr:from>
    <xdr:to>
      <xdr:col>114</xdr:col>
      <xdr:colOff>628650</xdr:colOff>
      <xdr:row>34</xdr:row>
      <xdr:rowOff>28575</xdr:rowOff>
    </xdr:to>
    <xdr:grpSp>
      <xdr:nvGrpSpPr>
        <xdr:cNvPr id="211" name="Group 868"/>
        <xdr:cNvGrpSpPr>
          <a:grpSpLocks noChangeAspect="1"/>
        </xdr:cNvGrpSpPr>
      </xdr:nvGrpSpPr>
      <xdr:grpSpPr>
        <a:xfrm>
          <a:off x="84562950" y="8058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2" name="Line 8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8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504825</xdr:colOff>
      <xdr:row>23</xdr:row>
      <xdr:rowOff>114300</xdr:rowOff>
    </xdr:from>
    <xdr:to>
      <xdr:col>107</xdr:col>
      <xdr:colOff>247650</xdr:colOff>
      <xdr:row>23</xdr:row>
      <xdr:rowOff>161925</xdr:rowOff>
    </xdr:to>
    <xdr:sp>
      <xdr:nvSpPr>
        <xdr:cNvPr id="214" name="Line 876"/>
        <xdr:cNvSpPr>
          <a:spLocks/>
        </xdr:cNvSpPr>
      </xdr:nvSpPr>
      <xdr:spPr>
        <a:xfrm>
          <a:off x="78800325" y="6000750"/>
          <a:ext cx="7143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23</xdr:row>
      <xdr:rowOff>161925</xdr:rowOff>
    </xdr:from>
    <xdr:to>
      <xdr:col>108</xdr:col>
      <xdr:colOff>476250</xdr:colOff>
      <xdr:row>24</xdr:row>
      <xdr:rowOff>0</xdr:rowOff>
    </xdr:to>
    <xdr:sp>
      <xdr:nvSpPr>
        <xdr:cNvPr id="215" name="Line 877"/>
        <xdr:cNvSpPr>
          <a:spLocks/>
        </xdr:cNvSpPr>
      </xdr:nvSpPr>
      <xdr:spPr>
        <a:xfrm>
          <a:off x="79514700" y="604837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26</xdr:row>
      <xdr:rowOff>66675</xdr:rowOff>
    </xdr:from>
    <xdr:to>
      <xdr:col>116</xdr:col>
      <xdr:colOff>495300</xdr:colOff>
      <xdr:row>26</xdr:row>
      <xdr:rowOff>114300</xdr:rowOff>
    </xdr:to>
    <xdr:sp>
      <xdr:nvSpPr>
        <xdr:cNvPr id="216" name="Line 891"/>
        <xdr:cNvSpPr>
          <a:spLocks/>
        </xdr:cNvSpPr>
      </xdr:nvSpPr>
      <xdr:spPr>
        <a:xfrm>
          <a:off x="85458300" y="6638925"/>
          <a:ext cx="7620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26</xdr:row>
      <xdr:rowOff>0</xdr:rowOff>
    </xdr:from>
    <xdr:to>
      <xdr:col>115</xdr:col>
      <xdr:colOff>247650</xdr:colOff>
      <xdr:row>26</xdr:row>
      <xdr:rowOff>66675</xdr:rowOff>
    </xdr:to>
    <xdr:sp>
      <xdr:nvSpPr>
        <xdr:cNvPr id="217" name="Line 892"/>
        <xdr:cNvSpPr>
          <a:spLocks/>
        </xdr:cNvSpPr>
      </xdr:nvSpPr>
      <xdr:spPr>
        <a:xfrm>
          <a:off x="84715350" y="657225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23</xdr:row>
      <xdr:rowOff>152400</xdr:rowOff>
    </xdr:from>
    <xdr:to>
      <xdr:col>139</xdr:col>
      <xdr:colOff>247650</xdr:colOff>
      <xdr:row>23</xdr:row>
      <xdr:rowOff>209550</xdr:rowOff>
    </xdr:to>
    <xdr:sp>
      <xdr:nvSpPr>
        <xdr:cNvPr id="218" name="Line 896"/>
        <xdr:cNvSpPr>
          <a:spLocks/>
        </xdr:cNvSpPr>
      </xdr:nvSpPr>
      <xdr:spPr>
        <a:xfrm flipH="1">
          <a:off x="102546150" y="603885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23</xdr:row>
      <xdr:rowOff>114300</xdr:rowOff>
    </xdr:from>
    <xdr:to>
      <xdr:col>140</xdr:col>
      <xdr:colOff>476250</xdr:colOff>
      <xdr:row>23</xdr:row>
      <xdr:rowOff>152400</xdr:rowOff>
    </xdr:to>
    <xdr:sp>
      <xdr:nvSpPr>
        <xdr:cNvPr id="219" name="Line 897"/>
        <xdr:cNvSpPr>
          <a:spLocks/>
        </xdr:cNvSpPr>
      </xdr:nvSpPr>
      <xdr:spPr>
        <a:xfrm flipH="1">
          <a:off x="103289100" y="6000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123825</xdr:colOff>
      <xdr:row>21</xdr:row>
      <xdr:rowOff>219075</xdr:rowOff>
    </xdr:from>
    <xdr:to>
      <xdr:col>105</xdr:col>
      <xdr:colOff>428625</xdr:colOff>
      <xdr:row>23</xdr:row>
      <xdr:rowOff>114300</xdr:rowOff>
    </xdr:to>
    <xdr:grpSp>
      <xdr:nvGrpSpPr>
        <xdr:cNvPr id="220" name="Group 901"/>
        <xdr:cNvGrpSpPr>
          <a:grpSpLocks noChangeAspect="1"/>
        </xdr:cNvGrpSpPr>
      </xdr:nvGrpSpPr>
      <xdr:grpSpPr>
        <a:xfrm>
          <a:off x="77904975" y="5648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1" name="Line 9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9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352425</xdr:colOff>
      <xdr:row>21</xdr:row>
      <xdr:rowOff>219075</xdr:rowOff>
    </xdr:from>
    <xdr:to>
      <xdr:col>106</xdr:col>
      <xdr:colOff>657225</xdr:colOff>
      <xdr:row>23</xdr:row>
      <xdr:rowOff>114300</xdr:rowOff>
    </xdr:to>
    <xdr:grpSp>
      <xdr:nvGrpSpPr>
        <xdr:cNvPr id="223" name="Group 904"/>
        <xdr:cNvGrpSpPr>
          <a:grpSpLocks noChangeAspect="1"/>
        </xdr:cNvGrpSpPr>
      </xdr:nvGrpSpPr>
      <xdr:grpSpPr>
        <a:xfrm>
          <a:off x="78647925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4" name="Line 9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9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342900</xdr:colOff>
      <xdr:row>24</xdr:row>
      <xdr:rowOff>219075</xdr:rowOff>
    </xdr:from>
    <xdr:to>
      <xdr:col>116</xdr:col>
      <xdr:colOff>647700</xdr:colOff>
      <xdr:row>26</xdr:row>
      <xdr:rowOff>114300</xdr:rowOff>
    </xdr:to>
    <xdr:grpSp>
      <xdr:nvGrpSpPr>
        <xdr:cNvPr id="226" name="Group 927"/>
        <xdr:cNvGrpSpPr>
          <a:grpSpLocks noChangeAspect="1"/>
        </xdr:cNvGrpSpPr>
      </xdr:nvGrpSpPr>
      <xdr:grpSpPr>
        <a:xfrm>
          <a:off x="86067900" y="6334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7" name="Line 9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9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342900</xdr:colOff>
      <xdr:row>24</xdr:row>
      <xdr:rowOff>219075</xdr:rowOff>
    </xdr:from>
    <xdr:to>
      <xdr:col>128</xdr:col>
      <xdr:colOff>647700</xdr:colOff>
      <xdr:row>26</xdr:row>
      <xdr:rowOff>114300</xdr:rowOff>
    </xdr:to>
    <xdr:grpSp>
      <xdr:nvGrpSpPr>
        <xdr:cNvPr id="229" name="Group 930"/>
        <xdr:cNvGrpSpPr>
          <a:grpSpLocks noChangeAspect="1"/>
        </xdr:cNvGrpSpPr>
      </xdr:nvGrpSpPr>
      <xdr:grpSpPr>
        <a:xfrm>
          <a:off x="94983300" y="6334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0" name="Line 9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9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24</xdr:row>
      <xdr:rowOff>219075</xdr:rowOff>
    </xdr:from>
    <xdr:to>
      <xdr:col>117</xdr:col>
      <xdr:colOff>419100</xdr:colOff>
      <xdr:row>26</xdr:row>
      <xdr:rowOff>114300</xdr:rowOff>
    </xdr:to>
    <xdr:grpSp>
      <xdr:nvGrpSpPr>
        <xdr:cNvPr id="232" name="Group 933"/>
        <xdr:cNvGrpSpPr>
          <a:grpSpLocks noChangeAspect="1"/>
        </xdr:cNvGrpSpPr>
      </xdr:nvGrpSpPr>
      <xdr:grpSpPr>
        <a:xfrm>
          <a:off x="86801325" y="6334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3" name="Line 9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9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24</xdr:row>
      <xdr:rowOff>219075</xdr:rowOff>
    </xdr:from>
    <xdr:to>
      <xdr:col>129</xdr:col>
      <xdr:colOff>419100</xdr:colOff>
      <xdr:row>26</xdr:row>
      <xdr:rowOff>114300</xdr:rowOff>
    </xdr:to>
    <xdr:grpSp>
      <xdr:nvGrpSpPr>
        <xdr:cNvPr id="235" name="Group 936"/>
        <xdr:cNvGrpSpPr>
          <a:grpSpLocks noChangeAspect="1"/>
        </xdr:cNvGrpSpPr>
      </xdr:nvGrpSpPr>
      <xdr:grpSpPr>
        <a:xfrm>
          <a:off x="95716725" y="6334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6" name="Line 9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9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111</xdr:col>
      <xdr:colOff>66675</xdr:colOff>
      <xdr:row>24</xdr:row>
      <xdr:rowOff>114300</xdr:rowOff>
    </xdr:from>
    <xdr:ext cx="390525" cy="228600"/>
    <xdr:sp>
      <xdr:nvSpPr>
        <xdr:cNvPr id="238" name="TextBox 939"/>
        <xdr:cNvSpPr txBox="1">
          <a:spLocks noChangeArrowheads="1"/>
        </xdr:cNvSpPr>
      </xdr:nvSpPr>
      <xdr:spPr>
        <a:xfrm>
          <a:off x="82305525" y="6229350"/>
          <a:ext cx="3905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14</xdr:col>
      <xdr:colOff>295275</xdr:colOff>
      <xdr:row>27</xdr:row>
      <xdr:rowOff>114300</xdr:rowOff>
    </xdr:from>
    <xdr:ext cx="390525" cy="228600"/>
    <xdr:sp>
      <xdr:nvSpPr>
        <xdr:cNvPr id="239" name="TextBox 940"/>
        <xdr:cNvSpPr txBox="1">
          <a:spLocks noChangeArrowheads="1"/>
        </xdr:cNvSpPr>
      </xdr:nvSpPr>
      <xdr:spPr>
        <a:xfrm>
          <a:off x="10239375" y="6915150"/>
          <a:ext cx="3905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39</xdr:col>
      <xdr:colOff>66675</xdr:colOff>
      <xdr:row>33</xdr:row>
      <xdr:rowOff>0</xdr:rowOff>
    </xdr:from>
    <xdr:ext cx="390525" cy="228600"/>
    <xdr:sp>
      <xdr:nvSpPr>
        <xdr:cNvPr id="240" name="TextBox 941"/>
        <xdr:cNvSpPr txBox="1">
          <a:spLocks noChangeArrowheads="1"/>
        </xdr:cNvSpPr>
      </xdr:nvSpPr>
      <xdr:spPr>
        <a:xfrm>
          <a:off x="28813125" y="8172450"/>
          <a:ext cx="3905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39</xdr:col>
      <xdr:colOff>66675</xdr:colOff>
      <xdr:row>23</xdr:row>
      <xdr:rowOff>0</xdr:rowOff>
    </xdr:from>
    <xdr:ext cx="390525" cy="228600"/>
    <xdr:sp>
      <xdr:nvSpPr>
        <xdr:cNvPr id="241" name="TextBox 942"/>
        <xdr:cNvSpPr txBox="1">
          <a:spLocks noChangeArrowheads="1"/>
        </xdr:cNvSpPr>
      </xdr:nvSpPr>
      <xdr:spPr>
        <a:xfrm>
          <a:off x="28813125" y="5886450"/>
          <a:ext cx="3905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134</xdr:col>
      <xdr:colOff>581025</xdr:colOff>
      <xdr:row>24</xdr:row>
      <xdr:rowOff>114300</xdr:rowOff>
    </xdr:from>
    <xdr:ext cx="390525" cy="228600"/>
    <xdr:sp>
      <xdr:nvSpPr>
        <xdr:cNvPr id="242" name="TextBox 943"/>
        <xdr:cNvSpPr txBox="1">
          <a:spLocks noChangeArrowheads="1"/>
        </xdr:cNvSpPr>
      </xdr:nvSpPr>
      <xdr:spPr>
        <a:xfrm>
          <a:off x="99679125" y="6229350"/>
          <a:ext cx="3905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131</xdr:col>
      <xdr:colOff>66675</xdr:colOff>
      <xdr:row>30</xdr:row>
      <xdr:rowOff>114300</xdr:rowOff>
    </xdr:from>
    <xdr:ext cx="390525" cy="228600"/>
    <xdr:sp>
      <xdr:nvSpPr>
        <xdr:cNvPr id="243" name="TextBox 944"/>
        <xdr:cNvSpPr txBox="1">
          <a:spLocks noChangeArrowheads="1"/>
        </xdr:cNvSpPr>
      </xdr:nvSpPr>
      <xdr:spPr>
        <a:xfrm>
          <a:off x="97164525" y="7600950"/>
          <a:ext cx="3905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twoCellAnchor>
    <xdr:from>
      <xdr:col>135</xdr:col>
      <xdr:colOff>247650</xdr:colOff>
      <xdr:row>32</xdr:row>
      <xdr:rowOff>66675</xdr:rowOff>
    </xdr:from>
    <xdr:to>
      <xdr:col>136</xdr:col>
      <xdr:colOff>495300</xdr:colOff>
      <xdr:row>32</xdr:row>
      <xdr:rowOff>114300</xdr:rowOff>
    </xdr:to>
    <xdr:sp>
      <xdr:nvSpPr>
        <xdr:cNvPr id="244" name="Line 945"/>
        <xdr:cNvSpPr>
          <a:spLocks/>
        </xdr:cNvSpPr>
      </xdr:nvSpPr>
      <xdr:spPr>
        <a:xfrm>
          <a:off x="100317300" y="8010525"/>
          <a:ext cx="7620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32</xdr:row>
      <xdr:rowOff>0</xdr:rowOff>
    </xdr:from>
    <xdr:to>
      <xdr:col>135</xdr:col>
      <xdr:colOff>247650</xdr:colOff>
      <xdr:row>32</xdr:row>
      <xdr:rowOff>66675</xdr:rowOff>
    </xdr:to>
    <xdr:sp>
      <xdr:nvSpPr>
        <xdr:cNvPr id="245" name="Line 946"/>
        <xdr:cNvSpPr>
          <a:spLocks/>
        </xdr:cNvSpPr>
      </xdr:nvSpPr>
      <xdr:spPr>
        <a:xfrm>
          <a:off x="99574350" y="794385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495300</xdr:colOff>
      <xdr:row>29</xdr:row>
      <xdr:rowOff>114300</xdr:rowOff>
    </xdr:from>
    <xdr:to>
      <xdr:col>127</xdr:col>
      <xdr:colOff>247650</xdr:colOff>
      <xdr:row>29</xdr:row>
      <xdr:rowOff>161925</xdr:rowOff>
    </xdr:to>
    <xdr:sp>
      <xdr:nvSpPr>
        <xdr:cNvPr id="246" name="Line 950"/>
        <xdr:cNvSpPr>
          <a:spLocks/>
        </xdr:cNvSpPr>
      </xdr:nvSpPr>
      <xdr:spPr>
        <a:xfrm>
          <a:off x="93649800" y="7372350"/>
          <a:ext cx="7239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29</xdr:row>
      <xdr:rowOff>161925</xdr:rowOff>
    </xdr:from>
    <xdr:to>
      <xdr:col>128</xdr:col>
      <xdr:colOff>476250</xdr:colOff>
      <xdr:row>30</xdr:row>
      <xdr:rowOff>0</xdr:rowOff>
    </xdr:to>
    <xdr:sp>
      <xdr:nvSpPr>
        <xdr:cNvPr id="247" name="Line 951"/>
        <xdr:cNvSpPr>
          <a:spLocks/>
        </xdr:cNvSpPr>
      </xdr:nvSpPr>
      <xdr:spPr>
        <a:xfrm>
          <a:off x="94373700" y="741997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104775</xdr:colOff>
      <xdr:row>29</xdr:row>
      <xdr:rowOff>114300</xdr:rowOff>
    </xdr:from>
    <xdr:to>
      <xdr:col>119</xdr:col>
      <xdr:colOff>419100</xdr:colOff>
      <xdr:row>31</xdr:row>
      <xdr:rowOff>28575</xdr:rowOff>
    </xdr:to>
    <xdr:grpSp>
      <xdr:nvGrpSpPr>
        <xdr:cNvPr id="248" name="Group 955"/>
        <xdr:cNvGrpSpPr>
          <a:grpSpLocks noChangeAspect="1"/>
        </xdr:cNvGrpSpPr>
      </xdr:nvGrpSpPr>
      <xdr:grpSpPr>
        <a:xfrm>
          <a:off x="88287225" y="7372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9" name="Line 9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9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104775</xdr:colOff>
      <xdr:row>29</xdr:row>
      <xdr:rowOff>114300</xdr:rowOff>
    </xdr:from>
    <xdr:to>
      <xdr:col>123</xdr:col>
      <xdr:colOff>419100</xdr:colOff>
      <xdr:row>31</xdr:row>
      <xdr:rowOff>28575</xdr:rowOff>
    </xdr:to>
    <xdr:grpSp>
      <xdr:nvGrpSpPr>
        <xdr:cNvPr id="251" name="Group 958"/>
        <xdr:cNvGrpSpPr>
          <a:grpSpLocks noChangeAspect="1"/>
        </xdr:cNvGrpSpPr>
      </xdr:nvGrpSpPr>
      <xdr:grpSpPr>
        <a:xfrm>
          <a:off x="91259025" y="7372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2" name="Line 9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9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29</xdr:row>
      <xdr:rowOff>114300</xdr:rowOff>
    </xdr:from>
    <xdr:to>
      <xdr:col>122</xdr:col>
      <xdr:colOff>647700</xdr:colOff>
      <xdr:row>31</xdr:row>
      <xdr:rowOff>28575</xdr:rowOff>
    </xdr:to>
    <xdr:grpSp>
      <xdr:nvGrpSpPr>
        <xdr:cNvPr id="254" name="Group 961"/>
        <xdr:cNvGrpSpPr>
          <a:grpSpLocks noChangeAspect="1"/>
        </xdr:cNvGrpSpPr>
      </xdr:nvGrpSpPr>
      <xdr:grpSpPr>
        <a:xfrm>
          <a:off x="90525600" y="7372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5" name="Line 9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9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342900</xdr:colOff>
      <xdr:row>29</xdr:row>
      <xdr:rowOff>114300</xdr:rowOff>
    </xdr:from>
    <xdr:to>
      <xdr:col>126</xdr:col>
      <xdr:colOff>647700</xdr:colOff>
      <xdr:row>31</xdr:row>
      <xdr:rowOff>28575</xdr:rowOff>
    </xdr:to>
    <xdr:grpSp>
      <xdr:nvGrpSpPr>
        <xdr:cNvPr id="257" name="Group 964"/>
        <xdr:cNvGrpSpPr>
          <a:grpSpLocks noChangeAspect="1"/>
        </xdr:cNvGrpSpPr>
      </xdr:nvGrpSpPr>
      <xdr:grpSpPr>
        <a:xfrm>
          <a:off x="93497400" y="7372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8" name="Line 9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9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476250</xdr:colOff>
      <xdr:row>26</xdr:row>
      <xdr:rowOff>19050</xdr:rowOff>
    </xdr:from>
    <xdr:to>
      <xdr:col>131</xdr:col>
      <xdr:colOff>247650</xdr:colOff>
      <xdr:row>26</xdr:row>
      <xdr:rowOff>76200</xdr:rowOff>
    </xdr:to>
    <xdr:sp>
      <xdr:nvSpPr>
        <xdr:cNvPr id="260" name="Line 971"/>
        <xdr:cNvSpPr>
          <a:spLocks/>
        </xdr:cNvSpPr>
      </xdr:nvSpPr>
      <xdr:spPr>
        <a:xfrm flipH="1">
          <a:off x="96602550" y="65913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266700</xdr:colOff>
      <xdr:row>26</xdr:row>
      <xdr:rowOff>76200</xdr:rowOff>
    </xdr:from>
    <xdr:to>
      <xdr:col>130</xdr:col>
      <xdr:colOff>476250</xdr:colOff>
      <xdr:row>26</xdr:row>
      <xdr:rowOff>114300</xdr:rowOff>
    </xdr:to>
    <xdr:sp>
      <xdr:nvSpPr>
        <xdr:cNvPr id="261" name="Line 972"/>
        <xdr:cNvSpPr>
          <a:spLocks/>
        </xdr:cNvSpPr>
      </xdr:nvSpPr>
      <xdr:spPr>
        <a:xfrm flipH="1">
          <a:off x="95878650" y="664845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0</xdr:colOff>
      <xdr:row>32</xdr:row>
      <xdr:rowOff>0</xdr:rowOff>
    </xdr:from>
    <xdr:ext cx="971550" cy="228600"/>
    <xdr:sp>
      <xdr:nvSpPr>
        <xdr:cNvPr id="262" name="text 7166"/>
        <xdr:cNvSpPr txBox="1">
          <a:spLocks noChangeArrowheads="1"/>
        </xdr:cNvSpPr>
      </xdr:nvSpPr>
      <xdr:spPr>
        <a:xfrm>
          <a:off x="91668600" y="7943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oneCellAnchor>
    <xdr:from>
      <xdr:col>124</xdr:col>
      <xdr:colOff>0</xdr:colOff>
      <xdr:row>23</xdr:row>
      <xdr:rowOff>0</xdr:rowOff>
    </xdr:from>
    <xdr:ext cx="971550" cy="228600"/>
    <xdr:sp>
      <xdr:nvSpPr>
        <xdr:cNvPr id="263" name="text 7166"/>
        <xdr:cNvSpPr txBox="1">
          <a:spLocks noChangeArrowheads="1"/>
        </xdr:cNvSpPr>
      </xdr:nvSpPr>
      <xdr:spPr>
        <a:xfrm>
          <a:off x="91668600" y="5886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oneCellAnchor>
    <xdr:from>
      <xdr:col>98</xdr:col>
      <xdr:colOff>228600</xdr:colOff>
      <xdr:row>42</xdr:row>
      <xdr:rowOff>0</xdr:rowOff>
    </xdr:from>
    <xdr:ext cx="523875" cy="228600"/>
    <xdr:sp>
      <xdr:nvSpPr>
        <xdr:cNvPr id="264" name="text 7125"/>
        <xdr:cNvSpPr txBox="1">
          <a:spLocks noChangeArrowheads="1"/>
        </xdr:cNvSpPr>
      </xdr:nvSpPr>
      <xdr:spPr>
        <a:xfrm>
          <a:off x="72580500" y="10229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b</a:t>
          </a:r>
        </a:p>
      </xdr:txBody>
    </xdr:sp>
    <xdr:clientData/>
  </xdr:oneCellAnchor>
  <xdr:twoCellAnchor editAs="absolute">
    <xdr:from>
      <xdr:col>5</xdr:col>
      <xdr:colOff>171450</xdr:colOff>
      <xdr:row>25</xdr:row>
      <xdr:rowOff>57150</xdr:rowOff>
    </xdr:from>
    <xdr:to>
      <xdr:col>5</xdr:col>
      <xdr:colOff>466725</xdr:colOff>
      <xdr:row>25</xdr:row>
      <xdr:rowOff>171450</xdr:rowOff>
    </xdr:to>
    <xdr:grpSp>
      <xdr:nvGrpSpPr>
        <xdr:cNvPr id="265" name="Group 984"/>
        <xdr:cNvGrpSpPr>
          <a:grpSpLocks noChangeAspect="1"/>
        </xdr:cNvGrpSpPr>
      </xdr:nvGrpSpPr>
      <xdr:grpSpPr>
        <a:xfrm>
          <a:off x="3657600" y="6400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6" name="Oval 9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9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9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171450</xdr:colOff>
      <xdr:row>30</xdr:row>
      <xdr:rowOff>57150</xdr:rowOff>
    </xdr:from>
    <xdr:to>
      <xdr:col>5</xdr:col>
      <xdr:colOff>466725</xdr:colOff>
      <xdr:row>30</xdr:row>
      <xdr:rowOff>171450</xdr:rowOff>
    </xdr:to>
    <xdr:grpSp>
      <xdr:nvGrpSpPr>
        <xdr:cNvPr id="269" name="Group 988"/>
        <xdr:cNvGrpSpPr>
          <a:grpSpLocks noChangeAspect="1"/>
        </xdr:cNvGrpSpPr>
      </xdr:nvGrpSpPr>
      <xdr:grpSpPr>
        <a:xfrm>
          <a:off x="3657600" y="7543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0" name="Oval 9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9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9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752475</xdr:colOff>
      <xdr:row>25</xdr:row>
      <xdr:rowOff>171450</xdr:rowOff>
    </xdr:to>
    <xdr:grpSp>
      <xdr:nvGrpSpPr>
        <xdr:cNvPr id="273" name="Group 992"/>
        <xdr:cNvGrpSpPr>
          <a:grpSpLocks noChangeAspect="1"/>
        </xdr:cNvGrpSpPr>
      </xdr:nvGrpSpPr>
      <xdr:grpSpPr>
        <a:xfrm>
          <a:off x="2057400" y="6400800"/>
          <a:ext cx="1209675" cy="114300"/>
          <a:chOff x="424" y="167"/>
          <a:chExt cx="111" cy="12"/>
        </a:xfrm>
        <a:solidFill>
          <a:srgbClr val="FFFFFF"/>
        </a:solidFill>
      </xdr:grpSpPr>
      <xdr:sp>
        <xdr:nvSpPr>
          <xdr:cNvPr id="274" name="Line 993"/>
          <xdr:cNvSpPr>
            <a:spLocks noChangeAspect="1"/>
          </xdr:cNvSpPr>
        </xdr:nvSpPr>
        <xdr:spPr>
          <a:xfrm>
            <a:off x="42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994"/>
          <xdr:cNvSpPr>
            <a:spLocks noChangeAspect="1"/>
          </xdr:cNvSpPr>
        </xdr:nvSpPr>
        <xdr:spPr>
          <a:xfrm>
            <a:off x="499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995"/>
          <xdr:cNvSpPr>
            <a:spLocks noChangeAspect="1"/>
          </xdr:cNvSpPr>
        </xdr:nvSpPr>
        <xdr:spPr>
          <a:xfrm>
            <a:off x="52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996"/>
          <xdr:cNvSpPr>
            <a:spLocks noChangeAspect="1"/>
          </xdr:cNvSpPr>
        </xdr:nvSpPr>
        <xdr:spPr>
          <a:xfrm>
            <a:off x="51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997"/>
          <xdr:cNvSpPr>
            <a:spLocks noChangeAspect="1"/>
          </xdr:cNvSpPr>
        </xdr:nvSpPr>
        <xdr:spPr>
          <a:xfrm>
            <a:off x="487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998"/>
          <xdr:cNvSpPr>
            <a:spLocks noChangeAspect="1"/>
          </xdr:cNvSpPr>
        </xdr:nvSpPr>
        <xdr:spPr>
          <a:xfrm>
            <a:off x="424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999"/>
          <xdr:cNvSpPr>
            <a:spLocks noChangeAspect="1"/>
          </xdr:cNvSpPr>
        </xdr:nvSpPr>
        <xdr:spPr>
          <a:xfrm>
            <a:off x="460" y="16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1000"/>
          <xdr:cNvSpPr>
            <a:spLocks noChangeAspect="1"/>
          </xdr:cNvSpPr>
        </xdr:nvSpPr>
        <xdr:spPr>
          <a:xfrm>
            <a:off x="455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Line 1001"/>
          <xdr:cNvSpPr>
            <a:spLocks noChangeAspect="1"/>
          </xdr:cNvSpPr>
        </xdr:nvSpPr>
        <xdr:spPr>
          <a:xfrm>
            <a:off x="460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Line 1002"/>
          <xdr:cNvSpPr>
            <a:spLocks noChangeAspect="1"/>
          </xdr:cNvSpPr>
        </xdr:nvSpPr>
        <xdr:spPr>
          <a:xfrm flipV="1">
            <a:off x="460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1003"/>
          <xdr:cNvSpPr>
            <a:spLocks noChangeAspect="1"/>
          </xdr:cNvSpPr>
        </xdr:nvSpPr>
        <xdr:spPr>
          <a:xfrm>
            <a:off x="47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text 1492"/>
          <xdr:cNvSpPr txBox="1">
            <a:spLocks noChangeAspect="1" noChangeArrowheads="1"/>
          </xdr:cNvSpPr>
        </xdr:nvSpPr>
        <xdr:spPr>
          <a:xfrm>
            <a:off x="440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6" name="Rectangle 1005"/>
          <xdr:cNvSpPr>
            <a:spLocks noChangeAspect="1"/>
          </xdr:cNvSpPr>
        </xdr:nvSpPr>
        <xdr:spPr>
          <a:xfrm>
            <a:off x="465" y="16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1006"/>
          <xdr:cNvSpPr>
            <a:spLocks noChangeAspect="1"/>
          </xdr:cNvSpPr>
        </xdr:nvSpPr>
        <xdr:spPr>
          <a:xfrm>
            <a:off x="470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Line 1007"/>
          <xdr:cNvSpPr>
            <a:spLocks noChangeAspect="1"/>
          </xdr:cNvSpPr>
        </xdr:nvSpPr>
        <xdr:spPr>
          <a:xfrm flipV="1">
            <a:off x="465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Line 1008"/>
          <xdr:cNvSpPr>
            <a:spLocks noChangeAspect="1"/>
          </xdr:cNvSpPr>
        </xdr:nvSpPr>
        <xdr:spPr>
          <a:xfrm>
            <a:off x="465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752475</xdr:colOff>
      <xdr:row>30</xdr:row>
      <xdr:rowOff>171450</xdr:rowOff>
    </xdr:to>
    <xdr:grpSp>
      <xdr:nvGrpSpPr>
        <xdr:cNvPr id="290" name="Group 1009"/>
        <xdr:cNvGrpSpPr>
          <a:grpSpLocks noChangeAspect="1"/>
        </xdr:cNvGrpSpPr>
      </xdr:nvGrpSpPr>
      <xdr:grpSpPr>
        <a:xfrm>
          <a:off x="2057400" y="7543800"/>
          <a:ext cx="1209675" cy="114300"/>
          <a:chOff x="424" y="167"/>
          <a:chExt cx="111" cy="12"/>
        </a:xfrm>
        <a:solidFill>
          <a:srgbClr val="FFFFFF"/>
        </a:solidFill>
      </xdr:grpSpPr>
      <xdr:sp>
        <xdr:nvSpPr>
          <xdr:cNvPr id="291" name="Line 1010"/>
          <xdr:cNvSpPr>
            <a:spLocks noChangeAspect="1"/>
          </xdr:cNvSpPr>
        </xdr:nvSpPr>
        <xdr:spPr>
          <a:xfrm>
            <a:off x="42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1011"/>
          <xdr:cNvSpPr>
            <a:spLocks noChangeAspect="1"/>
          </xdr:cNvSpPr>
        </xdr:nvSpPr>
        <xdr:spPr>
          <a:xfrm>
            <a:off x="499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1012"/>
          <xdr:cNvSpPr>
            <a:spLocks noChangeAspect="1"/>
          </xdr:cNvSpPr>
        </xdr:nvSpPr>
        <xdr:spPr>
          <a:xfrm>
            <a:off x="52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1013"/>
          <xdr:cNvSpPr>
            <a:spLocks noChangeAspect="1"/>
          </xdr:cNvSpPr>
        </xdr:nvSpPr>
        <xdr:spPr>
          <a:xfrm>
            <a:off x="51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1014"/>
          <xdr:cNvSpPr>
            <a:spLocks noChangeAspect="1"/>
          </xdr:cNvSpPr>
        </xdr:nvSpPr>
        <xdr:spPr>
          <a:xfrm>
            <a:off x="487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1015"/>
          <xdr:cNvSpPr>
            <a:spLocks noChangeAspect="1"/>
          </xdr:cNvSpPr>
        </xdr:nvSpPr>
        <xdr:spPr>
          <a:xfrm>
            <a:off x="424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1016"/>
          <xdr:cNvSpPr>
            <a:spLocks noChangeAspect="1"/>
          </xdr:cNvSpPr>
        </xdr:nvSpPr>
        <xdr:spPr>
          <a:xfrm>
            <a:off x="460" y="16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1017"/>
          <xdr:cNvSpPr>
            <a:spLocks noChangeAspect="1"/>
          </xdr:cNvSpPr>
        </xdr:nvSpPr>
        <xdr:spPr>
          <a:xfrm>
            <a:off x="455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Line 1018"/>
          <xdr:cNvSpPr>
            <a:spLocks noChangeAspect="1"/>
          </xdr:cNvSpPr>
        </xdr:nvSpPr>
        <xdr:spPr>
          <a:xfrm>
            <a:off x="460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Line 1019"/>
          <xdr:cNvSpPr>
            <a:spLocks noChangeAspect="1"/>
          </xdr:cNvSpPr>
        </xdr:nvSpPr>
        <xdr:spPr>
          <a:xfrm flipV="1">
            <a:off x="460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1020"/>
          <xdr:cNvSpPr>
            <a:spLocks noChangeAspect="1"/>
          </xdr:cNvSpPr>
        </xdr:nvSpPr>
        <xdr:spPr>
          <a:xfrm>
            <a:off x="47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text 1492"/>
          <xdr:cNvSpPr txBox="1">
            <a:spLocks noChangeAspect="1" noChangeArrowheads="1"/>
          </xdr:cNvSpPr>
        </xdr:nvSpPr>
        <xdr:spPr>
          <a:xfrm>
            <a:off x="440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3" name="Rectangle 1022"/>
          <xdr:cNvSpPr>
            <a:spLocks noChangeAspect="1"/>
          </xdr:cNvSpPr>
        </xdr:nvSpPr>
        <xdr:spPr>
          <a:xfrm>
            <a:off x="465" y="16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1023"/>
          <xdr:cNvSpPr>
            <a:spLocks noChangeAspect="1"/>
          </xdr:cNvSpPr>
        </xdr:nvSpPr>
        <xdr:spPr>
          <a:xfrm>
            <a:off x="470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Line 0"/>
          <xdr:cNvSpPr>
            <a:spLocks noChangeAspect="1"/>
          </xdr:cNvSpPr>
        </xdr:nvSpPr>
        <xdr:spPr>
          <a:xfrm flipV="1">
            <a:off x="465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Line 1"/>
          <xdr:cNvSpPr>
            <a:spLocks noChangeAspect="1"/>
          </xdr:cNvSpPr>
        </xdr:nvSpPr>
        <xdr:spPr>
          <a:xfrm>
            <a:off x="465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133350</xdr:colOff>
      <xdr:row>25</xdr:row>
      <xdr:rowOff>57150</xdr:rowOff>
    </xdr:from>
    <xdr:to>
      <xdr:col>34</xdr:col>
      <xdr:colOff>609600</xdr:colOff>
      <xdr:row>25</xdr:row>
      <xdr:rowOff>171450</xdr:rowOff>
    </xdr:to>
    <xdr:grpSp>
      <xdr:nvGrpSpPr>
        <xdr:cNvPr id="307" name="Group 2"/>
        <xdr:cNvGrpSpPr>
          <a:grpSpLocks noChangeAspect="1"/>
        </xdr:cNvGrpSpPr>
      </xdr:nvGrpSpPr>
      <xdr:grpSpPr>
        <a:xfrm>
          <a:off x="24422100" y="64008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0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9" name="Line 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1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133350</xdr:colOff>
      <xdr:row>35</xdr:row>
      <xdr:rowOff>57150</xdr:rowOff>
    </xdr:from>
    <xdr:to>
      <xdr:col>42</xdr:col>
      <xdr:colOff>609600</xdr:colOff>
      <xdr:row>35</xdr:row>
      <xdr:rowOff>171450</xdr:rowOff>
    </xdr:to>
    <xdr:grpSp>
      <xdr:nvGrpSpPr>
        <xdr:cNvPr id="316" name="Group 11"/>
        <xdr:cNvGrpSpPr>
          <a:grpSpLocks noChangeAspect="1"/>
        </xdr:cNvGrpSpPr>
      </xdr:nvGrpSpPr>
      <xdr:grpSpPr>
        <a:xfrm>
          <a:off x="30365700" y="86868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1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8" name="Line 1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1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1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1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1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1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1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885825</xdr:colOff>
      <xdr:row>22</xdr:row>
      <xdr:rowOff>57150</xdr:rowOff>
    </xdr:from>
    <xdr:to>
      <xdr:col>34</xdr:col>
      <xdr:colOff>609600</xdr:colOff>
      <xdr:row>22</xdr:row>
      <xdr:rowOff>171450</xdr:rowOff>
    </xdr:to>
    <xdr:grpSp>
      <xdr:nvGrpSpPr>
        <xdr:cNvPr id="325" name="Group 20"/>
        <xdr:cNvGrpSpPr>
          <a:grpSpLocks noChangeAspect="1"/>
        </xdr:cNvGrpSpPr>
      </xdr:nvGrpSpPr>
      <xdr:grpSpPr>
        <a:xfrm>
          <a:off x="24203025" y="5715000"/>
          <a:ext cx="1209675" cy="114300"/>
          <a:chOff x="628" y="167"/>
          <a:chExt cx="111" cy="12"/>
        </a:xfrm>
        <a:solidFill>
          <a:srgbClr val="FFFFFF"/>
        </a:solidFill>
      </xdr:grpSpPr>
      <xdr:sp>
        <xdr:nvSpPr>
          <xdr:cNvPr id="326" name="Line 21"/>
          <xdr:cNvSpPr>
            <a:spLocks noChangeAspect="1"/>
          </xdr:cNvSpPr>
        </xdr:nvSpPr>
        <xdr:spPr>
          <a:xfrm>
            <a:off x="72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22"/>
          <xdr:cNvSpPr>
            <a:spLocks noChangeAspect="1"/>
          </xdr:cNvSpPr>
        </xdr:nvSpPr>
        <xdr:spPr>
          <a:xfrm>
            <a:off x="652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23"/>
          <xdr:cNvSpPr>
            <a:spLocks noChangeAspect="1"/>
          </xdr:cNvSpPr>
        </xdr:nvSpPr>
        <xdr:spPr>
          <a:xfrm>
            <a:off x="66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24"/>
          <xdr:cNvSpPr>
            <a:spLocks noChangeAspect="1"/>
          </xdr:cNvSpPr>
        </xdr:nvSpPr>
        <xdr:spPr>
          <a:xfrm>
            <a:off x="6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25"/>
          <xdr:cNvSpPr>
            <a:spLocks noChangeAspect="1"/>
          </xdr:cNvSpPr>
        </xdr:nvSpPr>
        <xdr:spPr>
          <a:xfrm>
            <a:off x="640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26"/>
          <xdr:cNvSpPr>
            <a:spLocks noChangeAspect="1"/>
          </xdr:cNvSpPr>
        </xdr:nvSpPr>
        <xdr:spPr>
          <a:xfrm>
            <a:off x="736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27"/>
          <xdr:cNvSpPr>
            <a:spLocks noChangeAspect="1"/>
          </xdr:cNvSpPr>
        </xdr:nvSpPr>
        <xdr:spPr>
          <a:xfrm>
            <a:off x="703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28"/>
          <xdr:cNvSpPr>
            <a:spLocks noChangeAspect="1"/>
          </xdr:cNvSpPr>
        </xdr:nvSpPr>
        <xdr:spPr>
          <a:xfrm>
            <a:off x="698" y="16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Line 29"/>
          <xdr:cNvSpPr>
            <a:spLocks noChangeAspect="1"/>
          </xdr:cNvSpPr>
        </xdr:nvSpPr>
        <xdr:spPr>
          <a:xfrm>
            <a:off x="698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Line 30"/>
          <xdr:cNvSpPr>
            <a:spLocks noChangeAspect="1"/>
          </xdr:cNvSpPr>
        </xdr:nvSpPr>
        <xdr:spPr>
          <a:xfrm flipV="1">
            <a:off x="698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31"/>
          <xdr:cNvSpPr>
            <a:spLocks noChangeAspect="1"/>
          </xdr:cNvSpPr>
        </xdr:nvSpPr>
        <xdr:spPr>
          <a:xfrm>
            <a:off x="676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text 1492"/>
          <xdr:cNvSpPr txBox="1">
            <a:spLocks noChangeAspect="1" noChangeArrowheads="1"/>
          </xdr:cNvSpPr>
        </xdr:nvSpPr>
        <xdr:spPr>
          <a:xfrm>
            <a:off x="708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8" name="Line 33"/>
          <xdr:cNvSpPr>
            <a:spLocks noChangeAspect="1"/>
          </xdr:cNvSpPr>
        </xdr:nvSpPr>
        <xdr:spPr>
          <a:xfrm flipV="1">
            <a:off x="693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Line 34"/>
          <xdr:cNvSpPr>
            <a:spLocks noChangeAspect="1"/>
          </xdr:cNvSpPr>
        </xdr:nvSpPr>
        <xdr:spPr>
          <a:xfrm>
            <a:off x="693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35"/>
          <xdr:cNvSpPr>
            <a:spLocks noChangeAspect="1"/>
          </xdr:cNvSpPr>
        </xdr:nvSpPr>
        <xdr:spPr>
          <a:xfrm>
            <a:off x="693" y="167"/>
            <a:ext cx="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36"/>
          <xdr:cNvSpPr>
            <a:spLocks noChangeAspect="1"/>
          </xdr:cNvSpPr>
        </xdr:nvSpPr>
        <xdr:spPr>
          <a:xfrm>
            <a:off x="688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123825</xdr:colOff>
      <xdr:row>27</xdr:row>
      <xdr:rowOff>57150</xdr:rowOff>
    </xdr:from>
    <xdr:to>
      <xdr:col>9</xdr:col>
      <xdr:colOff>419100</xdr:colOff>
      <xdr:row>27</xdr:row>
      <xdr:rowOff>171450</xdr:rowOff>
    </xdr:to>
    <xdr:grpSp>
      <xdr:nvGrpSpPr>
        <xdr:cNvPr id="342" name="Group 37"/>
        <xdr:cNvGrpSpPr>
          <a:grpSpLocks noChangeAspect="1"/>
        </xdr:cNvGrpSpPr>
      </xdr:nvGrpSpPr>
      <xdr:grpSpPr>
        <a:xfrm>
          <a:off x="6581775" y="6858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43" name="Oval 3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3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4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47625</xdr:colOff>
      <xdr:row>30</xdr:row>
      <xdr:rowOff>57150</xdr:rowOff>
    </xdr:from>
    <xdr:to>
      <xdr:col>12</xdr:col>
      <xdr:colOff>342900</xdr:colOff>
      <xdr:row>30</xdr:row>
      <xdr:rowOff>171450</xdr:rowOff>
    </xdr:to>
    <xdr:grpSp>
      <xdr:nvGrpSpPr>
        <xdr:cNvPr id="346" name="Group 41"/>
        <xdr:cNvGrpSpPr>
          <a:grpSpLocks noChangeAspect="1"/>
        </xdr:cNvGrpSpPr>
      </xdr:nvGrpSpPr>
      <xdr:grpSpPr>
        <a:xfrm>
          <a:off x="8505825" y="7543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47" name="Oval 4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4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4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47625</xdr:colOff>
      <xdr:row>31</xdr:row>
      <xdr:rowOff>57150</xdr:rowOff>
    </xdr:from>
    <xdr:to>
      <xdr:col>20</xdr:col>
      <xdr:colOff>342900</xdr:colOff>
      <xdr:row>31</xdr:row>
      <xdr:rowOff>171450</xdr:rowOff>
    </xdr:to>
    <xdr:grpSp>
      <xdr:nvGrpSpPr>
        <xdr:cNvPr id="350" name="Group 45"/>
        <xdr:cNvGrpSpPr>
          <a:grpSpLocks noChangeAspect="1"/>
        </xdr:cNvGrpSpPr>
      </xdr:nvGrpSpPr>
      <xdr:grpSpPr>
        <a:xfrm>
          <a:off x="14449425" y="7772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51" name="Oval 4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4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4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47625</xdr:colOff>
      <xdr:row>27</xdr:row>
      <xdr:rowOff>57150</xdr:rowOff>
    </xdr:from>
    <xdr:to>
      <xdr:col>26</xdr:col>
      <xdr:colOff>342900</xdr:colOff>
      <xdr:row>27</xdr:row>
      <xdr:rowOff>171450</xdr:rowOff>
    </xdr:to>
    <xdr:grpSp>
      <xdr:nvGrpSpPr>
        <xdr:cNvPr id="354" name="Group 49"/>
        <xdr:cNvGrpSpPr>
          <a:grpSpLocks noChangeAspect="1"/>
        </xdr:cNvGrpSpPr>
      </xdr:nvGrpSpPr>
      <xdr:grpSpPr>
        <a:xfrm>
          <a:off x="18907125" y="6858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55" name="Oval 5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5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5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47625</xdr:colOff>
      <xdr:row>37</xdr:row>
      <xdr:rowOff>57150</xdr:rowOff>
    </xdr:from>
    <xdr:to>
      <xdr:col>37</xdr:col>
      <xdr:colOff>342900</xdr:colOff>
      <xdr:row>37</xdr:row>
      <xdr:rowOff>171450</xdr:rowOff>
    </xdr:to>
    <xdr:grpSp>
      <xdr:nvGrpSpPr>
        <xdr:cNvPr id="358" name="Group 53"/>
        <xdr:cNvGrpSpPr>
          <a:grpSpLocks noChangeAspect="1"/>
        </xdr:cNvGrpSpPr>
      </xdr:nvGrpSpPr>
      <xdr:grpSpPr>
        <a:xfrm>
          <a:off x="27308175" y="9144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59" name="Oval 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171450</xdr:colOff>
      <xdr:row>38</xdr:row>
      <xdr:rowOff>57150</xdr:rowOff>
    </xdr:from>
    <xdr:to>
      <xdr:col>43</xdr:col>
      <xdr:colOff>466725</xdr:colOff>
      <xdr:row>38</xdr:row>
      <xdr:rowOff>171450</xdr:rowOff>
    </xdr:to>
    <xdr:grpSp>
      <xdr:nvGrpSpPr>
        <xdr:cNvPr id="362" name="Group 57"/>
        <xdr:cNvGrpSpPr>
          <a:grpSpLocks noChangeAspect="1"/>
        </xdr:cNvGrpSpPr>
      </xdr:nvGrpSpPr>
      <xdr:grpSpPr>
        <a:xfrm>
          <a:off x="31889700" y="9372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3" name="Oval 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171450</xdr:colOff>
      <xdr:row>40</xdr:row>
      <xdr:rowOff>57150</xdr:rowOff>
    </xdr:from>
    <xdr:to>
      <xdr:col>43</xdr:col>
      <xdr:colOff>466725</xdr:colOff>
      <xdr:row>40</xdr:row>
      <xdr:rowOff>171450</xdr:rowOff>
    </xdr:to>
    <xdr:grpSp>
      <xdr:nvGrpSpPr>
        <xdr:cNvPr id="366" name="Group 61"/>
        <xdr:cNvGrpSpPr>
          <a:grpSpLocks noChangeAspect="1"/>
        </xdr:cNvGrpSpPr>
      </xdr:nvGrpSpPr>
      <xdr:grpSpPr>
        <a:xfrm>
          <a:off x="31889700" y="9829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7" name="Oval 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647700</xdr:colOff>
      <xdr:row>38</xdr:row>
      <xdr:rowOff>57150</xdr:rowOff>
    </xdr:from>
    <xdr:to>
      <xdr:col>74</xdr:col>
      <xdr:colOff>942975</xdr:colOff>
      <xdr:row>38</xdr:row>
      <xdr:rowOff>171450</xdr:rowOff>
    </xdr:to>
    <xdr:grpSp>
      <xdr:nvGrpSpPr>
        <xdr:cNvPr id="370" name="Group 65"/>
        <xdr:cNvGrpSpPr>
          <a:grpSpLocks noChangeAspect="1"/>
        </xdr:cNvGrpSpPr>
      </xdr:nvGrpSpPr>
      <xdr:grpSpPr>
        <a:xfrm>
          <a:off x="55168800" y="9372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71" name="Oval 6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6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6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85725</xdr:colOff>
      <xdr:row>44</xdr:row>
      <xdr:rowOff>57150</xdr:rowOff>
    </xdr:from>
    <xdr:to>
      <xdr:col>92</xdr:col>
      <xdr:colOff>9525</xdr:colOff>
      <xdr:row>44</xdr:row>
      <xdr:rowOff>171450</xdr:rowOff>
    </xdr:to>
    <xdr:grpSp>
      <xdr:nvGrpSpPr>
        <xdr:cNvPr id="374" name="Group 69"/>
        <xdr:cNvGrpSpPr>
          <a:grpSpLocks noChangeAspect="1"/>
        </xdr:cNvGrpSpPr>
      </xdr:nvGrpSpPr>
      <xdr:grpSpPr>
        <a:xfrm>
          <a:off x="67465575" y="10744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5" name="Line 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47625</xdr:colOff>
      <xdr:row>40</xdr:row>
      <xdr:rowOff>57150</xdr:rowOff>
    </xdr:from>
    <xdr:to>
      <xdr:col>93</xdr:col>
      <xdr:colOff>485775</xdr:colOff>
      <xdr:row>40</xdr:row>
      <xdr:rowOff>171450</xdr:rowOff>
    </xdr:to>
    <xdr:grpSp>
      <xdr:nvGrpSpPr>
        <xdr:cNvPr id="379" name="Group 74"/>
        <xdr:cNvGrpSpPr>
          <a:grpSpLocks noChangeAspect="1"/>
        </xdr:cNvGrpSpPr>
      </xdr:nvGrpSpPr>
      <xdr:grpSpPr>
        <a:xfrm>
          <a:off x="68913375" y="9829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80" name="Line 7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7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7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7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590550</xdr:colOff>
      <xdr:row>21</xdr:row>
      <xdr:rowOff>57150</xdr:rowOff>
    </xdr:from>
    <xdr:to>
      <xdr:col>101</xdr:col>
      <xdr:colOff>57150</xdr:colOff>
      <xdr:row>21</xdr:row>
      <xdr:rowOff>171450</xdr:rowOff>
    </xdr:to>
    <xdr:grpSp>
      <xdr:nvGrpSpPr>
        <xdr:cNvPr id="384" name="Group 79"/>
        <xdr:cNvGrpSpPr>
          <a:grpSpLocks noChangeAspect="1"/>
        </xdr:cNvGrpSpPr>
      </xdr:nvGrpSpPr>
      <xdr:grpSpPr>
        <a:xfrm>
          <a:off x="74428350" y="5486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85" name="Line 8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8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8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8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676275</xdr:colOff>
      <xdr:row>41</xdr:row>
      <xdr:rowOff>57150</xdr:rowOff>
    </xdr:from>
    <xdr:to>
      <xdr:col>95</xdr:col>
      <xdr:colOff>0</xdr:colOff>
      <xdr:row>41</xdr:row>
      <xdr:rowOff>171450</xdr:rowOff>
    </xdr:to>
    <xdr:grpSp>
      <xdr:nvGrpSpPr>
        <xdr:cNvPr id="389" name="Group 84"/>
        <xdr:cNvGrpSpPr>
          <a:grpSpLocks noChangeAspect="1"/>
        </xdr:cNvGrpSpPr>
      </xdr:nvGrpSpPr>
      <xdr:grpSpPr>
        <a:xfrm>
          <a:off x="70056375" y="10058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0" name="Oval 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152400</xdr:colOff>
      <xdr:row>34</xdr:row>
      <xdr:rowOff>57150</xdr:rowOff>
    </xdr:from>
    <xdr:to>
      <xdr:col>101</xdr:col>
      <xdr:colOff>447675</xdr:colOff>
      <xdr:row>34</xdr:row>
      <xdr:rowOff>171450</xdr:rowOff>
    </xdr:to>
    <xdr:grpSp>
      <xdr:nvGrpSpPr>
        <xdr:cNvPr id="393" name="Group 88"/>
        <xdr:cNvGrpSpPr>
          <a:grpSpLocks noChangeAspect="1"/>
        </xdr:cNvGrpSpPr>
      </xdr:nvGrpSpPr>
      <xdr:grpSpPr>
        <a:xfrm>
          <a:off x="74961750" y="8458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4" name="Oval 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190500</xdr:colOff>
      <xdr:row>22</xdr:row>
      <xdr:rowOff>57150</xdr:rowOff>
    </xdr:from>
    <xdr:to>
      <xdr:col>113</xdr:col>
      <xdr:colOff>485775</xdr:colOff>
      <xdr:row>22</xdr:row>
      <xdr:rowOff>171450</xdr:rowOff>
    </xdr:to>
    <xdr:grpSp>
      <xdr:nvGrpSpPr>
        <xdr:cNvPr id="397" name="Group 92"/>
        <xdr:cNvGrpSpPr>
          <a:grpSpLocks noChangeAspect="1"/>
        </xdr:cNvGrpSpPr>
      </xdr:nvGrpSpPr>
      <xdr:grpSpPr>
        <a:xfrm>
          <a:off x="83915250" y="5715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8" name="Oval 9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9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9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371475</xdr:colOff>
      <xdr:row>31</xdr:row>
      <xdr:rowOff>57150</xdr:rowOff>
    </xdr:from>
    <xdr:to>
      <xdr:col>118</xdr:col>
      <xdr:colOff>666750</xdr:colOff>
      <xdr:row>31</xdr:row>
      <xdr:rowOff>171450</xdr:rowOff>
    </xdr:to>
    <xdr:grpSp>
      <xdr:nvGrpSpPr>
        <xdr:cNvPr id="401" name="Group 96"/>
        <xdr:cNvGrpSpPr>
          <a:grpSpLocks noChangeAspect="1"/>
        </xdr:cNvGrpSpPr>
      </xdr:nvGrpSpPr>
      <xdr:grpSpPr>
        <a:xfrm>
          <a:off x="87582375" y="7772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2" name="Oval 9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9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9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95250</xdr:colOff>
      <xdr:row>25</xdr:row>
      <xdr:rowOff>57150</xdr:rowOff>
    </xdr:from>
    <xdr:to>
      <xdr:col>122</xdr:col>
      <xdr:colOff>390525</xdr:colOff>
      <xdr:row>25</xdr:row>
      <xdr:rowOff>171450</xdr:rowOff>
    </xdr:to>
    <xdr:grpSp>
      <xdr:nvGrpSpPr>
        <xdr:cNvPr id="405" name="Group 100"/>
        <xdr:cNvGrpSpPr>
          <a:grpSpLocks noChangeAspect="1"/>
        </xdr:cNvGrpSpPr>
      </xdr:nvGrpSpPr>
      <xdr:grpSpPr>
        <a:xfrm>
          <a:off x="90277950" y="6400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6" name="Oval 1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1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1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76200</xdr:colOff>
      <xdr:row>28</xdr:row>
      <xdr:rowOff>57150</xdr:rowOff>
    </xdr:from>
    <xdr:to>
      <xdr:col>133</xdr:col>
      <xdr:colOff>371475</xdr:colOff>
      <xdr:row>28</xdr:row>
      <xdr:rowOff>171450</xdr:rowOff>
    </xdr:to>
    <xdr:grpSp>
      <xdr:nvGrpSpPr>
        <xdr:cNvPr id="409" name="Group 104"/>
        <xdr:cNvGrpSpPr>
          <a:grpSpLocks noChangeAspect="1"/>
        </xdr:cNvGrpSpPr>
      </xdr:nvGrpSpPr>
      <xdr:grpSpPr>
        <a:xfrm>
          <a:off x="98659950" y="7086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10" name="Oval 10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10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10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200025</xdr:colOff>
      <xdr:row>25</xdr:row>
      <xdr:rowOff>57150</xdr:rowOff>
    </xdr:from>
    <xdr:to>
      <xdr:col>136</xdr:col>
      <xdr:colOff>495300</xdr:colOff>
      <xdr:row>25</xdr:row>
      <xdr:rowOff>171450</xdr:rowOff>
    </xdr:to>
    <xdr:grpSp>
      <xdr:nvGrpSpPr>
        <xdr:cNvPr id="413" name="Group 108"/>
        <xdr:cNvGrpSpPr>
          <a:grpSpLocks noChangeAspect="1"/>
        </xdr:cNvGrpSpPr>
      </xdr:nvGrpSpPr>
      <xdr:grpSpPr>
        <a:xfrm>
          <a:off x="100784025" y="6400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14" name="Oval 1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1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1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371475</xdr:colOff>
      <xdr:row>31</xdr:row>
      <xdr:rowOff>57150</xdr:rowOff>
    </xdr:from>
    <xdr:to>
      <xdr:col>136</xdr:col>
      <xdr:colOff>666750</xdr:colOff>
      <xdr:row>31</xdr:row>
      <xdr:rowOff>171450</xdr:rowOff>
    </xdr:to>
    <xdr:grpSp>
      <xdr:nvGrpSpPr>
        <xdr:cNvPr id="417" name="Group 112"/>
        <xdr:cNvGrpSpPr>
          <a:grpSpLocks noChangeAspect="1"/>
        </xdr:cNvGrpSpPr>
      </xdr:nvGrpSpPr>
      <xdr:grpSpPr>
        <a:xfrm>
          <a:off x="100955475" y="7772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18" name="Oval 1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1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1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381000</xdr:colOff>
      <xdr:row>21</xdr:row>
      <xdr:rowOff>57150</xdr:rowOff>
    </xdr:from>
    <xdr:to>
      <xdr:col>140</xdr:col>
      <xdr:colOff>676275</xdr:colOff>
      <xdr:row>21</xdr:row>
      <xdr:rowOff>171450</xdr:rowOff>
    </xdr:to>
    <xdr:grpSp>
      <xdr:nvGrpSpPr>
        <xdr:cNvPr id="421" name="Group 116"/>
        <xdr:cNvGrpSpPr>
          <a:grpSpLocks noChangeAspect="1"/>
        </xdr:cNvGrpSpPr>
      </xdr:nvGrpSpPr>
      <xdr:grpSpPr>
        <a:xfrm>
          <a:off x="103936800" y="5486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22" name="Oval 1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1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1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133350</xdr:colOff>
      <xdr:row>33</xdr:row>
      <xdr:rowOff>57150</xdr:rowOff>
    </xdr:from>
    <xdr:to>
      <xdr:col>129</xdr:col>
      <xdr:colOff>428625</xdr:colOff>
      <xdr:row>33</xdr:row>
      <xdr:rowOff>171450</xdr:rowOff>
    </xdr:to>
    <xdr:grpSp>
      <xdr:nvGrpSpPr>
        <xdr:cNvPr id="425" name="Group 120"/>
        <xdr:cNvGrpSpPr>
          <a:grpSpLocks noChangeAspect="1"/>
        </xdr:cNvGrpSpPr>
      </xdr:nvGrpSpPr>
      <xdr:grpSpPr>
        <a:xfrm>
          <a:off x="95745300" y="8229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26" name="Oval 1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1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1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504825</xdr:colOff>
      <xdr:row>24</xdr:row>
      <xdr:rowOff>57150</xdr:rowOff>
    </xdr:from>
    <xdr:to>
      <xdr:col>132</xdr:col>
      <xdr:colOff>800100</xdr:colOff>
      <xdr:row>24</xdr:row>
      <xdr:rowOff>171450</xdr:rowOff>
    </xdr:to>
    <xdr:grpSp>
      <xdr:nvGrpSpPr>
        <xdr:cNvPr id="429" name="Group 124"/>
        <xdr:cNvGrpSpPr>
          <a:grpSpLocks noChangeAspect="1"/>
        </xdr:cNvGrpSpPr>
      </xdr:nvGrpSpPr>
      <xdr:grpSpPr>
        <a:xfrm>
          <a:off x="98117025" y="6172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30" name="Oval 12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12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12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314325</xdr:colOff>
      <xdr:row>27</xdr:row>
      <xdr:rowOff>57150</xdr:rowOff>
    </xdr:from>
    <xdr:to>
      <xdr:col>144</xdr:col>
      <xdr:colOff>609600</xdr:colOff>
      <xdr:row>27</xdr:row>
      <xdr:rowOff>171450</xdr:rowOff>
    </xdr:to>
    <xdr:grpSp>
      <xdr:nvGrpSpPr>
        <xdr:cNvPr id="433" name="Group 128"/>
        <xdr:cNvGrpSpPr>
          <a:grpSpLocks noChangeAspect="1"/>
        </xdr:cNvGrpSpPr>
      </xdr:nvGrpSpPr>
      <xdr:grpSpPr>
        <a:xfrm>
          <a:off x="106841925" y="6858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34" name="Oval 1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1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1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314325</xdr:colOff>
      <xdr:row>30</xdr:row>
      <xdr:rowOff>57150</xdr:rowOff>
    </xdr:from>
    <xdr:to>
      <xdr:col>144</xdr:col>
      <xdr:colOff>609600</xdr:colOff>
      <xdr:row>30</xdr:row>
      <xdr:rowOff>171450</xdr:rowOff>
    </xdr:to>
    <xdr:grpSp>
      <xdr:nvGrpSpPr>
        <xdr:cNvPr id="437" name="Group 132"/>
        <xdr:cNvGrpSpPr>
          <a:grpSpLocks noChangeAspect="1"/>
        </xdr:cNvGrpSpPr>
      </xdr:nvGrpSpPr>
      <xdr:grpSpPr>
        <a:xfrm>
          <a:off x="106841925" y="7543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38" name="Oval 13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13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13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314325</xdr:colOff>
      <xdr:row>22</xdr:row>
      <xdr:rowOff>57150</xdr:rowOff>
    </xdr:from>
    <xdr:to>
      <xdr:col>144</xdr:col>
      <xdr:colOff>609600</xdr:colOff>
      <xdr:row>22</xdr:row>
      <xdr:rowOff>171450</xdr:rowOff>
    </xdr:to>
    <xdr:grpSp>
      <xdr:nvGrpSpPr>
        <xdr:cNvPr id="441" name="Group 136"/>
        <xdr:cNvGrpSpPr>
          <a:grpSpLocks noChangeAspect="1"/>
        </xdr:cNvGrpSpPr>
      </xdr:nvGrpSpPr>
      <xdr:grpSpPr>
        <a:xfrm>
          <a:off x="106841925" y="5715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42" name="Oval 1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1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1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314325</xdr:colOff>
      <xdr:row>33</xdr:row>
      <xdr:rowOff>57150</xdr:rowOff>
    </xdr:from>
    <xdr:to>
      <xdr:col>144</xdr:col>
      <xdr:colOff>609600</xdr:colOff>
      <xdr:row>33</xdr:row>
      <xdr:rowOff>171450</xdr:rowOff>
    </xdr:to>
    <xdr:grpSp>
      <xdr:nvGrpSpPr>
        <xdr:cNvPr id="445" name="Group 140"/>
        <xdr:cNvGrpSpPr>
          <a:grpSpLocks noChangeAspect="1"/>
        </xdr:cNvGrpSpPr>
      </xdr:nvGrpSpPr>
      <xdr:grpSpPr>
        <a:xfrm>
          <a:off x="106841925" y="8229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46" name="Oval 14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14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14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323850</xdr:colOff>
      <xdr:row>37</xdr:row>
      <xdr:rowOff>57150</xdr:rowOff>
    </xdr:from>
    <xdr:to>
      <xdr:col>95</xdr:col>
      <xdr:colOff>352425</xdr:colOff>
      <xdr:row>37</xdr:row>
      <xdr:rowOff>171450</xdr:rowOff>
    </xdr:to>
    <xdr:grpSp>
      <xdr:nvGrpSpPr>
        <xdr:cNvPr id="449" name="Group 145"/>
        <xdr:cNvGrpSpPr>
          <a:grpSpLocks noChangeAspect="1"/>
        </xdr:cNvGrpSpPr>
      </xdr:nvGrpSpPr>
      <xdr:grpSpPr>
        <a:xfrm>
          <a:off x="69703950" y="91440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45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51" name="Line 14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14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14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15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15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15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15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361950</xdr:colOff>
      <xdr:row>33</xdr:row>
      <xdr:rowOff>57150</xdr:rowOff>
    </xdr:from>
    <xdr:to>
      <xdr:col>101</xdr:col>
      <xdr:colOff>381000</xdr:colOff>
      <xdr:row>33</xdr:row>
      <xdr:rowOff>171450</xdr:rowOff>
    </xdr:to>
    <xdr:grpSp>
      <xdr:nvGrpSpPr>
        <xdr:cNvPr id="458" name="Group 154"/>
        <xdr:cNvGrpSpPr>
          <a:grpSpLocks noChangeAspect="1"/>
        </xdr:cNvGrpSpPr>
      </xdr:nvGrpSpPr>
      <xdr:grpSpPr>
        <a:xfrm>
          <a:off x="74199750" y="82296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5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60" name="Line 15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15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15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15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16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16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16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371475</xdr:colOff>
      <xdr:row>24</xdr:row>
      <xdr:rowOff>57150</xdr:rowOff>
    </xdr:from>
    <xdr:to>
      <xdr:col>102</xdr:col>
      <xdr:colOff>95250</xdr:colOff>
      <xdr:row>24</xdr:row>
      <xdr:rowOff>171450</xdr:rowOff>
    </xdr:to>
    <xdr:grpSp>
      <xdr:nvGrpSpPr>
        <xdr:cNvPr id="467" name="Group 163"/>
        <xdr:cNvGrpSpPr>
          <a:grpSpLocks noChangeAspect="1"/>
        </xdr:cNvGrpSpPr>
      </xdr:nvGrpSpPr>
      <xdr:grpSpPr>
        <a:xfrm>
          <a:off x="74209275" y="6172200"/>
          <a:ext cx="1209675" cy="114300"/>
          <a:chOff x="424" y="167"/>
          <a:chExt cx="111" cy="12"/>
        </a:xfrm>
        <a:solidFill>
          <a:srgbClr val="FFFFFF"/>
        </a:solidFill>
      </xdr:grpSpPr>
      <xdr:sp>
        <xdr:nvSpPr>
          <xdr:cNvPr id="468" name="Line 164"/>
          <xdr:cNvSpPr>
            <a:spLocks noChangeAspect="1"/>
          </xdr:cNvSpPr>
        </xdr:nvSpPr>
        <xdr:spPr>
          <a:xfrm>
            <a:off x="42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165"/>
          <xdr:cNvSpPr>
            <a:spLocks noChangeAspect="1"/>
          </xdr:cNvSpPr>
        </xdr:nvSpPr>
        <xdr:spPr>
          <a:xfrm>
            <a:off x="499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166"/>
          <xdr:cNvSpPr>
            <a:spLocks noChangeAspect="1"/>
          </xdr:cNvSpPr>
        </xdr:nvSpPr>
        <xdr:spPr>
          <a:xfrm>
            <a:off x="52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167"/>
          <xdr:cNvSpPr>
            <a:spLocks noChangeAspect="1"/>
          </xdr:cNvSpPr>
        </xdr:nvSpPr>
        <xdr:spPr>
          <a:xfrm>
            <a:off x="51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168"/>
          <xdr:cNvSpPr>
            <a:spLocks noChangeAspect="1"/>
          </xdr:cNvSpPr>
        </xdr:nvSpPr>
        <xdr:spPr>
          <a:xfrm>
            <a:off x="487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169"/>
          <xdr:cNvSpPr>
            <a:spLocks noChangeAspect="1"/>
          </xdr:cNvSpPr>
        </xdr:nvSpPr>
        <xdr:spPr>
          <a:xfrm>
            <a:off x="424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170"/>
          <xdr:cNvSpPr>
            <a:spLocks noChangeAspect="1"/>
          </xdr:cNvSpPr>
        </xdr:nvSpPr>
        <xdr:spPr>
          <a:xfrm>
            <a:off x="460" y="16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171"/>
          <xdr:cNvSpPr>
            <a:spLocks noChangeAspect="1"/>
          </xdr:cNvSpPr>
        </xdr:nvSpPr>
        <xdr:spPr>
          <a:xfrm>
            <a:off x="455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Line 172"/>
          <xdr:cNvSpPr>
            <a:spLocks noChangeAspect="1"/>
          </xdr:cNvSpPr>
        </xdr:nvSpPr>
        <xdr:spPr>
          <a:xfrm>
            <a:off x="460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Line 173"/>
          <xdr:cNvSpPr>
            <a:spLocks noChangeAspect="1"/>
          </xdr:cNvSpPr>
        </xdr:nvSpPr>
        <xdr:spPr>
          <a:xfrm flipV="1">
            <a:off x="460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174"/>
          <xdr:cNvSpPr>
            <a:spLocks noChangeAspect="1"/>
          </xdr:cNvSpPr>
        </xdr:nvSpPr>
        <xdr:spPr>
          <a:xfrm>
            <a:off x="47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text 1492"/>
          <xdr:cNvSpPr txBox="1">
            <a:spLocks noChangeAspect="1" noChangeArrowheads="1"/>
          </xdr:cNvSpPr>
        </xdr:nvSpPr>
        <xdr:spPr>
          <a:xfrm>
            <a:off x="440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80" name="Rectangle 176"/>
          <xdr:cNvSpPr>
            <a:spLocks noChangeAspect="1"/>
          </xdr:cNvSpPr>
        </xdr:nvSpPr>
        <xdr:spPr>
          <a:xfrm>
            <a:off x="465" y="16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177"/>
          <xdr:cNvSpPr>
            <a:spLocks noChangeAspect="1"/>
          </xdr:cNvSpPr>
        </xdr:nvSpPr>
        <xdr:spPr>
          <a:xfrm>
            <a:off x="470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Line 178"/>
          <xdr:cNvSpPr>
            <a:spLocks noChangeAspect="1"/>
          </xdr:cNvSpPr>
        </xdr:nvSpPr>
        <xdr:spPr>
          <a:xfrm flipV="1">
            <a:off x="465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Line 179"/>
          <xdr:cNvSpPr>
            <a:spLocks noChangeAspect="1"/>
          </xdr:cNvSpPr>
        </xdr:nvSpPr>
        <xdr:spPr>
          <a:xfrm>
            <a:off x="465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381000</xdr:colOff>
      <xdr:row>27</xdr:row>
      <xdr:rowOff>57150</xdr:rowOff>
    </xdr:from>
    <xdr:to>
      <xdr:col>102</xdr:col>
      <xdr:colOff>104775</xdr:colOff>
      <xdr:row>27</xdr:row>
      <xdr:rowOff>171450</xdr:rowOff>
    </xdr:to>
    <xdr:grpSp>
      <xdr:nvGrpSpPr>
        <xdr:cNvPr id="484" name="Group 180"/>
        <xdr:cNvGrpSpPr>
          <a:grpSpLocks noChangeAspect="1"/>
        </xdr:cNvGrpSpPr>
      </xdr:nvGrpSpPr>
      <xdr:grpSpPr>
        <a:xfrm>
          <a:off x="74218800" y="6858000"/>
          <a:ext cx="1209675" cy="114300"/>
          <a:chOff x="424" y="167"/>
          <a:chExt cx="111" cy="12"/>
        </a:xfrm>
        <a:solidFill>
          <a:srgbClr val="FFFFFF"/>
        </a:solidFill>
      </xdr:grpSpPr>
      <xdr:sp>
        <xdr:nvSpPr>
          <xdr:cNvPr id="485" name="Line 181"/>
          <xdr:cNvSpPr>
            <a:spLocks noChangeAspect="1"/>
          </xdr:cNvSpPr>
        </xdr:nvSpPr>
        <xdr:spPr>
          <a:xfrm>
            <a:off x="42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182"/>
          <xdr:cNvSpPr>
            <a:spLocks noChangeAspect="1"/>
          </xdr:cNvSpPr>
        </xdr:nvSpPr>
        <xdr:spPr>
          <a:xfrm>
            <a:off x="499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183"/>
          <xdr:cNvSpPr>
            <a:spLocks noChangeAspect="1"/>
          </xdr:cNvSpPr>
        </xdr:nvSpPr>
        <xdr:spPr>
          <a:xfrm>
            <a:off x="52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184"/>
          <xdr:cNvSpPr>
            <a:spLocks noChangeAspect="1"/>
          </xdr:cNvSpPr>
        </xdr:nvSpPr>
        <xdr:spPr>
          <a:xfrm>
            <a:off x="51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185"/>
          <xdr:cNvSpPr>
            <a:spLocks noChangeAspect="1"/>
          </xdr:cNvSpPr>
        </xdr:nvSpPr>
        <xdr:spPr>
          <a:xfrm>
            <a:off x="487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186"/>
          <xdr:cNvSpPr>
            <a:spLocks noChangeAspect="1"/>
          </xdr:cNvSpPr>
        </xdr:nvSpPr>
        <xdr:spPr>
          <a:xfrm>
            <a:off x="424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187"/>
          <xdr:cNvSpPr>
            <a:spLocks noChangeAspect="1"/>
          </xdr:cNvSpPr>
        </xdr:nvSpPr>
        <xdr:spPr>
          <a:xfrm>
            <a:off x="460" y="16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188"/>
          <xdr:cNvSpPr>
            <a:spLocks noChangeAspect="1"/>
          </xdr:cNvSpPr>
        </xdr:nvSpPr>
        <xdr:spPr>
          <a:xfrm>
            <a:off x="455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Line 189"/>
          <xdr:cNvSpPr>
            <a:spLocks noChangeAspect="1"/>
          </xdr:cNvSpPr>
        </xdr:nvSpPr>
        <xdr:spPr>
          <a:xfrm>
            <a:off x="460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Line 190"/>
          <xdr:cNvSpPr>
            <a:spLocks noChangeAspect="1"/>
          </xdr:cNvSpPr>
        </xdr:nvSpPr>
        <xdr:spPr>
          <a:xfrm flipV="1">
            <a:off x="460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191"/>
          <xdr:cNvSpPr>
            <a:spLocks noChangeAspect="1"/>
          </xdr:cNvSpPr>
        </xdr:nvSpPr>
        <xdr:spPr>
          <a:xfrm>
            <a:off x="47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text 1492"/>
          <xdr:cNvSpPr txBox="1">
            <a:spLocks noChangeAspect="1" noChangeArrowheads="1"/>
          </xdr:cNvSpPr>
        </xdr:nvSpPr>
        <xdr:spPr>
          <a:xfrm>
            <a:off x="440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97" name="Rectangle 193"/>
          <xdr:cNvSpPr>
            <a:spLocks noChangeAspect="1"/>
          </xdr:cNvSpPr>
        </xdr:nvSpPr>
        <xdr:spPr>
          <a:xfrm>
            <a:off x="465" y="16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194"/>
          <xdr:cNvSpPr>
            <a:spLocks noChangeAspect="1"/>
          </xdr:cNvSpPr>
        </xdr:nvSpPr>
        <xdr:spPr>
          <a:xfrm>
            <a:off x="470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Line 195"/>
          <xdr:cNvSpPr>
            <a:spLocks noChangeAspect="1"/>
          </xdr:cNvSpPr>
        </xdr:nvSpPr>
        <xdr:spPr>
          <a:xfrm flipV="1">
            <a:off x="465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Line 196"/>
          <xdr:cNvSpPr>
            <a:spLocks noChangeAspect="1"/>
          </xdr:cNvSpPr>
        </xdr:nvSpPr>
        <xdr:spPr>
          <a:xfrm>
            <a:off x="465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361950</xdr:colOff>
      <xdr:row>30</xdr:row>
      <xdr:rowOff>57150</xdr:rowOff>
    </xdr:from>
    <xdr:to>
      <xdr:col>102</xdr:col>
      <xdr:colOff>85725</xdr:colOff>
      <xdr:row>30</xdr:row>
      <xdr:rowOff>171450</xdr:rowOff>
    </xdr:to>
    <xdr:grpSp>
      <xdr:nvGrpSpPr>
        <xdr:cNvPr id="501" name="Group 197"/>
        <xdr:cNvGrpSpPr>
          <a:grpSpLocks noChangeAspect="1"/>
        </xdr:cNvGrpSpPr>
      </xdr:nvGrpSpPr>
      <xdr:grpSpPr>
        <a:xfrm>
          <a:off x="74199750" y="7543800"/>
          <a:ext cx="1209675" cy="114300"/>
          <a:chOff x="424" y="167"/>
          <a:chExt cx="111" cy="12"/>
        </a:xfrm>
        <a:solidFill>
          <a:srgbClr val="FFFFFF"/>
        </a:solidFill>
      </xdr:grpSpPr>
      <xdr:sp>
        <xdr:nvSpPr>
          <xdr:cNvPr id="502" name="Line 198"/>
          <xdr:cNvSpPr>
            <a:spLocks noChangeAspect="1"/>
          </xdr:cNvSpPr>
        </xdr:nvSpPr>
        <xdr:spPr>
          <a:xfrm>
            <a:off x="42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199"/>
          <xdr:cNvSpPr>
            <a:spLocks noChangeAspect="1"/>
          </xdr:cNvSpPr>
        </xdr:nvSpPr>
        <xdr:spPr>
          <a:xfrm>
            <a:off x="499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200"/>
          <xdr:cNvSpPr>
            <a:spLocks noChangeAspect="1"/>
          </xdr:cNvSpPr>
        </xdr:nvSpPr>
        <xdr:spPr>
          <a:xfrm>
            <a:off x="52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201"/>
          <xdr:cNvSpPr>
            <a:spLocks noChangeAspect="1"/>
          </xdr:cNvSpPr>
        </xdr:nvSpPr>
        <xdr:spPr>
          <a:xfrm>
            <a:off x="51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202"/>
          <xdr:cNvSpPr>
            <a:spLocks noChangeAspect="1"/>
          </xdr:cNvSpPr>
        </xdr:nvSpPr>
        <xdr:spPr>
          <a:xfrm>
            <a:off x="487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203"/>
          <xdr:cNvSpPr>
            <a:spLocks noChangeAspect="1"/>
          </xdr:cNvSpPr>
        </xdr:nvSpPr>
        <xdr:spPr>
          <a:xfrm>
            <a:off x="424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204"/>
          <xdr:cNvSpPr>
            <a:spLocks noChangeAspect="1"/>
          </xdr:cNvSpPr>
        </xdr:nvSpPr>
        <xdr:spPr>
          <a:xfrm>
            <a:off x="460" y="16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205"/>
          <xdr:cNvSpPr>
            <a:spLocks noChangeAspect="1"/>
          </xdr:cNvSpPr>
        </xdr:nvSpPr>
        <xdr:spPr>
          <a:xfrm>
            <a:off x="455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Line 206"/>
          <xdr:cNvSpPr>
            <a:spLocks noChangeAspect="1"/>
          </xdr:cNvSpPr>
        </xdr:nvSpPr>
        <xdr:spPr>
          <a:xfrm>
            <a:off x="460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Line 207"/>
          <xdr:cNvSpPr>
            <a:spLocks noChangeAspect="1"/>
          </xdr:cNvSpPr>
        </xdr:nvSpPr>
        <xdr:spPr>
          <a:xfrm flipV="1">
            <a:off x="460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208"/>
          <xdr:cNvSpPr>
            <a:spLocks noChangeAspect="1"/>
          </xdr:cNvSpPr>
        </xdr:nvSpPr>
        <xdr:spPr>
          <a:xfrm>
            <a:off x="47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text 1492"/>
          <xdr:cNvSpPr txBox="1">
            <a:spLocks noChangeAspect="1" noChangeArrowheads="1"/>
          </xdr:cNvSpPr>
        </xdr:nvSpPr>
        <xdr:spPr>
          <a:xfrm>
            <a:off x="440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14" name="Rectangle 210"/>
          <xdr:cNvSpPr>
            <a:spLocks noChangeAspect="1"/>
          </xdr:cNvSpPr>
        </xdr:nvSpPr>
        <xdr:spPr>
          <a:xfrm>
            <a:off x="465" y="16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211"/>
          <xdr:cNvSpPr>
            <a:spLocks noChangeAspect="1"/>
          </xdr:cNvSpPr>
        </xdr:nvSpPr>
        <xdr:spPr>
          <a:xfrm>
            <a:off x="470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Line 212"/>
          <xdr:cNvSpPr>
            <a:spLocks noChangeAspect="1"/>
          </xdr:cNvSpPr>
        </xdr:nvSpPr>
        <xdr:spPr>
          <a:xfrm flipV="1">
            <a:off x="465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Line 213"/>
          <xdr:cNvSpPr>
            <a:spLocks noChangeAspect="1"/>
          </xdr:cNvSpPr>
        </xdr:nvSpPr>
        <xdr:spPr>
          <a:xfrm>
            <a:off x="465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38</xdr:row>
      <xdr:rowOff>57150</xdr:rowOff>
    </xdr:from>
    <xdr:to>
      <xdr:col>71</xdr:col>
      <xdr:colOff>66675</xdr:colOff>
      <xdr:row>38</xdr:row>
      <xdr:rowOff>171450</xdr:rowOff>
    </xdr:to>
    <xdr:grpSp>
      <xdr:nvGrpSpPr>
        <xdr:cNvPr id="518" name="Group 214"/>
        <xdr:cNvGrpSpPr>
          <a:grpSpLocks noChangeAspect="1"/>
        </xdr:cNvGrpSpPr>
      </xdr:nvGrpSpPr>
      <xdr:grpSpPr>
        <a:xfrm>
          <a:off x="51596925" y="9372600"/>
          <a:ext cx="990600" cy="114300"/>
          <a:chOff x="330" y="359"/>
          <a:chExt cx="91" cy="12"/>
        </a:xfrm>
        <a:solidFill>
          <a:srgbClr val="FFFFFF"/>
        </a:solidFill>
      </xdr:grpSpPr>
      <xdr:sp>
        <xdr:nvSpPr>
          <xdr:cNvPr id="519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20" name="Line 216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217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218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219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220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221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Line 222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Line 223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224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457200</xdr:colOff>
      <xdr:row>35</xdr:row>
      <xdr:rowOff>57150</xdr:rowOff>
    </xdr:from>
    <xdr:to>
      <xdr:col>74</xdr:col>
      <xdr:colOff>942975</xdr:colOff>
      <xdr:row>35</xdr:row>
      <xdr:rowOff>171450</xdr:rowOff>
    </xdr:to>
    <xdr:grpSp>
      <xdr:nvGrpSpPr>
        <xdr:cNvPr id="529" name="Group 225"/>
        <xdr:cNvGrpSpPr>
          <a:grpSpLocks noChangeAspect="1"/>
        </xdr:cNvGrpSpPr>
      </xdr:nvGrpSpPr>
      <xdr:grpSpPr>
        <a:xfrm>
          <a:off x="54463950" y="8686800"/>
          <a:ext cx="1000125" cy="114300"/>
          <a:chOff x="492" y="359"/>
          <a:chExt cx="91" cy="12"/>
        </a:xfrm>
        <a:solidFill>
          <a:srgbClr val="FFFFFF"/>
        </a:solidFill>
      </xdr:grpSpPr>
      <xdr:sp>
        <xdr:nvSpPr>
          <xdr:cNvPr id="530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31" name="Line 227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228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229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230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231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232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233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Line 234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Line 235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200025</xdr:colOff>
      <xdr:row>28</xdr:row>
      <xdr:rowOff>57150</xdr:rowOff>
    </xdr:from>
    <xdr:to>
      <xdr:col>146</xdr:col>
      <xdr:colOff>647700</xdr:colOff>
      <xdr:row>28</xdr:row>
      <xdr:rowOff>171450</xdr:rowOff>
    </xdr:to>
    <xdr:grpSp>
      <xdr:nvGrpSpPr>
        <xdr:cNvPr id="540" name="Group 295"/>
        <xdr:cNvGrpSpPr>
          <a:grpSpLocks noChangeAspect="1"/>
        </xdr:cNvGrpSpPr>
      </xdr:nvGrpSpPr>
      <xdr:grpSpPr>
        <a:xfrm>
          <a:off x="107699175" y="7086600"/>
          <a:ext cx="962025" cy="114300"/>
          <a:chOff x="10018" y="722"/>
          <a:chExt cx="88" cy="12"/>
        </a:xfrm>
        <a:solidFill>
          <a:srgbClr val="FFFFFF"/>
        </a:solidFill>
      </xdr:grpSpPr>
      <xdr:sp>
        <xdr:nvSpPr>
          <xdr:cNvPr id="541" name="text 1492"/>
          <xdr:cNvSpPr txBox="1">
            <a:spLocks noChangeAspect="1" noChangeArrowheads="1"/>
          </xdr:cNvSpPr>
        </xdr:nvSpPr>
        <xdr:spPr>
          <a:xfrm>
            <a:off x="10078" y="722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42" name="Line 238"/>
          <xdr:cNvSpPr>
            <a:spLocks noChangeAspect="1"/>
          </xdr:cNvSpPr>
        </xdr:nvSpPr>
        <xdr:spPr>
          <a:xfrm>
            <a:off x="10093" y="72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239"/>
          <xdr:cNvSpPr>
            <a:spLocks noChangeAspect="1"/>
          </xdr:cNvSpPr>
        </xdr:nvSpPr>
        <xdr:spPr>
          <a:xfrm>
            <a:off x="10054" y="72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240"/>
          <xdr:cNvSpPr>
            <a:spLocks noChangeAspect="1"/>
          </xdr:cNvSpPr>
        </xdr:nvSpPr>
        <xdr:spPr>
          <a:xfrm>
            <a:off x="10066" y="72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241"/>
          <xdr:cNvSpPr>
            <a:spLocks noChangeAspect="1"/>
          </xdr:cNvSpPr>
        </xdr:nvSpPr>
        <xdr:spPr>
          <a:xfrm>
            <a:off x="10030" y="72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242"/>
          <xdr:cNvSpPr>
            <a:spLocks noChangeAspect="1"/>
          </xdr:cNvSpPr>
        </xdr:nvSpPr>
        <xdr:spPr>
          <a:xfrm>
            <a:off x="10042" y="72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243"/>
          <xdr:cNvSpPr>
            <a:spLocks noChangeAspect="1"/>
          </xdr:cNvSpPr>
        </xdr:nvSpPr>
        <xdr:spPr>
          <a:xfrm>
            <a:off x="10018" y="72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952500</xdr:colOff>
      <xdr:row>22</xdr:row>
      <xdr:rowOff>57150</xdr:rowOff>
    </xdr:from>
    <xdr:to>
      <xdr:col>146</xdr:col>
      <xdr:colOff>647700</xdr:colOff>
      <xdr:row>22</xdr:row>
      <xdr:rowOff>171450</xdr:rowOff>
    </xdr:to>
    <xdr:grpSp>
      <xdr:nvGrpSpPr>
        <xdr:cNvPr id="548" name="Group 262"/>
        <xdr:cNvGrpSpPr>
          <a:grpSpLocks noChangeAspect="1"/>
        </xdr:cNvGrpSpPr>
      </xdr:nvGrpSpPr>
      <xdr:grpSpPr>
        <a:xfrm>
          <a:off x="107480100" y="5715000"/>
          <a:ext cx="1181100" cy="114300"/>
          <a:chOff x="10000" y="551"/>
          <a:chExt cx="108" cy="12"/>
        </a:xfrm>
        <a:solidFill>
          <a:srgbClr val="FFFFFF"/>
        </a:solidFill>
      </xdr:grpSpPr>
      <xdr:sp>
        <xdr:nvSpPr>
          <xdr:cNvPr id="549" name="Line 246"/>
          <xdr:cNvSpPr>
            <a:spLocks noChangeAspect="1"/>
          </xdr:cNvSpPr>
        </xdr:nvSpPr>
        <xdr:spPr>
          <a:xfrm>
            <a:off x="10095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247"/>
          <xdr:cNvSpPr>
            <a:spLocks noChangeAspect="1"/>
          </xdr:cNvSpPr>
        </xdr:nvSpPr>
        <xdr:spPr>
          <a:xfrm>
            <a:off x="10024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248"/>
          <xdr:cNvSpPr>
            <a:spLocks noChangeAspect="1"/>
          </xdr:cNvSpPr>
        </xdr:nvSpPr>
        <xdr:spPr>
          <a:xfrm>
            <a:off x="10036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249"/>
          <xdr:cNvSpPr>
            <a:spLocks noChangeAspect="1"/>
          </xdr:cNvSpPr>
        </xdr:nvSpPr>
        <xdr:spPr>
          <a:xfrm>
            <a:off x="10000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250"/>
          <xdr:cNvSpPr>
            <a:spLocks noChangeAspect="1"/>
          </xdr:cNvSpPr>
        </xdr:nvSpPr>
        <xdr:spPr>
          <a:xfrm>
            <a:off x="10012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252"/>
          <xdr:cNvSpPr>
            <a:spLocks noChangeAspect="1"/>
          </xdr:cNvSpPr>
        </xdr:nvSpPr>
        <xdr:spPr>
          <a:xfrm>
            <a:off x="10075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253"/>
          <xdr:cNvSpPr>
            <a:spLocks noChangeAspect="1"/>
          </xdr:cNvSpPr>
        </xdr:nvSpPr>
        <xdr:spPr>
          <a:xfrm>
            <a:off x="10070" y="55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Line 254"/>
          <xdr:cNvSpPr>
            <a:spLocks noChangeAspect="1"/>
          </xdr:cNvSpPr>
        </xdr:nvSpPr>
        <xdr:spPr>
          <a:xfrm>
            <a:off x="10070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Line 255"/>
          <xdr:cNvSpPr>
            <a:spLocks noChangeAspect="1"/>
          </xdr:cNvSpPr>
        </xdr:nvSpPr>
        <xdr:spPr>
          <a:xfrm flipV="1">
            <a:off x="10070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256"/>
          <xdr:cNvSpPr>
            <a:spLocks noChangeAspect="1"/>
          </xdr:cNvSpPr>
        </xdr:nvSpPr>
        <xdr:spPr>
          <a:xfrm>
            <a:off x="10048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text 1492"/>
          <xdr:cNvSpPr txBox="1">
            <a:spLocks noChangeAspect="1" noChangeArrowheads="1"/>
          </xdr:cNvSpPr>
        </xdr:nvSpPr>
        <xdr:spPr>
          <a:xfrm>
            <a:off x="10080" y="55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60" name="Line 258"/>
          <xdr:cNvSpPr>
            <a:spLocks noChangeAspect="1"/>
          </xdr:cNvSpPr>
        </xdr:nvSpPr>
        <xdr:spPr>
          <a:xfrm flipV="1">
            <a:off x="10065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Line 259"/>
          <xdr:cNvSpPr>
            <a:spLocks noChangeAspect="1"/>
          </xdr:cNvSpPr>
        </xdr:nvSpPr>
        <xdr:spPr>
          <a:xfrm>
            <a:off x="10065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Rectangle 260"/>
          <xdr:cNvSpPr>
            <a:spLocks noChangeAspect="1"/>
          </xdr:cNvSpPr>
        </xdr:nvSpPr>
        <xdr:spPr>
          <a:xfrm>
            <a:off x="10065" y="551"/>
            <a:ext cx="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261"/>
          <xdr:cNvSpPr>
            <a:spLocks noChangeAspect="1"/>
          </xdr:cNvSpPr>
        </xdr:nvSpPr>
        <xdr:spPr>
          <a:xfrm>
            <a:off x="10060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952500</xdr:colOff>
      <xdr:row>25</xdr:row>
      <xdr:rowOff>57150</xdr:rowOff>
    </xdr:from>
    <xdr:to>
      <xdr:col>146</xdr:col>
      <xdr:colOff>647700</xdr:colOff>
      <xdr:row>25</xdr:row>
      <xdr:rowOff>171450</xdr:rowOff>
    </xdr:to>
    <xdr:grpSp>
      <xdr:nvGrpSpPr>
        <xdr:cNvPr id="564" name="Group 263"/>
        <xdr:cNvGrpSpPr>
          <a:grpSpLocks noChangeAspect="1"/>
        </xdr:cNvGrpSpPr>
      </xdr:nvGrpSpPr>
      <xdr:grpSpPr>
        <a:xfrm>
          <a:off x="107480100" y="6400800"/>
          <a:ext cx="1181100" cy="114300"/>
          <a:chOff x="10000" y="551"/>
          <a:chExt cx="108" cy="12"/>
        </a:xfrm>
        <a:solidFill>
          <a:srgbClr val="FFFFFF"/>
        </a:solidFill>
      </xdr:grpSpPr>
      <xdr:sp>
        <xdr:nvSpPr>
          <xdr:cNvPr id="565" name="Line 264"/>
          <xdr:cNvSpPr>
            <a:spLocks noChangeAspect="1"/>
          </xdr:cNvSpPr>
        </xdr:nvSpPr>
        <xdr:spPr>
          <a:xfrm>
            <a:off x="10095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265"/>
          <xdr:cNvSpPr>
            <a:spLocks noChangeAspect="1"/>
          </xdr:cNvSpPr>
        </xdr:nvSpPr>
        <xdr:spPr>
          <a:xfrm>
            <a:off x="10024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266"/>
          <xdr:cNvSpPr>
            <a:spLocks noChangeAspect="1"/>
          </xdr:cNvSpPr>
        </xdr:nvSpPr>
        <xdr:spPr>
          <a:xfrm>
            <a:off x="10036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267"/>
          <xdr:cNvSpPr>
            <a:spLocks noChangeAspect="1"/>
          </xdr:cNvSpPr>
        </xdr:nvSpPr>
        <xdr:spPr>
          <a:xfrm>
            <a:off x="10000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268"/>
          <xdr:cNvSpPr>
            <a:spLocks noChangeAspect="1"/>
          </xdr:cNvSpPr>
        </xdr:nvSpPr>
        <xdr:spPr>
          <a:xfrm>
            <a:off x="10012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Rectangle 269"/>
          <xdr:cNvSpPr>
            <a:spLocks noChangeAspect="1"/>
          </xdr:cNvSpPr>
        </xdr:nvSpPr>
        <xdr:spPr>
          <a:xfrm>
            <a:off x="10075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Rectangle 270"/>
          <xdr:cNvSpPr>
            <a:spLocks noChangeAspect="1"/>
          </xdr:cNvSpPr>
        </xdr:nvSpPr>
        <xdr:spPr>
          <a:xfrm>
            <a:off x="10070" y="55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Line 271"/>
          <xdr:cNvSpPr>
            <a:spLocks noChangeAspect="1"/>
          </xdr:cNvSpPr>
        </xdr:nvSpPr>
        <xdr:spPr>
          <a:xfrm>
            <a:off x="10070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Line 272"/>
          <xdr:cNvSpPr>
            <a:spLocks noChangeAspect="1"/>
          </xdr:cNvSpPr>
        </xdr:nvSpPr>
        <xdr:spPr>
          <a:xfrm flipV="1">
            <a:off x="10070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273"/>
          <xdr:cNvSpPr>
            <a:spLocks noChangeAspect="1"/>
          </xdr:cNvSpPr>
        </xdr:nvSpPr>
        <xdr:spPr>
          <a:xfrm>
            <a:off x="10048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text 1492"/>
          <xdr:cNvSpPr txBox="1">
            <a:spLocks noChangeAspect="1" noChangeArrowheads="1"/>
          </xdr:cNvSpPr>
        </xdr:nvSpPr>
        <xdr:spPr>
          <a:xfrm>
            <a:off x="10080" y="55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76" name="Line 275"/>
          <xdr:cNvSpPr>
            <a:spLocks noChangeAspect="1"/>
          </xdr:cNvSpPr>
        </xdr:nvSpPr>
        <xdr:spPr>
          <a:xfrm flipV="1">
            <a:off x="10065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Line 276"/>
          <xdr:cNvSpPr>
            <a:spLocks noChangeAspect="1"/>
          </xdr:cNvSpPr>
        </xdr:nvSpPr>
        <xdr:spPr>
          <a:xfrm>
            <a:off x="10065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277"/>
          <xdr:cNvSpPr>
            <a:spLocks noChangeAspect="1"/>
          </xdr:cNvSpPr>
        </xdr:nvSpPr>
        <xdr:spPr>
          <a:xfrm>
            <a:off x="10065" y="551"/>
            <a:ext cx="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278"/>
          <xdr:cNvSpPr>
            <a:spLocks noChangeAspect="1"/>
          </xdr:cNvSpPr>
        </xdr:nvSpPr>
        <xdr:spPr>
          <a:xfrm>
            <a:off x="10060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952500</xdr:colOff>
      <xdr:row>31</xdr:row>
      <xdr:rowOff>57150</xdr:rowOff>
    </xdr:from>
    <xdr:to>
      <xdr:col>146</xdr:col>
      <xdr:colOff>647700</xdr:colOff>
      <xdr:row>31</xdr:row>
      <xdr:rowOff>171450</xdr:rowOff>
    </xdr:to>
    <xdr:grpSp>
      <xdr:nvGrpSpPr>
        <xdr:cNvPr id="580" name="Group 279"/>
        <xdr:cNvGrpSpPr>
          <a:grpSpLocks noChangeAspect="1"/>
        </xdr:cNvGrpSpPr>
      </xdr:nvGrpSpPr>
      <xdr:grpSpPr>
        <a:xfrm>
          <a:off x="107480100" y="7772400"/>
          <a:ext cx="1181100" cy="114300"/>
          <a:chOff x="10000" y="551"/>
          <a:chExt cx="108" cy="12"/>
        </a:xfrm>
        <a:solidFill>
          <a:srgbClr val="FFFFFF"/>
        </a:solidFill>
      </xdr:grpSpPr>
      <xdr:sp>
        <xdr:nvSpPr>
          <xdr:cNvPr id="581" name="Line 280"/>
          <xdr:cNvSpPr>
            <a:spLocks noChangeAspect="1"/>
          </xdr:cNvSpPr>
        </xdr:nvSpPr>
        <xdr:spPr>
          <a:xfrm>
            <a:off x="10095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281"/>
          <xdr:cNvSpPr>
            <a:spLocks noChangeAspect="1"/>
          </xdr:cNvSpPr>
        </xdr:nvSpPr>
        <xdr:spPr>
          <a:xfrm>
            <a:off x="10024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282"/>
          <xdr:cNvSpPr>
            <a:spLocks noChangeAspect="1"/>
          </xdr:cNvSpPr>
        </xdr:nvSpPr>
        <xdr:spPr>
          <a:xfrm>
            <a:off x="10036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283"/>
          <xdr:cNvSpPr>
            <a:spLocks noChangeAspect="1"/>
          </xdr:cNvSpPr>
        </xdr:nvSpPr>
        <xdr:spPr>
          <a:xfrm>
            <a:off x="10000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284"/>
          <xdr:cNvSpPr>
            <a:spLocks noChangeAspect="1"/>
          </xdr:cNvSpPr>
        </xdr:nvSpPr>
        <xdr:spPr>
          <a:xfrm>
            <a:off x="10012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Rectangle 285"/>
          <xdr:cNvSpPr>
            <a:spLocks noChangeAspect="1"/>
          </xdr:cNvSpPr>
        </xdr:nvSpPr>
        <xdr:spPr>
          <a:xfrm>
            <a:off x="10075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286"/>
          <xdr:cNvSpPr>
            <a:spLocks noChangeAspect="1"/>
          </xdr:cNvSpPr>
        </xdr:nvSpPr>
        <xdr:spPr>
          <a:xfrm>
            <a:off x="10070" y="55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Line 287"/>
          <xdr:cNvSpPr>
            <a:spLocks noChangeAspect="1"/>
          </xdr:cNvSpPr>
        </xdr:nvSpPr>
        <xdr:spPr>
          <a:xfrm>
            <a:off x="10070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Line 288"/>
          <xdr:cNvSpPr>
            <a:spLocks noChangeAspect="1"/>
          </xdr:cNvSpPr>
        </xdr:nvSpPr>
        <xdr:spPr>
          <a:xfrm flipV="1">
            <a:off x="10070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289"/>
          <xdr:cNvSpPr>
            <a:spLocks noChangeAspect="1"/>
          </xdr:cNvSpPr>
        </xdr:nvSpPr>
        <xdr:spPr>
          <a:xfrm>
            <a:off x="10048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text 1492"/>
          <xdr:cNvSpPr txBox="1">
            <a:spLocks noChangeAspect="1" noChangeArrowheads="1"/>
          </xdr:cNvSpPr>
        </xdr:nvSpPr>
        <xdr:spPr>
          <a:xfrm>
            <a:off x="10080" y="55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92" name="Line 291"/>
          <xdr:cNvSpPr>
            <a:spLocks noChangeAspect="1"/>
          </xdr:cNvSpPr>
        </xdr:nvSpPr>
        <xdr:spPr>
          <a:xfrm flipV="1">
            <a:off x="10065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Line 292"/>
          <xdr:cNvSpPr>
            <a:spLocks noChangeAspect="1"/>
          </xdr:cNvSpPr>
        </xdr:nvSpPr>
        <xdr:spPr>
          <a:xfrm>
            <a:off x="10065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Rectangle 293"/>
          <xdr:cNvSpPr>
            <a:spLocks noChangeAspect="1"/>
          </xdr:cNvSpPr>
        </xdr:nvSpPr>
        <xdr:spPr>
          <a:xfrm>
            <a:off x="10065" y="551"/>
            <a:ext cx="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Rectangle 294"/>
          <xdr:cNvSpPr>
            <a:spLocks noChangeAspect="1"/>
          </xdr:cNvSpPr>
        </xdr:nvSpPr>
        <xdr:spPr>
          <a:xfrm>
            <a:off x="10060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400050</xdr:colOff>
      <xdr:row>32</xdr:row>
      <xdr:rowOff>57150</xdr:rowOff>
    </xdr:from>
    <xdr:to>
      <xdr:col>37</xdr:col>
      <xdr:colOff>485775</xdr:colOff>
      <xdr:row>32</xdr:row>
      <xdr:rowOff>171450</xdr:rowOff>
    </xdr:to>
    <xdr:grpSp>
      <xdr:nvGrpSpPr>
        <xdr:cNvPr id="596" name="Group 314"/>
        <xdr:cNvGrpSpPr>
          <a:grpSpLocks noChangeAspect="1"/>
        </xdr:cNvGrpSpPr>
      </xdr:nvGrpSpPr>
      <xdr:grpSpPr>
        <a:xfrm>
          <a:off x="26689050" y="8001000"/>
          <a:ext cx="1057275" cy="114300"/>
          <a:chOff x="2430" y="839"/>
          <a:chExt cx="96" cy="12"/>
        </a:xfrm>
        <a:solidFill>
          <a:srgbClr val="FFFFFF"/>
        </a:solidFill>
      </xdr:grpSpPr>
      <xdr:sp>
        <xdr:nvSpPr>
          <xdr:cNvPr id="597" name="Line 298"/>
          <xdr:cNvSpPr>
            <a:spLocks noChangeAspect="1"/>
          </xdr:cNvSpPr>
        </xdr:nvSpPr>
        <xdr:spPr>
          <a:xfrm>
            <a:off x="2510" y="8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299"/>
          <xdr:cNvSpPr>
            <a:spLocks noChangeAspect="1"/>
          </xdr:cNvSpPr>
        </xdr:nvSpPr>
        <xdr:spPr>
          <a:xfrm>
            <a:off x="2454" y="8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300"/>
          <xdr:cNvSpPr>
            <a:spLocks noChangeAspect="1"/>
          </xdr:cNvSpPr>
        </xdr:nvSpPr>
        <xdr:spPr>
          <a:xfrm>
            <a:off x="2466" y="8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301"/>
          <xdr:cNvSpPr>
            <a:spLocks noChangeAspect="1"/>
          </xdr:cNvSpPr>
        </xdr:nvSpPr>
        <xdr:spPr>
          <a:xfrm>
            <a:off x="2430" y="8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302"/>
          <xdr:cNvSpPr>
            <a:spLocks noChangeAspect="1"/>
          </xdr:cNvSpPr>
        </xdr:nvSpPr>
        <xdr:spPr>
          <a:xfrm>
            <a:off x="2442" y="8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Rectangle 303"/>
          <xdr:cNvSpPr>
            <a:spLocks noChangeAspect="1"/>
          </xdr:cNvSpPr>
        </xdr:nvSpPr>
        <xdr:spPr>
          <a:xfrm>
            <a:off x="2523" y="8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304"/>
          <xdr:cNvSpPr>
            <a:spLocks noChangeAspect="1"/>
          </xdr:cNvSpPr>
        </xdr:nvSpPr>
        <xdr:spPr>
          <a:xfrm>
            <a:off x="2505" y="8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Rectangle 305"/>
          <xdr:cNvSpPr>
            <a:spLocks noChangeAspect="1"/>
          </xdr:cNvSpPr>
        </xdr:nvSpPr>
        <xdr:spPr>
          <a:xfrm>
            <a:off x="2500" y="8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Line 306"/>
          <xdr:cNvSpPr>
            <a:spLocks noChangeAspect="1"/>
          </xdr:cNvSpPr>
        </xdr:nvSpPr>
        <xdr:spPr>
          <a:xfrm>
            <a:off x="2500" y="8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Line 307"/>
          <xdr:cNvSpPr>
            <a:spLocks noChangeAspect="1"/>
          </xdr:cNvSpPr>
        </xdr:nvSpPr>
        <xdr:spPr>
          <a:xfrm flipV="1">
            <a:off x="2500" y="8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308"/>
          <xdr:cNvSpPr>
            <a:spLocks noChangeAspect="1"/>
          </xdr:cNvSpPr>
        </xdr:nvSpPr>
        <xdr:spPr>
          <a:xfrm>
            <a:off x="2478" y="8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Line 310"/>
          <xdr:cNvSpPr>
            <a:spLocks noChangeAspect="1"/>
          </xdr:cNvSpPr>
        </xdr:nvSpPr>
        <xdr:spPr>
          <a:xfrm flipV="1">
            <a:off x="2495" y="8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Line 311"/>
          <xdr:cNvSpPr>
            <a:spLocks noChangeAspect="1"/>
          </xdr:cNvSpPr>
        </xdr:nvSpPr>
        <xdr:spPr>
          <a:xfrm>
            <a:off x="2495" y="8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Rectangle 312"/>
          <xdr:cNvSpPr>
            <a:spLocks noChangeAspect="1"/>
          </xdr:cNvSpPr>
        </xdr:nvSpPr>
        <xdr:spPr>
          <a:xfrm>
            <a:off x="2495" y="839"/>
            <a:ext cx="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Rectangle 313"/>
          <xdr:cNvSpPr>
            <a:spLocks noChangeAspect="1"/>
          </xdr:cNvSpPr>
        </xdr:nvSpPr>
        <xdr:spPr>
          <a:xfrm>
            <a:off x="2490" y="8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76200</xdr:colOff>
      <xdr:row>28</xdr:row>
      <xdr:rowOff>0</xdr:rowOff>
    </xdr:from>
    <xdr:to>
      <xdr:col>34</xdr:col>
      <xdr:colOff>609600</xdr:colOff>
      <xdr:row>28</xdr:row>
      <xdr:rowOff>114300</xdr:rowOff>
    </xdr:to>
    <xdr:grpSp>
      <xdr:nvGrpSpPr>
        <xdr:cNvPr id="612" name="Group 315"/>
        <xdr:cNvGrpSpPr>
          <a:grpSpLocks noChangeAspect="1"/>
        </xdr:cNvGrpSpPr>
      </xdr:nvGrpSpPr>
      <xdr:grpSpPr>
        <a:xfrm>
          <a:off x="24364950" y="7029450"/>
          <a:ext cx="1047750" cy="114300"/>
          <a:chOff x="2430" y="839"/>
          <a:chExt cx="96" cy="12"/>
        </a:xfrm>
        <a:solidFill>
          <a:srgbClr val="FFFFFF"/>
        </a:solidFill>
      </xdr:grpSpPr>
      <xdr:sp>
        <xdr:nvSpPr>
          <xdr:cNvPr id="613" name="Line 316"/>
          <xdr:cNvSpPr>
            <a:spLocks noChangeAspect="1"/>
          </xdr:cNvSpPr>
        </xdr:nvSpPr>
        <xdr:spPr>
          <a:xfrm>
            <a:off x="2510" y="8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317"/>
          <xdr:cNvSpPr>
            <a:spLocks noChangeAspect="1"/>
          </xdr:cNvSpPr>
        </xdr:nvSpPr>
        <xdr:spPr>
          <a:xfrm>
            <a:off x="2454" y="8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318"/>
          <xdr:cNvSpPr>
            <a:spLocks noChangeAspect="1"/>
          </xdr:cNvSpPr>
        </xdr:nvSpPr>
        <xdr:spPr>
          <a:xfrm>
            <a:off x="2466" y="8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319"/>
          <xdr:cNvSpPr>
            <a:spLocks noChangeAspect="1"/>
          </xdr:cNvSpPr>
        </xdr:nvSpPr>
        <xdr:spPr>
          <a:xfrm>
            <a:off x="2430" y="8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320"/>
          <xdr:cNvSpPr>
            <a:spLocks noChangeAspect="1"/>
          </xdr:cNvSpPr>
        </xdr:nvSpPr>
        <xdr:spPr>
          <a:xfrm>
            <a:off x="2442" y="8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Rectangle 321"/>
          <xdr:cNvSpPr>
            <a:spLocks noChangeAspect="1"/>
          </xdr:cNvSpPr>
        </xdr:nvSpPr>
        <xdr:spPr>
          <a:xfrm>
            <a:off x="2523" y="8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Rectangle 322"/>
          <xdr:cNvSpPr>
            <a:spLocks noChangeAspect="1"/>
          </xdr:cNvSpPr>
        </xdr:nvSpPr>
        <xdr:spPr>
          <a:xfrm>
            <a:off x="2505" y="8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323"/>
          <xdr:cNvSpPr>
            <a:spLocks noChangeAspect="1"/>
          </xdr:cNvSpPr>
        </xdr:nvSpPr>
        <xdr:spPr>
          <a:xfrm>
            <a:off x="2500" y="8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Line 324"/>
          <xdr:cNvSpPr>
            <a:spLocks noChangeAspect="1"/>
          </xdr:cNvSpPr>
        </xdr:nvSpPr>
        <xdr:spPr>
          <a:xfrm>
            <a:off x="2500" y="8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Line 325"/>
          <xdr:cNvSpPr>
            <a:spLocks noChangeAspect="1"/>
          </xdr:cNvSpPr>
        </xdr:nvSpPr>
        <xdr:spPr>
          <a:xfrm flipV="1">
            <a:off x="2500" y="8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326"/>
          <xdr:cNvSpPr>
            <a:spLocks noChangeAspect="1"/>
          </xdr:cNvSpPr>
        </xdr:nvSpPr>
        <xdr:spPr>
          <a:xfrm>
            <a:off x="2478" y="8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Line 327"/>
          <xdr:cNvSpPr>
            <a:spLocks noChangeAspect="1"/>
          </xdr:cNvSpPr>
        </xdr:nvSpPr>
        <xdr:spPr>
          <a:xfrm flipV="1">
            <a:off x="2495" y="8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Line 328"/>
          <xdr:cNvSpPr>
            <a:spLocks noChangeAspect="1"/>
          </xdr:cNvSpPr>
        </xdr:nvSpPr>
        <xdr:spPr>
          <a:xfrm>
            <a:off x="2495" y="8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329"/>
          <xdr:cNvSpPr>
            <a:spLocks noChangeAspect="1"/>
          </xdr:cNvSpPr>
        </xdr:nvSpPr>
        <xdr:spPr>
          <a:xfrm>
            <a:off x="2495" y="839"/>
            <a:ext cx="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330"/>
          <xdr:cNvSpPr>
            <a:spLocks noChangeAspect="1"/>
          </xdr:cNvSpPr>
        </xdr:nvSpPr>
        <xdr:spPr>
          <a:xfrm>
            <a:off x="2490" y="8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619125</xdr:colOff>
      <xdr:row>42</xdr:row>
      <xdr:rowOff>0</xdr:rowOff>
    </xdr:from>
    <xdr:to>
      <xdr:col>43</xdr:col>
      <xdr:colOff>0</xdr:colOff>
      <xdr:row>42</xdr:row>
      <xdr:rowOff>123825</xdr:rowOff>
    </xdr:to>
    <xdr:sp>
      <xdr:nvSpPr>
        <xdr:cNvPr id="628" name="kreslení 427"/>
        <xdr:cNvSpPr>
          <a:spLocks/>
        </xdr:cNvSpPr>
      </xdr:nvSpPr>
      <xdr:spPr>
        <a:xfrm>
          <a:off x="31365825" y="102298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619125</xdr:colOff>
      <xdr:row>39</xdr:row>
      <xdr:rowOff>161925</xdr:rowOff>
    </xdr:from>
    <xdr:to>
      <xdr:col>43</xdr:col>
      <xdr:colOff>0</xdr:colOff>
      <xdr:row>40</xdr:row>
      <xdr:rowOff>57150</xdr:rowOff>
    </xdr:to>
    <xdr:sp>
      <xdr:nvSpPr>
        <xdr:cNvPr id="629" name="kreslení 427"/>
        <xdr:cNvSpPr>
          <a:spLocks/>
        </xdr:cNvSpPr>
      </xdr:nvSpPr>
      <xdr:spPr>
        <a:xfrm>
          <a:off x="31365825" y="97059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314325</xdr:colOff>
      <xdr:row>39</xdr:row>
      <xdr:rowOff>104775</xdr:rowOff>
    </xdr:from>
    <xdr:to>
      <xdr:col>74</xdr:col>
      <xdr:colOff>666750</xdr:colOff>
      <xdr:row>40</xdr:row>
      <xdr:rowOff>0</xdr:rowOff>
    </xdr:to>
    <xdr:sp>
      <xdr:nvSpPr>
        <xdr:cNvPr id="630" name="kreslení 427"/>
        <xdr:cNvSpPr>
          <a:spLocks/>
        </xdr:cNvSpPr>
      </xdr:nvSpPr>
      <xdr:spPr>
        <a:xfrm>
          <a:off x="54835425" y="96488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94</xdr:col>
      <xdr:colOff>0</xdr:colOff>
      <xdr:row>40</xdr:row>
      <xdr:rowOff>47625</xdr:rowOff>
    </xdr:from>
    <xdr:to>
      <xdr:col>94</xdr:col>
      <xdr:colOff>352425</xdr:colOff>
      <xdr:row>40</xdr:row>
      <xdr:rowOff>171450</xdr:rowOff>
    </xdr:to>
    <xdr:sp>
      <xdr:nvSpPr>
        <xdr:cNvPr id="631" name="kreslení 417"/>
        <xdr:cNvSpPr>
          <a:spLocks/>
        </xdr:cNvSpPr>
      </xdr:nvSpPr>
      <xdr:spPr>
        <a:xfrm>
          <a:off x="69380100" y="9820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101</xdr:col>
      <xdr:colOff>104775</xdr:colOff>
      <xdr:row>20</xdr:row>
      <xdr:rowOff>0</xdr:rowOff>
    </xdr:from>
    <xdr:to>
      <xdr:col>101</xdr:col>
      <xdr:colOff>457200</xdr:colOff>
      <xdr:row>20</xdr:row>
      <xdr:rowOff>123825</xdr:rowOff>
    </xdr:to>
    <xdr:sp>
      <xdr:nvSpPr>
        <xdr:cNvPr id="632" name="kreslení 12"/>
        <xdr:cNvSpPr>
          <a:spLocks/>
        </xdr:cNvSpPr>
      </xdr:nvSpPr>
      <xdr:spPr>
        <a:xfrm>
          <a:off x="74914125" y="52006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43</xdr:row>
      <xdr:rowOff>190500</xdr:rowOff>
    </xdr:from>
    <xdr:to>
      <xdr:col>48</xdr:col>
      <xdr:colOff>0</xdr:colOff>
      <xdr:row>45</xdr:row>
      <xdr:rowOff>0</xdr:rowOff>
    </xdr:to>
    <xdr:sp>
      <xdr:nvSpPr>
        <xdr:cNvPr id="633" name="Line 341"/>
        <xdr:cNvSpPr>
          <a:spLocks/>
        </xdr:cNvSpPr>
      </xdr:nvSpPr>
      <xdr:spPr>
        <a:xfrm>
          <a:off x="35204400" y="10648950"/>
          <a:ext cx="0" cy="2667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45</xdr:row>
      <xdr:rowOff>0</xdr:rowOff>
    </xdr:from>
    <xdr:to>
      <xdr:col>48</xdr:col>
      <xdr:colOff>0</xdr:colOff>
      <xdr:row>45</xdr:row>
      <xdr:rowOff>0</xdr:rowOff>
    </xdr:to>
    <xdr:sp>
      <xdr:nvSpPr>
        <xdr:cNvPr id="634" name="Line 342"/>
        <xdr:cNvSpPr>
          <a:spLocks/>
        </xdr:cNvSpPr>
      </xdr:nvSpPr>
      <xdr:spPr>
        <a:xfrm flipV="1">
          <a:off x="34690050" y="10915650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showGridLines="0" showRowColHeaders="0" showZeros="0" showOutlineSymbols="0" zoomScale="60" zoomScaleNormal="6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3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305</v>
      </c>
      <c r="D4" s="14"/>
      <c r="E4" s="11"/>
      <c r="F4" s="11"/>
      <c r="G4" s="11"/>
      <c r="H4" s="11"/>
      <c r="I4" s="14"/>
      <c r="J4" s="15" t="s">
        <v>118</v>
      </c>
      <c r="K4" s="14"/>
      <c r="L4" s="16"/>
      <c r="M4" s="14"/>
      <c r="N4" s="14"/>
      <c r="O4" s="14"/>
      <c r="P4" s="14"/>
      <c r="Q4" s="17" t="s">
        <v>1</v>
      </c>
      <c r="R4" s="216">
        <v>346528</v>
      </c>
      <c r="S4" s="14"/>
      <c r="T4" s="14"/>
      <c r="U4" s="18"/>
      <c r="V4" s="18"/>
    </row>
    <row r="5" spans="1:22" s="19" customFormat="1" ht="22.5" customHeight="1">
      <c r="A5" s="11"/>
      <c r="B5" s="12" t="s">
        <v>0</v>
      </c>
      <c r="C5" s="13" t="s">
        <v>200</v>
      </c>
      <c r="D5" s="366" t="s">
        <v>216</v>
      </c>
      <c r="E5" s="11"/>
      <c r="F5" s="11"/>
      <c r="G5" s="11"/>
      <c r="H5" s="11"/>
      <c r="I5" s="14"/>
      <c r="J5" s="15" t="s">
        <v>215</v>
      </c>
      <c r="K5" s="14"/>
      <c r="L5" s="16"/>
      <c r="M5" s="14"/>
      <c r="N5" s="14"/>
      <c r="O5" s="14"/>
      <c r="P5" s="16"/>
      <c r="Q5" s="16"/>
      <c r="R5" s="16"/>
      <c r="S5" s="14"/>
      <c r="T5" s="14"/>
      <c r="U5" s="18"/>
      <c r="V5" s="18"/>
    </row>
    <row r="6" spans="2:22" s="20" customFormat="1" ht="10.5" customHeight="1" thickBot="1">
      <c r="B6" s="21"/>
      <c r="C6" s="22"/>
      <c r="D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25.5" customHeight="1">
      <c r="A7" s="23"/>
      <c r="B7" s="24"/>
      <c r="C7" s="25"/>
      <c r="D7" s="24"/>
      <c r="E7" s="26"/>
      <c r="F7" s="26"/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  <c r="R7" s="24"/>
      <c r="S7" s="27"/>
      <c r="T7" s="10"/>
      <c r="U7" s="10"/>
      <c r="V7" s="10"/>
    </row>
    <row r="8" spans="1:21" ht="12.75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9"/>
      <c r="U8" s="7"/>
    </row>
    <row r="9" spans="1:21" ht="21" customHeight="1">
      <c r="A9" s="29"/>
      <c r="B9" s="34"/>
      <c r="C9" s="35" t="s">
        <v>2</v>
      </c>
      <c r="D9" s="36"/>
      <c r="E9" s="36"/>
      <c r="F9" s="36"/>
      <c r="G9" s="36"/>
      <c r="M9" s="36"/>
      <c r="N9" s="36"/>
      <c r="O9" s="36"/>
      <c r="P9" s="36"/>
      <c r="Q9" s="36"/>
      <c r="R9" s="39"/>
      <c r="S9" s="33"/>
      <c r="T9" s="9"/>
      <c r="U9" s="7"/>
    </row>
    <row r="10" spans="1:21" ht="24" customHeight="1">
      <c r="A10" s="29"/>
      <c r="B10" s="34"/>
      <c r="C10" s="40" t="s">
        <v>3</v>
      </c>
      <c r="D10" s="36"/>
      <c r="E10" s="36"/>
      <c r="F10" s="36"/>
      <c r="G10" s="36"/>
      <c r="H10" s="37"/>
      <c r="I10" s="37"/>
      <c r="J10" s="38" t="s">
        <v>76</v>
      </c>
      <c r="K10" s="37"/>
      <c r="L10" s="37"/>
      <c r="M10" s="36"/>
      <c r="N10" s="36"/>
      <c r="O10" s="36"/>
      <c r="P10" s="369" t="s">
        <v>77</v>
      </c>
      <c r="Q10" s="369"/>
      <c r="R10" s="42"/>
      <c r="S10" s="33"/>
      <c r="T10" s="9"/>
      <c r="U10" s="7"/>
    </row>
    <row r="11" spans="1:21" ht="21" customHeight="1">
      <c r="A11" s="29"/>
      <c r="B11" s="34"/>
      <c r="C11" s="40" t="s">
        <v>4</v>
      </c>
      <c r="D11" s="36"/>
      <c r="E11" s="36"/>
      <c r="F11" s="36"/>
      <c r="G11" s="36"/>
      <c r="H11" s="36"/>
      <c r="I11" s="36"/>
      <c r="J11" s="211" t="s">
        <v>78</v>
      </c>
      <c r="K11" s="36"/>
      <c r="L11" s="36"/>
      <c r="M11" s="36"/>
      <c r="N11" s="36"/>
      <c r="O11" s="36"/>
      <c r="P11" s="36"/>
      <c r="Q11" s="36"/>
      <c r="R11" s="39"/>
      <c r="S11" s="33"/>
      <c r="T11" s="9"/>
      <c r="U11" s="7"/>
    </row>
    <row r="12" spans="1:21" ht="12.75">
      <c r="A12" s="29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33"/>
      <c r="T12" s="9"/>
      <c r="U12" s="7"/>
    </row>
    <row r="13" spans="1:21" ht="12.75">
      <c r="A13" s="29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6" t="s">
        <v>5</v>
      </c>
      <c r="D14" s="36"/>
      <c r="E14" s="36"/>
      <c r="F14" s="36"/>
      <c r="G14" s="36"/>
      <c r="H14" s="36"/>
      <c r="J14" s="47" t="s">
        <v>6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</v>
      </c>
      <c r="D15" s="36"/>
      <c r="E15" s="36"/>
      <c r="F15" s="36"/>
      <c r="G15" s="36"/>
      <c r="H15" s="36"/>
      <c r="J15" s="252">
        <v>191.376</v>
      </c>
      <c r="L15" s="36"/>
      <c r="M15" s="48"/>
      <c r="N15" s="48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/>
      <c r="D16" s="36"/>
      <c r="E16" s="36"/>
      <c r="F16" s="36"/>
      <c r="G16" s="36"/>
      <c r="H16" s="36"/>
      <c r="J16" s="232" t="s">
        <v>80</v>
      </c>
      <c r="L16" s="36"/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34"/>
      <c r="C17" s="41" t="s">
        <v>79</v>
      </c>
      <c r="D17" s="36"/>
      <c r="E17" s="36"/>
      <c r="F17" s="36"/>
      <c r="G17" s="36"/>
      <c r="H17" s="36"/>
      <c r="J17" s="352" t="s">
        <v>206</v>
      </c>
      <c r="L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43"/>
      <c r="C18" s="44"/>
      <c r="D18" s="44"/>
      <c r="E18" s="44"/>
      <c r="F18" s="44"/>
      <c r="G18" s="44"/>
      <c r="H18" s="44"/>
      <c r="I18" s="44"/>
      <c r="J18" s="300" t="s">
        <v>63</v>
      </c>
      <c r="K18" s="44"/>
      <c r="L18" s="44"/>
      <c r="M18" s="44"/>
      <c r="N18" s="44"/>
      <c r="O18" s="44"/>
      <c r="P18" s="44"/>
      <c r="Q18" s="44"/>
      <c r="R18" s="45"/>
      <c r="S18" s="33"/>
      <c r="T18" s="9"/>
      <c r="U18" s="7"/>
    </row>
    <row r="19" spans="1:21" ht="12.75">
      <c r="A19" s="29"/>
      <c r="B19" s="34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9"/>
      <c r="S19" s="33"/>
      <c r="T19" s="9"/>
      <c r="U19" s="7"/>
    </row>
    <row r="20" spans="1:21" ht="21" customHeight="1">
      <c r="A20" s="29"/>
      <c r="B20" s="34"/>
      <c r="C20" s="41" t="s">
        <v>42</v>
      </c>
      <c r="D20" s="36"/>
      <c r="E20" s="36"/>
      <c r="F20" s="36"/>
      <c r="G20" s="36"/>
      <c r="H20" s="36"/>
      <c r="J20" s="154" t="s">
        <v>54</v>
      </c>
      <c r="L20" s="36"/>
      <c r="M20" s="48"/>
      <c r="N20" s="48"/>
      <c r="O20" s="36"/>
      <c r="P20" s="369" t="s">
        <v>45</v>
      </c>
      <c r="Q20" s="369"/>
      <c r="R20" s="39"/>
      <c r="S20" s="33"/>
      <c r="T20" s="9"/>
      <c r="U20" s="7"/>
    </row>
    <row r="21" spans="1:21" ht="21" customHeight="1">
      <c r="A21" s="29"/>
      <c r="B21" s="34"/>
      <c r="C21" s="41" t="s">
        <v>43</v>
      </c>
      <c r="D21" s="36"/>
      <c r="E21" s="36"/>
      <c r="F21" s="36"/>
      <c r="G21" s="36"/>
      <c r="H21" s="36"/>
      <c r="J21" s="155" t="s">
        <v>44</v>
      </c>
      <c r="L21" s="36"/>
      <c r="M21" s="48"/>
      <c r="N21" s="48"/>
      <c r="O21" s="36"/>
      <c r="P21" s="369" t="s">
        <v>46</v>
      </c>
      <c r="Q21" s="369"/>
      <c r="R21" s="39"/>
      <c r="S21" s="33"/>
      <c r="T21" s="9"/>
      <c r="U21" s="7"/>
    </row>
    <row r="22" spans="1:21" ht="12.75">
      <c r="A22" s="29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  <c r="S22" s="33"/>
      <c r="T22" s="9"/>
      <c r="U22" s="7"/>
    </row>
    <row r="23" spans="1:21" ht="25.5" customHeight="1">
      <c r="A23" s="29"/>
      <c r="B23" s="52"/>
      <c r="C23" s="53"/>
      <c r="D23" s="53"/>
      <c r="E23" s="54"/>
      <c r="F23" s="54"/>
      <c r="G23" s="54"/>
      <c r="H23" s="54"/>
      <c r="I23" s="53"/>
      <c r="J23" s="55"/>
      <c r="K23" s="53"/>
      <c r="L23" s="53"/>
      <c r="M23" s="53"/>
      <c r="N23" s="53"/>
      <c r="O23" s="53"/>
      <c r="P23" s="53"/>
      <c r="Q23" s="53"/>
      <c r="R23" s="53"/>
      <c r="S23" s="33"/>
      <c r="T23" s="9"/>
      <c r="U23" s="7"/>
    </row>
    <row r="24" spans="1:21" ht="12.75">
      <c r="A24" s="29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3"/>
      <c r="T24" s="9"/>
      <c r="U24" s="7"/>
    </row>
    <row r="25" spans="1:21" ht="21" customHeight="1">
      <c r="A25" s="29"/>
      <c r="B25" s="34"/>
      <c r="C25" s="40" t="s">
        <v>40</v>
      </c>
      <c r="D25" s="36"/>
      <c r="E25" s="36"/>
      <c r="H25" s="180" t="s">
        <v>112</v>
      </c>
      <c r="M25" s="180" t="s">
        <v>113</v>
      </c>
      <c r="O25" s="48"/>
      <c r="P25" s="36"/>
      <c r="Q25" s="36"/>
      <c r="R25" s="39"/>
      <c r="S25" s="33"/>
      <c r="T25" s="9"/>
      <c r="U25" s="7"/>
    </row>
    <row r="26" spans="1:21" ht="24" customHeight="1">
      <c r="A26" s="29"/>
      <c r="B26" s="34"/>
      <c r="C26" s="40" t="s">
        <v>3</v>
      </c>
      <c r="D26" s="36"/>
      <c r="E26" s="36"/>
      <c r="F26" s="264"/>
      <c r="G26" s="37"/>
      <c r="H26" s="38" t="s">
        <v>41</v>
      </c>
      <c r="I26" s="37"/>
      <c r="L26" s="37"/>
      <c r="M26" s="38" t="s">
        <v>41</v>
      </c>
      <c r="N26" s="37"/>
      <c r="O26" s="264"/>
      <c r="P26" s="369" t="s">
        <v>111</v>
      </c>
      <c r="Q26" s="369"/>
      <c r="R26" s="42"/>
      <c r="S26" s="33"/>
      <c r="T26" s="9"/>
      <c r="U26" s="7"/>
    </row>
    <row r="27" spans="1:21" ht="21" customHeight="1">
      <c r="A27" s="29"/>
      <c r="B27" s="34"/>
      <c r="C27" s="40" t="s">
        <v>4</v>
      </c>
      <c r="D27" s="36"/>
      <c r="E27" s="36"/>
      <c r="F27" s="36"/>
      <c r="G27" s="36"/>
      <c r="H27" s="211" t="s">
        <v>81</v>
      </c>
      <c r="I27" s="36"/>
      <c r="L27" s="36"/>
      <c r="M27" s="211" t="s">
        <v>114</v>
      </c>
      <c r="N27" s="36"/>
      <c r="O27" s="36"/>
      <c r="P27" s="36"/>
      <c r="Q27" s="36"/>
      <c r="R27" s="39"/>
      <c r="S27" s="33"/>
      <c r="T27" s="9"/>
      <c r="U27" s="7"/>
    </row>
    <row r="28" spans="1:21" ht="12.75">
      <c r="A28" s="29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5"/>
      <c r="S28" s="33"/>
      <c r="T28" s="9"/>
      <c r="U28" s="7"/>
    </row>
    <row r="29" spans="1:21" ht="12.75">
      <c r="A29" s="29"/>
      <c r="B29" s="34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9"/>
      <c r="S29" s="33"/>
      <c r="T29" s="9"/>
      <c r="U29" s="7"/>
    </row>
    <row r="30" spans="1:21" ht="21" customHeight="1">
      <c r="A30" s="29"/>
      <c r="B30" s="34"/>
      <c r="C30" s="41" t="s">
        <v>42</v>
      </c>
      <c r="D30" s="36"/>
      <c r="E30" s="36"/>
      <c r="F30" s="36"/>
      <c r="G30" s="36"/>
      <c r="H30" s="36"/>
      <c r="J30" s="154" t="s">
        <v>54</v>
      </c>
      <c r="L30" s="36"/>
      <c r="M30" s="48"/>
      <c r="N30" s="48"/>
      <c r="O30" s="36"/>
      <c r="P30" s="369" t="s">
        <v>45</v>
      </c>
      <c r="Q30" s="369"/>
      <c r="R30" s="39"/>
      <c r="S30" s="33"/>
      <c r="T30" s="9"/>
      <c r="U30" s="7"/>
    </row>
    <row r="31" spans="1:21" ht="21" customHeight="1">
      <c r="A31" s="29"/>
      <c r="B31" s="34"/>
      <c r="C31" s="41" t="s">
        <v>43</v>
      </c>
      <c r="D31" s="36"/>
      <c r="E31" s="36"/>
      <c r="F31" s="36"/>
      <c r="G31" s="36"/>
      <c r="H31" s="36"/>
      <c r="J31" s="155" t="s">
        <v>44</v>
      </c>
      <c r="L31" s="36"/>
      <c r="M31" s="48"/>
      <c r="N31" s="48"/>
      <c r="O31" s="36"/>
      <c r="P31" s="369" t="s">
        <v>46</v>
      </c>
      <c r="Q31" s="369"/>
      <c r="R31" s="39"/>
      <c r="S31" s="33"/>
      <c r="T31" s="9"/>
      <c r="U31" s="7"/>
    </row>
    <row r="32" spans="1:21" ht="12.75">
      <c r="A32" s="29"/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1"/>
      <c r="S32" s="33"/>
      <c r="T32" s="9"/>
      <c r="U32" s="7"/>
    </row>
    <row r="33" spans="1:21" ht="25.5" customHeight="1">
      <c r="A33" s="29"/>
      <c r="B33" s="52"/>
      <c r="C33" s="53"/>
      <c r="D33" s="53"/>
      <c r="E33" s="54"/>
      <c r="F33" s="54"/>
      <c r="G33" s="54"/>
      <c r="H33" s="54"/>
      <c r="I33" s="53"/>
      <c r="J33" s="55"/>
      <c r="K33" s="53"/>
      <c r="L33" s="53"/>
      <c r="M33" s="53"/>
      <c r="N33" s="53"/>
      <c r="O33" s="53"/>
      <c r="P33" s="53"/>
      <c r="Q33" s="53"/>
      <c r="R33" s="53"/>
      <c r="S33" s="33"/>
      <c r="T33" s="9"/>
      <c r="U33" s="7"/>
    </row>
    <row r="34" spans="1:19" ht="30" customHeight="1">
      <c r="A34" s="56"/>
      <c r="B34" s="57"/>
      <c r="C34" s="58"/>
      <c r="D34" s="370" t="s">
        <v>8</v>
      </c>
      <c r="E34" s="371"/>
      <c r="F34" s="371"/>
      <c r="G34" s="371"/>
      <c r="H34" s="58"/>
      <c r="I34" s="59"/>
      <c r="J34" s="60"/>
      <c r="K34" s="57"/>
      <c r="L34" s="58"/>
      <c r="M34" s="370" t="s">
        <v>9</v>
      </c>
      <c r="N34" s="370"/>
      <c r="O34" s="370"/>
      <c r="P34" s="370"/>
      <c r="Q34" s="58"/>
      <c r="R34" s="59"/>
      <c r="S34" s="33"/>
    </row>
    <row r="35" spans="1:20" s="66" customFormat="1" ht="21" customHeight="1" thickBot="1">
      <c r="A35" s="61"/>
      <c r="B35" s="62" t="s">
        <v>10</v>
      </c>
      <c r="C35" s="63" t="s">
        <v>11</v>
      </c>
      <c r="D35" s="63" t="s">
        <v>12</v>
      </c>
      <c r="E35" s="64" t="s">
        <v>13</v>
      </c>
      <c r="F35" s="372" t="s">
        <v>14</v>
      </c>
      <c r="G35" s="373"/>
      <c r="H35" s="373"/>
      <c r="I35" s="374"/>
      <c r="J35" s="60"/>
      <c r="K35" s="62" t="s">
        <v>10</v>
      </c>
      <c r="L35" s="63" t="s">
        <v>11</v>
      </c>
      <c r="M35" s="63" t="s">
        <v>12</v>
      </c>
      <c r="N35" s="64" t="s">
        <v>13</v>
      </c>
      <c r="O35" s="372" t="s">
        <v>14</v>
      </c>
      <c r="P35" s="373"/>
      <c r="Q35" s="373"/>
      <c r="R35" s="374"/>
      <c r="S35" s="65"/>
      <c r="T35" s="5"/>
    </row>
    <row r="36" spans="1:20" s="19" customFormat="1" ht="20.25" customHeight="1" thickTop="1">
      <c r="A36" s="56"/>
      <c r="B36" s="67"/>
      <c r="C36" s="68"/>
      <c r="D36" s="258"/>
      <c r="E36" s="69"/>
      <c r="F36" s="70"/>
      <c r="G36" s="71"/>
      <c r="H36" s="71"/>
      <c r="I36" s="72"/>
      <c r="J36" s="60"/>
      <c r="K36" s="67"/>
      <c r="L36" s="68"/>
      <c r="M36" s="233"/>
      <c r="N36" s="69"/>
      <c r="O36" s="70"/>
      <c r="P36" s="71"/>
      <c r="Q36" s="71"/>
      <c r="R36" s="72"/>
      <c r="S36" s="33"/>
      <c r="T36" s="5"/>
    </row>
    <row r="37" spans="1:20" s="19" customFormat="1" ht="20.25" customHeight="1">
      <c r="A37" s="56"/>
      <c r="B37" s="215">
        <v>1</v>
      </c>
      <c r="C37" s="73">
        <v>191.768</v>
      </c>
      <c r="D37" s="73">
        <v>190.809</v>
      </c>
      <c r="E37" s="234">
        <f>(C37-D37)*1000</f>
        <v>959.0000000000032</v>
      </c>
      <c r="F37" s="380" t="s">
        <v>55</v>
      </c>
      <c r="G37" s="381"/>
      <c r="H37" s="381"/>
      <c r="I37" s="382"/>
      <c r="J37" s="60"/>
      <c r="K37" s="67"/>
      <c r="L37" s="68"/>
      <c r="M37" s="258"/>
      <c r="N37" s="69"/>
      <c r="O37" s="235"/>
      <c r="P37" s="236"/>
      <c r="Q37" s="236"/>
      <c r="R37" s="237"/>
      <c r="S37" s="33"/>
      <c r="T37" s="5"/>
    </row>
    <row r="38" spans="1:20" s="19" customFormat="1" ht="20.25" customHeight="1">
      <c r="A38" s="56"/>
      <c r="B38" s="67"/>
      <c r="C38" s="68"/>
      <c r="D38" s="258"/>
      <c r="E38" s="69"/>
      <c r="F38" s="70"/>
      <c r="G38" s="71"/>
      <c r="H38" s="71"/>
      <c r="I38" s="72"/>
      <c r="J38" s="60"/>
      <c r="K38" s="67"/>
      <c r="L38" s="68"/>
      <c r="M38" s="258"/>
      <c r="N38" s="69"/>
      <c r="O38" s="235"/>
      <c r="P38" s="236"/>
      <c r="Q38" s="236"/>
      <c r="R38" s="237"/>
      <c r="S38" s="33"/>
      <c r="T38" s="5"/>
    </row>
    <row r="39" spans="1:20" s="19" customFormat="1" ht="20.25" customHeight="1">
      <c r="A39" s="56"/>
      <c r="B39" s="215">
        <v>2</v>
      </c>
      <c r="C39" s="73">
        <v>191.768</v>
      </c>
      <c r="D39" s="73">
        <v>190.811</v>
      </c>
      <c r="E39" s="234">
        <f>(C39-D39)*1000</f>
        <v>956.9999999999936</v>
      </c>
      <c r="F39" s="380" t="s">
        <v>55</v>
      </c>
      <c r="G39" s="381"/>
      <c r="H39" s="381"/>
      <c r="I39" s="382"/>
      <c r="J39" s="60"/>
      <c r="K39" s="215">
        <v>1</v>
      </c>
      <c r="L39" s="68"/>
      <c r="M39" s="258"/>
      <c r="N39" s="69"/>
      <c r="O39" s="235"/>
      <c r="P39" s="236"/>
      <c r="Q39" s="236"/>
      <c r="R39" s="237"/>
      <c r="S39" s="33"/>
      <c r="T39" s="5"/>
    </row>
    <row r="40" spans="1:20" s="19" customFormat="1" ht="20.25" customHeight="1">
      <c r="A40" s="56"/>
      <c r="B40" s="67"/>
      <c r="C40" s="68"/>
      <c r="D40" s="258"/>
      <c r="E40" s="69"/>
      <c r="F40" s="70"/>
      <c r="G40" s="71"/>
      <c r="H40" s="71"/>
      <c r="I40" s="72"/>
      <c r="J40" s="60"/>
      <c r="K40" s="215" t="s">
        <v>82</v>
      </c>
      <c r="L40" s="73">
        <v>191.461</v>
      </c>
      <c r="M40" s="73">
        <v>191.271</v>
      </c>
      <c r="N40" s="238">
        <f>(L40-M40)*1000</f>
        <v>190.00000000002615</v>
      </c>
      <c r="O40" s="375" t="s">
        <v>136</v>
      </c>
      <c r="P40" s="376"/>
      <c r="Q40" s="376"/>
      <c r="R40" s="377"/>
      <c r="S40" s="33"/>
      <c r="T40" s="5"/>
    </row>
    <row r="41" spans="1:20" s="19" customFormat="1" ht="20.25" customHeight="1">
      <c r="A41" s="56"/>
      <c r="B41" s="215">
        <v>3</v>
      </c>
      <c r="C41" s="73">
        <v>191.768</v>
      </c>
      <c r="D41" s="73">
        <v>190.81</v>
      </c>
      <c r="E41" s="234">
        <f>(C41-D41)*1000</f>
        <v>957.9999999999984</v>
      </c>
      <c r="F41" s="383" t="s">
        <v>15</v>
      </c>
      <c r="G41" s="384"/>
      <c r="H41" s="384"/>
      <c r="I41" s="385"/>
      <c r="J41" s="60"/>
      <c r="K41" s="215">
        <v>2</v>
      </c>
      <c r="L41" s="68"/>
      <c r="M41" s="258"/>
      <c r="N41" s="69"/>
      <c r="O41" s="386" t="s">
        <v>162</v>
      </c>
      <c r="P41" s="387"/>
      <c r="Q41" s="387"/>
      <c r="R41" s="388"/>
      <c r="S41" s="33"/>
      <c r="T41" s="5"/>
    </row>
    <row r="42" spans="1:20" s="19" customFormat="1" ht="20.25" customHeight="1">
      <c r="A42" s="56"/>
      <c r="B42" s="67"/>
      <c r="C42" s="68"/>
      <c r="D42" s="258"/>
      <c r="E42" s="69"/>
      <c r="F42" s="70"/>
      <c r="G42" s="71"/>
      <c r="H42" s="71"/>
      <c r="I42" s="72"/>
      <c r="J42" s="60"/>
      <c r="K42" s="67"/>
      <c r="L42" s="68"/>
      <c r="M42" s="258"/>
      <c r="N42" s="69"/>
      <c r="O42" s="235"/>
      <c r="P42" s="236"/>
      <c r="Q42" s="236"/>
      <c r="R42" s="237"/>
      <c r="S42" s="33"/>
      <c r="T42" s="5"/>
    </row>
    <row r="43" spans="1:20" s="19" customFormat="1" ht="20.25" customHeight="1">
      <c r="A43" s="56"/>
      <c r="B43" s="215">
        <v>4</v>
      </c>
      <c r="C43" s="73">
        <v>191.725</v>
      </c>
      <c r="D43" s="73">
        <v>190.811</v>
      </c>
      <c r="E43" s="234">
        <f>(C43-D43)*1000</f>
        <v>913.9999999999873</v>
      </c>
      <c r="F43" s="383" t="s">
        <v>15</v>
      </c>
      <c r="G43" s="384"/>
      <c r="H43" s="384"/>
      <c r="I43" s="385"/>
      <c r="J43" s="60"/>
      <c r="K43" s="67"/>
      <c r="L43" s="68"/>
      <c r="M43" s="258"/>
      <c r="N43" s="69"/>
      <c r="O43" s="235"/>
      <c r="P43" s="236"/>
      <c r="Q43" s="236"/>
      <c r="R43" s="237"/>
      <c r="S43" s="33"/>
      <c r="T43" s="5"/>
    </row>
    <row r="44" spans="1:20" s="19" customFormat="1" ht="20.25" customHeight="1">
      <c r="A44" s="56"/>
      <c r="B44" s="67"/>
      <c r="C44" s="68"/>
      <c r="D44" s="258"/>
      <c r="E44" s="69"/>
      <c r="F44" s="70"/>
      <c r="G44" s="71"/>
      <c r="H44" s="71"/>
      <c r="I44" s="72"/>
      <c r="J44" s="60"/>
      <c r="K44" s="215">
        <v>6</v>
      </c>
      <c r="L44" s="73">
        <v>191.461</v>
      </c>
      <c r="M44" s="73">
        <v>191.271</v>
      </c>
      <c r="N44" s="238">
        <f>(L44-M44)*1000</f>
        <v>190.00000000002615</v>
      </c>
      <c r="O44" s="375" t="s">
        <v>93</v>
      </c>
      <c r="P44" s="376"/>
      <c r="Q44" s="376"/>
      <c r="R44" s="377"/>
      <c r="S44" s="33"/>
      <c r="T44" s="5"/>
    </row>
    <row r="45" spans="1:20" s="19" customFormat="1" ht="20.25" customHeight="1">
      <c r="A45" s="56"/>
      <c r="B45" s="215">
        <v>6</v>
      </c>
      <c r="C45" s="73">
        <v>191.656</v>
      </c>
      <c r="D45" s="73">
        <v>191.257</v>
      </c>
      <c r="E45" s="234">
        <f>(C45-D45)*1000</f>
        <v>399.0000000000009</v>
      </c>
      <c r="F45" s="383" t="s">
        <v>15</v>
      </c>
      <c r="G45" s="384"/>
      <c r="H45" s="384"/>
      <c r="I45" s="385"/>
      <c r="J45" s="60"/>
      <c r="K45" s="67"/>
      <c r="L45" s="68"/>
      <c r="M45" s="258"/>
      <c r="N45" s="69"/>
      <c r="O45" s="235"/>
      <c r="P45" s="236"/>
      <c r="Q45" s="236"/>
      <c r="R45" s="237"/>
      <c r="S45" s="33"/>
      <c r="T45" s="5"/>
    </row>
    <row r="46" spans="1:20" s="19" customFormat="1" ht="20.25" customHeight="1">
      <c r="A46" s="56"/>
      <c r="B46" s="277" t="s">
        <v>135</v>
      </c>
      <c r="C46" s="73">
        <v>191.18</v>
      </c>
      <c r="D46" s="73">
        <v>190.898</v>
      </c>
      <c r="E46" s="234">
        <f>(C46-D46)*1000</f>
        <v>282.0000000000107</v>
      </c>
      <c r="F46" s="378" t="s">
        <v>139</v>
      </c>
      <c r="G46" s="369"/>
      <c r="H46" s="369"/>
      <c r="I46" s="379"/>
      <c r="J46" s="60"/>
      <c r="K46" s="67"/>
      <c r="L46" s="68"/>
      <c r="M46" s="258"/>
      <c r="N46" s="69"/>
      <c r="O46" s="235"/>
      <c r="P46" s="236"/>
      <c r="Q46" s="236"/>
      <c r="R46" s="237"/>
      <c r="S46" s="33"/>
      <c r="T46" s="5"/>
    </row>
    <row r="47" spans="1:20" s="11" customFormat="1" ht="20.25" customHeight="1">
      <c r="A47" s="56"/>
      <c r="B47" s="74"/>
      <c r="C47" s="75"/>
      <c r="D47" s="259"/>
      <c r="E47" s="76"/>
      <c r="F47" s="77"/>
      <c r="G47" s="78"/>
      <c r="H47" s="78"/>
      <c r="I47" s="79"/>
      <c r="J47" s="60"/>
      <c r="K47" s="74"/>
      <c r="L47" s="75"/>
      <c r="M47" s="259"/>
      <c r="N47" s="76"/>
      <c r="O47" s="77"/>
      <c r="P47" s="78"/>
      <c r="Q47" s="78"/>
      <c r="R47" s="79"/>
      <c r="S47" s="33"/>
      <c r="T47" s="5"/>
    </row>
    <row r="48" spans="1:19" ht="25.5" customHeight="1" thickBot="1">
      <c r="A48" s="80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2"/>
    </row>
  </sheetData>
  <sheetProtection password="E755" sheet="1" objects="1" scenarios="1"/>
  <mergeCells count="19">
    <mergeCell ref="O40:R40"/>
    <mergeCell ref="F46:I46"/>
    <mergeCell ref="F37:I37"/>
    <mergeCell ref="F39:I39"/>
    <mergeCell ref="F41:I41"/>
    <mergeCell ref="F45:I45"/>
    <mergeCell ref="F43:I43"/>
    <mergeCell ref="O44:R44"/>
    <mergeCell ref="O41:R41"/>
    <mergeCell ref="P10:Q10"/>
    <mergeCell ref="D34:G34"/>
    <mergeCell ref="M34:P34"/>
    <mergeCell ref="F35:I35"/>
    <mergeCell ref="O35:R35"/>
    <mergeCell ref="P26:Q26"/>
    <mergeCell ref="P30:Q30"/>
    <mergeCell ref="P31:Q31"/>
    <mergeCell ref="P20:Q20"/>
    <mergeCell ref="P21:Q21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T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30:121" s="183" customFormat="1" ht="13.5" customHeight="1" thickBot="1">
      <c r="AD1" s="85"/>
      <c r="AE1" s="164"/>
      <c r="BH1" s="85"/>
      <c r="BI1" s="164"/>
      <c r="CE1"/>
      <c r="CF1"/>
      <c r="CG1"/>
      <c r="CH1"/>
      <c r="CI1"/>
      <c r="CJ1"/>
      <c r="CK1"/>
      <c r="CL1" s="85"/>
      <c r="CM1" s="164"/>
      <c r="CN1"/>
      <c r="CO1"/>
      <c r="CP1"/>
      <c r="CQ1"/>
      <c r="CR1"/>
      <c r="CS1"/>
      <c r="CT1"/>
      <c r="CU1"/>
      <c r="CV1"/>
      <c r="CW1"/>
      <c r="DP1" s="85"/>
      <c r="DQ1" s="164"/>
    </row>
    <row r="2" spans="2:149" ht="36" customHeight="1">
      <c r="B2" s="156"/>
      <c r="C2" s="157"/>
      <c r="D2" s="389" t="s">
        <v>47</v>
      </c>
      <c r="E2" s="389"/>
      <c r="F2" s="389"/>
      <c r="G2" s="389"/>
      <c r="H2" s="389"/>
      <c r="I2" s="389"/>
      <c r="J2" s="157"/>
      <c r="K2" s="158"/>
      <c r="P2" s="159"/>
      <c r="Q2" s="160"/>
      <c r="R2" s="160"/>
      <c r="S2" s="160"/>
      <c r="T2" s="398" t="s">
        <v>48</v>
      </c>
      <c r="U2" s="398"/>
      <c r="V2" s="398"/>
      <c r="W2" s="398"/>
      <c r="X2" s="398"/>
      <c r="Y2" s="398"/>
      <c r="Z2" s="160"/>
      <c r="AA2" s="160"/>
      <c r="AB2" s="160"/>
      <c r="AC2" s="161"/>
      <c r="AE2" s="183"/>
      <c r="AF2" s="183"/>
      <c r="AG2" s="183"/>
      <c r="AH2" s="159"/>
      <c r="AI2" s="160"/>
      <c r="AJ2" s="398" t="s">
        <v>48</v>
      </c>
      <c r="AK2" s="398"/>
      <c r="AL2" s="398"/>
      <c r="AM2" s="398"/>
      <c r="AN2" s="160"/>
      <c r="AO2" s="161"/>
      <c r="CV2" s="159"/>
      <c r="CW2" s="160"/>
      <c r="CX2" s="160"/>
      <c r="CY2" s="160"/>
      <c r="CZ2" s="160"/>
      <c r="DA2" s="160"/>
      <c r="DB2" s="160"/>
      <c r="DC2" s="160"/>
      <c r="DD2" s="398" t="s">
        <v>48</v>
      </c>
      <c r="DE2" s="398"/>
      <c r="DF2" s="398"/>
      <c r="DG2" s="398"/>
      <c r="DH2" s="160"/>
      <c r="DI2" s="160"/>
      <c r="DJ2" s="160"/>
      <c r="DK2" s="160"/>
      <c r="DL2" s="160"/>
      <c r="DM2" s="160"/>
      <c r="DN2" s="160"/>
      <c r="DO2" s="161"/>
      <c r="DR2" s="159"/>
      <c r="DS2" s="160"/>
      <c r="DT2" s="398" t="s">
        <v>48</v>
      </c>
      <c r="DU2" s="398"/>
      <c r="DV2" s="398"/>
      <c r="DW2" s="398"/>
      <c r="DX2" s="160"/>
      <c r="DY2" s="161"/>
      <c r="EB2" s="156"/>
      <c r="EC2" s="157"/>
      <c r="ED2" s="389" t="s">
        <v>47</v>
      </c>
      <c r="EE2" s="389"/>
      <c r="EF2" s="389"/>
      <c r="EG2" s="389"/>
      <c r="EH2" s="157"/>
      <c r="EI2" s="158"/>
      <c r="EL2" s="156"/>
      <c r="EM2" s="157"/>
      <c r="EN2" s="389" t="s">
        <v>47</v>
      </c>
      <c r="EO2" s="389"/>
      <c r="EP2" s="389"/>
      <c r="EQ2" s="389"/>
      <c r="ER2" s="157"/>
      <c r="ES2" s="158"/>
    </row>
    <row r="3" spans="2:149" ht="21" customHeight="1" thickBot="1">
      <c r="B3" s="84"/>
      <c r="E3" s="85"/>
      <c r="G3" s="85"/>
      <c r="K3" s="86"/>
      <c r="P3" s="427" t="s">
        <v>25</v>
      </c>
      <c r="Q3" s="399"/>
      <c r="R3" s="399"/>
      <c r="S3" s="428"/>
      <c r="T3" s="172"/>
      <c r="U3" s="184"/>
      <c r="V3" s="429" t="s">
        <v>26</v>
      </c>
      <c r="W3" s="399"/>
      <c r="X3" s="399"/>
      <c r="Y3" s="428"/>
      <c r="Z3" s="172"/>
      <c r="AA3" s="184"/>
      <c r="AB3" s="399" t="s">
        <v>92</v>
      </c>
      <c r="AC3" s="400"/>
      <c r="AD3" s="183"/>
      <c r="AE3" s="183"/>
      <c r="AF3" s="183"/>
      <c r="AG3" s="183"/>
      <c r="AH3" s="253"/>
      <c r="AI3" s="173"/>
      <c r="AJ3" s="406" t="s">
        <v>27</v>
      </c>
      <c r="AK3" s="406"/>
      <c r="AL3" s="406"/>
      <c r="AM3" s="406"/>
      <c r="AN3" s="173"/>
      <c r="AO3" s="251"/>
      <c r="CV3" s="253"/>
      <c r="CW3" s="173"/>
      <c r="CX3" s="173"/>
      <c r="CY3" s="173"/>
      <c r="CZ3" s="173"/>
      <c r="DA3" s="173"/>
      <c r="DB3" s="406" t="s">
        <v>27</v>
      </c>
      <c r="DC3" s="406"/>
      <c r="DD3" s="173"/>
      <c r="DE3" s="173"/>
      <c r="DF3" s="173"/>
      <c r="DG3" s="173"/>
      <c r="DH3" s="173"/>
      <c r="DI3" s="173"/>
      <c r="DJ3" s="172"/>
      <c r="DK3" s="184"/>
      <c r="DL3" s="399" t="s">
        <v>26</v>
      </c>
      <c r="DM3" s="399"/>
      <c r="DN3" s="399"/>
      <c r="DO3" s="400"/>
      <c r="DR3" s="253"/>
      <c r="DS3" s="173"/>
      <c r="DT3" s="399" t="s">
        <v>25</v>
      </c>
      <c r="DU3" s="399"/>
      <c r="DV3" s="399"/>
      <c r="DW3" s="399"/>
      <c r="DX3" s="173"/>
      <c r="DY3" s="251"/>
      <c r="EB3" s="84"/>
      <c r="EE3" s="85"/>
      <c r="EI3" s="86"/>
      <c r="EL3" s="84"/>
      <c r="EO3" s="85"/>
      <c r="ES3" s="86"/>
    </row>
    <row r="4" spans="2:149" ht="23.25" customHeight="1" thickTop="1">
      <c r="B4" s="396" t="s">
        <v>115</v>
      </c>
      <c r="C4" s="367"/>
      <c r="D4" s="367"/>
      <c r="E4" s="397"/>
      <c r="G4" s="85"/>
      <c r="H4" s="368" t="s">
        <v>116</v>
      </c>
      <c r="I4" s="367"/>
      <c r="J4" s="367"/>
      <c r="K4" s="390"/>
      <c r="P4" s="265"/>
      <c r="Q4" s="162"/>
      <c r="R4" s="136"/>
      <c r="S4" s="136"/>
      <c r="T4" s="403" t="s">
        <v>71</v>
      </c>
      <c r="U4" s="403"/>
      <c r="V4" s="403"/>
      <c r="W4" s="403"/>
      <c r="X4" s="403"/>
      <c r="Y4" s="403"/>
      <c r="Z4" s="162"/>
      <c r="AA4" s="136"/>
      <c r="AB4" s="136"/>
      <c r="AC4" s="163"/>
      <c r="AD4" s="183"/>
      <c r="AE4" s="183"/>
      <c r="AF4" s="183"/>
      <c r="AG4" s="183"/>
      <c r="AH4" s="271"/>
      <c r="AI4" s="170"/>
      <c r="AJ4" s="403" t="s">
        <v>71</v>
      </c>
      <c r="AK4" s="403"/>
      <c r="AL4" s="403"/>
      <c r="AM4" s="403"/>
      <c r="AN4" s="136"/>
      <c r="AO4" s="163"/>
      <c r="BW4" s="15" t="s">
        <v>118</v>
      </c>
      <c r="CV4" s="271"/>
      <c r="CW4" s="170"/>
      <c r="CX4" s="170"/>
      <c r="CY4" s="170"/>
      <c r="CZ4" s="170"/>
      <c r="DA4" s="170"/>
      <c r="DB4" s="170"/>
      <c r="DC4" s="170"/>
      <c r="DD4" s="403" t="s">
        <v>71</v>
      </c>
      <c r="DE4" s="403"/>
      <c r="DF4" s="403"/>
      <c r="DG4" s="403"/>
      <c r="DH4" s="170"/>
      <c r="DI4" s="170"/>
      <c r="DJ4" s="170"/>
      <c r="DK4" s="170"/>
      <c r="DL4" s="170"/>
      <c r="DM4" s="170"/>
      <c r="DN4" s="136"/>
      <c r="DO4" s="163"/>
      <c r="DR4" s="84"/>
      <c r="DS4" s="87"/>
      <c r="DT4" s="403" t="s">
        <v>71</v>
      </c>
      <c r="DU4" s="403"/>
      <c r="DV4" s="403"/>
      <c r="DW4" s="403"/>
      <c r="DX4" s="136"/>
      <c r="DY4" s="163"/>
      <c r="EB4" s="396" t="s">
        <v>151</v>
      </c>
      <c r="EC4" s="367"/>
      <c r="ED4" s="367"/>
      <c r="EE4" s="397"/>
      <c r="EF4" s="368" t="s">
        <v>152</v>
      </c>
      <c r="EG4" s="367"/>
      <c r="EH4" s="367"/>
      <c r="EI4" s="390"/>
      <c r="EL4" s="396" t="s">
        <v>143</v>
      </c>
      <c r="EM4" s="367"/>
      <c r="EN4" s="367"/>
      <c r="EO4" s="397"/>
      <c r="EP4" s="368" t="s">
        <v>144</v>
      </c>
      <c r="EQ4" s="367"/>
      <c r="ER4" s="367"/>
      <c r="ES4" s="390"/>
    </row>
    <row r="5" spans="2:149" ht="21" customHeight="1">
      <c r="B5" s="394" t="s">
        <v>28</v>
      </c>
      <c r="C5" s="392"/>
      <c r="D5" s="392"/>
      <c r="E5" s="395"/>
      <c r="G5" s="85"/>
      <c r="H5" s="391" t="s">
        <v>28</v>
      </c>
      <c r="I5" s="392"/>
      <c r="J5" s="392"/>
      <c r="K5" s="393"/>
      <c r="P5" s="206"/>
      <c r="Q5" s="207"/>
      <c r="R5" s="267"/>
      <c r="S5" s="207"/>
      <c r="T5" s="186"/>
      <c r="U5" s="89"/>
      <c r="V5" s="90"/>
      <c r="W5" s="171"/>
      <c r="X5" s="90"/>
      <c r="Y5" s="276"/>
      <c r="Z5" s="186"/>
      <c r="AA5" s="89"/>
      <c r="AB5" s="90"/>
      <c r="AC5" s="272"/>
      <c r="AD5" s="183"/>
      <c r="AE5" s="183"/>
      <c r="AF5" s="183"/>
      <c r="AG5" s="183"/>
      <c r="AH5" s="102"/>
      <c r="AI5" s="92"/>
      <c r="AJ5" s="91"/>
      <c r="AK5" s="92"/>
      <c r="AL5" s="91"/>
      <c r="AM5" s="92"/>
      <c r="AN5" s="91"/>
      <c r="AO5" s="94"/>
      <c r="CV5" s="102"/>
      <c r="CW5" s="92"/>
      <c r="CX5" s="91"/>
      <c r="CY5" s="92"/>
      <c r="CZ5" s="91"/>
      <c r="DA5" s="92"/>
      <c r="DB5" s="91"/>
      <c r="DC5" s="92"/>
      <c r="DD5" s="91"/>
      <c r="DE5" s="92"/>
      <c r="DF5" s="91"/>
      <c r="DG5" s="92"/>
      <c r="DH5" s="91"/>
      <c r="DI5" s="95"/>
      <c r="DJ5" s="186"/>
      <c r="DK5" s="174"/>
      <c r="DL5" s="90"/>
      <c r="DM5" s="96"/>
      <c r="DN5" s="90"/>
      <c r="DO5" s="310"/>
      <c r="DR5" s="307"/>
      <c r="DS5" s="301"/>
      <c r="DT5" s="302"/>
      <c r="DU5" s="303"/>
      <c r="DV5" s="90"/>
      <c r="DW5" s="96"/>
      <c r="DX5" s="90"/>
      <c r="DY5" s="97"/>
      <c r="EB5" s="394" t="s">
        <v>28</v>
      </c>
      <c r="EC5" s="392"/>
      <c r="ED5" s="392"/>
      <c r="EE5" s="395"/>
      <c r="EF5" s="391" t="s">
        <v>28</v>
      </c>
      <c r="EG5" s="392"/>
      <c r="EH5" s="392"/>
      <c r="EI5" s="393"/>
      <c r="EL5" s="394" t="s">
        <v>28</v>
      </c>
      <c r="EM5" s="392"/>
      <c r="EN5" s="392"/>
      <c r="EO5" s="395"/>
      <c r="EP5" s="391" t="s">
        <v>28</v>
      </c>
      <c r="EQ5" s="392"/>
      <c r="ER5" s="392"/>
      <c r="ES5" s="393"/>
    </row>
    <row r="6" spans="2:149" ht="21.75" thickBot="1">
      <c r="B6" s="419" t="s">
        <v>31</v>
      </c>
      <c r="C6" s="412"/>
      <c r="D6" s="420" t="s">
        <v>32</v>
      </c>
      <c r="E6" s="421"/>
      <c r="F6" s="93"/>
      <c r="G6" s="103"/>
      <c r="H6" s="422" t="s">
        <v>31</v>
      </c>
      <c r="I6" s="423"/>
      <c r="J6" s="407" t="s">
        <v>32</v>
      </c>
      <c r="K6" s="408"/>
      <c r="P6" s="418" t="s">
        <v>29</v>
      </c>
      <c r="Q6" s="402"/>
      <c r="R6" s="416" t="s">
        <v>30</v>
      </c>
      <c r="S6" s="417"/>
      <c r="T6" s="187"/>
      <c r="U6" s="89"/>
      <c r="V6" s="106"/>
      <c r="W6" s="105"/>
      <c r="X6" s="99" t="s">
        <v>61</v>
      </c>
      <c r="Y6" s="244">
        <v>191.768</v>
      </c>
      <c r="Z6" s="187"/>
      <c r="AA6" s="89"/>
      <c r="AB6" s="106"/>
      <c r="AC6" s="230"/>
      <c r="AD6" s="183"/>
      <c r="AE6" s="183"/>
      <c r="AF6" s="183"/>
      <c r="AG6" s="183"/>
      <c r="AH6" s="104"/>
      <c r="AI6" s="108"/>
      <c r="AJ6" s="101" t="s">
        <v>21</v>
      </c>
      <c r="AK6" s="175">
        <v>192.145</v>
      </c>
      <c r="AL6" s="101" t="s">
        <v>22</v>
      </c>
      <c r="AM6" s="175">
        <v>191.903</v>
      </c>
      <c r="AN6" s="167"/>
      <c r="AO6" s="290"/>
      <c r="BV6" s="210" t="s">
        <v>49</v>
      </c>
      <c r="BW6" s="110" t="s">
        <v>33</v>
      </c>
      <c r="BX6" s="209" t="s">
        <v>34</v>
      </c>
      <c r="CV6" s="283"/>
      <c r="CW6" s="108"/>
      <c r="CX6" s="101" t="s">
        <v>85</v>
      </c>
      <c r="CY6" s="175">
        <v>190.885</v>
      </c>
      <c r="CZ6" s="101" t="s">
        <v>83</v>
      </c>
      <c r="DA6" s="353">
        <v>190.611</v>
      </c>
      <c r="DB6" s="101" t="s">
        <v>102</v>
      </c>
      <c r="DC6" s="175">
        <v>190.384</v>
      </c>
      <c r="DD6" s="101" t="s">
        <v>88</v>
      </c>
      <c r="DE6" s="175">
        <v>190.275</v>
      </c>
      <c r="DF6" s="167"/>
      <c r="DG6" s="108"/>
      <c r="DH6" s="167"/>
      <c r="DI6" s="306"/>
      <c r="DJ6" s="187"/>
      <c r="DK6" s="89"/>
      <c r="DL6" s="91"/>
      <c r="DM6" s="255"/>
      <c r="DN6" s="99" t="s">
        <v>110</v>
      </c>
      <c r="DO6" s="273">
        <v>190.81</v>
      </c>
      <c r="DR6" s="404" t="s">
        <v>204</v>
      </c>
      <c r="DS6" s="405"/>
      <c r="DT6" s="401" t="s">
        <v>205</v>
      </c>
      <c r="DU6" s="402"/>
      <c r="DV6" s="415" t="s">
        <v>29</v>
      </c>
      <c r="DW6" s="405"/>
      <c r="DX6" s="413" t="s">
        <v>30</v>
      </c>
      <c r="DY6" s="414"/>
      <c r="EB6" s="424" t="s">
        <v>31</v>
      </c>
      <c r="EC6" s="425"/>
      <c r="ED6" s="430" t="s">
        <v>32</v>
      </c>
      <c r="EE6" s="431"/>
      <c r="EF6" s="432" t="s">
        <v>31</v>
      </c>
      <c r="EG6" s="433"/>
      <c r="EH6" s="409" t="s">
        <v>32</v>
      </c>
      <c r="EI6" s="410"/>
      <c r="EL6" s="424" t="s">
        <v>31</v>
      </c>
      <c r="EM6" s="425"/>
      <c r="EN6" s="407" t="s">
        <v>32</v>
      </c>
      <c r="EO6" s="426"/>
      <c r="EP6" s="411" t="s">
        <v>31</v>
      </c>
      <c r="EQ6" s="412"/>
      <c r="ER6" s="409" t="s">
        <v>32</v>
      </c>
      <c r="ES6" s="410"/>
    </row>
    <row r="7" spans="2:149" ht="21" customHeight="1" thickTop="1">
      <c r="B7" s="102"/>
      <c r="C7" s="103"/>
      <c r="D7" s="91"/>
      <c r="E7" s="103"/>
      <c r="F7" s="111"/>
      <c r="G7" s="85"/>
      <c r="H7" s="91"/>
      <c r="I7" s="103"/>
      <c r="J7" s="91"/>
      <c r="K7" s="146"/>
      <c r="P7" s="104"/>
      <c r="Q7" s="105"/>
      <c r="R7" s="268"/>
      <c r="S7" s="241"/>
      <c r="T7" s="187"/>
      <c r="U7" s="89"/>
      <c r="V7" s="107" t="s">
        <v>59</v>
      </c>
      <c r="W7" s="240">
        <v>191.768</v>
      </c>
      <c r="X7" s="106"/>
      <c r="Y7" s="254"/>
      <c r="Z7" s="187"/>
      <c r="AA7" s="89"/>
      <c r="AB7" s="99" t="s">
        <v>97</v>
      </c>
      <c r="AC7" s="273">
        <v>191.257</v>
      </c>
      <c r="AD7" s="183"/>
      <c r="AE7" s="183"/>
      <c r="AF7" s="183"/>
      <c r="AG7" s="183"/>
      <c r="AH7" s="266" t="s">
        <v>69</v>
      </c>
      <c r="AI7" s="239">
        <v>192.39</v>
      </c>
      <c r="AJ7" s="167"/>
      <c r="AK7" s="108"/>
      <c r="AL7" s="167"/>
      <c r="AM7" s="108"/>
      <c r="AN7" s="101" t="s">
        <v>67</v>
      </c>
      <c r="AO7" s="291">
        <v>191.645</v>
      </c>
      <c r="CV7" s="165" t="s">
        <v>73</v>
      </c>
      <c r="CW7" s="175">
        <v>190.933</v>
      </c>
      <c r="CX7" s="167"/>
      <c r="CY7" s="108"/>
      <c r="CZ7" s="167"/>
      <c r="DA7" s="175"/>
      <c r="DB7" s="167"/>
      <c r="DC7" s="108"/>
      <c r="DD7" s="167"/>
      <c r="DE7" s="108"/>
      <c r="DF7" s="217" t="s">
        <v>100</v>
      </c>
      <c r="DG7" s="289">
        <v>189.981</v>
      </c>
      <c r="DH7" s="217" t="s">
        <v>98</v>
      </c>
      <c r="DI7" s="309">
        <v>189.981</v>
      </c>
      <c r="DJ7" s="187"/>
      <c r="DK7" s="89"/>
      <c r="DL7" s="107" t="s">
        <v>16</v>
      </c>
      <c r="DM7" s="240">
        <v>190.809</v>
      </c>
      <c r="DN7" s="90"/>
      <c r="DO7" s="310"/>
      <c r="DR7" s="104"/>
      <c r="DS7" s="105"/>
      <c r="DT7" s="106"/>
      <c r="DU7" s="105"/>
      <c r="DV7" s="106"/>
      <c r="DW7" s="105"/>
      <c r="DX7" s="106"/>
      <c r="DY7" s="230"/>
      <c r="EB7" s="102"/>
      <c r="EC7" s="103"/>
      <c r="ED7" s="91"/>
      <c r="EE7" s="103"/>
      <c r="EF7" s="333"/>
      <c r="EG7" s="292"/>
      <c r="EH7" s="328"/>
      <c r="EI7" s="293"/>
      <c r="EL7" s="102"/>
      <c r="EM7" s="103"/>
      <c r="EN7" s="91"/>
      <c r="EO7" s="103"/>
      <c r="EP7" s="91"/>
      <c r="EQ7" s="103"/>
      <c r="ER7" s="91"/>
      <c r="ES7" s="146"/>
    </row>
    <row r="8" spans="2:149" ht="21" customHeight="1">
      <c r="B8" s="361" t="s">
        <v>119</v>
      </c>
      <c r="C8" s="337">
        <v>197.4</v>
      </c>
      <c r="D8" s="248" t="s">
        <v>120</v>
      </c>
      <c r="E8" s="338">
        <v>197.4</v>
      </c>
      <c r="F8" s="177"/>
      <c r="G8" s="249"/>
      <c r="H8" s="250" t="s">
        <v>121</v>
      </c>
      <c r="I8" s="337">
        <v>193.45</v>
      </c>
      <c r="J8" s="248" t="s">
        <v>122</v>
      </c>
      <c r="K8" s="341">
        <v>193.45</v>
      </c>
      <c r="P8" s="166" t="s">
        <v>58</v>
      </c>
      <c r="Q8" s="246">
        <v>192.441</v>
      </c>
      <c r="R8" s="269" t="s">
        <v>72</v>
      </c>
      <c r="S8" s="240">
        <v>192.441</v>
      </c>
      <c r="T8" s="187"/>
      <c r="U8" s="89"/>
      <c r="V8" s="98"/>
      <c r="W8" s="241"/>
      <c r="X8" s="99" t="s">
        <v>62</v>
      </c>
      <c r="Y8" s="244">
        <v>191.725</v>
      </c>
      <c r="Z8" s="187"/>
      <c r="AA8" s="89"/>
      <c r="AB8" s="106"/>
      <c r="AC8" s="230"/>
      <c r="AD8" s="183"/>
      <c r="AE8" s="183"/>
      <c r="AF8" s="183"/>
      <c r="AG8" s="183"/>
      <c r="AH8" s="104"/>
      <c r="AI8" s="108"/>
      <c r="AJ8" s="101" t="s">
        <v>19</v>
      </c>
      <c r="AK8" s="175">
        <v>192.1</v>
      </c>
      <c r="AL8" s="101" t="s">
        <v>23</v>
      </c>
      <c r="AM8" s="175">
        <v>191.733</v>
      </c>
      <c r="AN8" s="167"/>
      <c r="AO8" s="290"/>
      <c r="BW8" s="113" t="s">
        <v>117</v>
      </c>
      <c r="CV8" s="283"/>
      <c r="CW8" s="108"/>
      <c r="CX8" s="101" t="s">
        <v>86</v>
      </c>
      <c r="CY8" s="175">
        <v>190.794</v>
      </c>
      <c r="CZ8" s="101" t="s">
        <v>89</v>
      </c>
      <c r="DA8" s="353">
        <v>190.544</v>
      </c>
      <c r="DB8" s="101" t="s">
        <v>103</v>
      </c>
      <c r="DC8" s="175">
        <v>190.339</v>
      </c>
      <c r="DD8" s="101" t="s">
        <v>87</v>
      </c>
      <c r="DE8" s="175">
        <v>190.273</v>
      </c>
      <c r="DF8" s="167"/>
      <c r="DG8" s="108"/>
      <c r="DH8" s="167"/>
      <c r="DI8" s="306"/>
      <c r="DJ8" s="187"/>
      <c r="DK8" s="89"/>
      <c r="DL8" s="112"/>
      <c r="DM8" s="256"/>
      <c r="DN8" s="99" t="s">
        <v>18</v>
      </c>
      <c r="DO8" s="273">
        <v>190.811</v>
      </c>
      <c r="DR8" s="308" t="s">
        <v>142</v>
      </c>
      <c r="DS8" s="240">
        <v>189.93</v>
      </c>
      <c r="DT8" s="262" t="s">
        <v>141</v>
      </c>
      <c r="DU8" s="246">
        <v>189.93</v>
      </c>
      <c r="DV8" s="261" t="s">
        <v>75</v>
      </c>
      <c r="DW8" s="240">
        <v>189.93</v>
      </c>
      <c r="DX8" s="262" t="s">
        <v>35</v>
      </c>
      <c r="DY8" s="263">
        <v>189.93</v>
      </c>
      <c r="EB8" s="330" t="s">
        <v>182</v>
      </c>
      <c r="EC8" s="337">
        <v>6.41</v>
      </c>
      <c r="ED8" s="328" t="s">
        <v>183</v>
      </c>
      <c r="EE8" s="338">
        <v>6.41</v>
      </c>
      <c r="EF8" s="333" t="s">
        <v>190</v>
      </c>
      <c r="EG8" s="337">
        <v>1.83</v>
      </c>
      <c r="EH8" s="344" t="s">
        <v>191</v>
      </c>
      <c r="EI8" s="341">
        <v>1.83</v>
      </c>
      <c r="EL8" s="223" t="s">
        <v>166</v>
      </c>
      <c r="EM8" s="337">
        <v>188.928</v>
      </c>
      <c r="EN8" s="224" t="s">
        <v>167</v>
      </c>
      <c r="EO8" s="338">
        <v>188.928</v>
      </c>
      <c r="EP8" s="225" t="s">
        <v>181</v>
      </c>
      <c r="EQ8" s="337">
        <v>184.956</v>
      </c>
      <c r="ER8" s="224" t="s">
        <v>174</v>
      </c>
      <c r="ES8" s="341">
        <v>185.361</v>
      </c>
    </row>
    <row r="9" spans="2:149" ht="21" customHeight="1">
      <c r="B9" s="361" t="s">
        <v>123</v>
      </c>
      <c r="C9" s="337">
        <v>195.498</v>
      </c>
      <c r="D9" s="248" t="s">
        <v>124</v>
      </c>
      <c r="E9" s="338">
        <v>195.498</v>
      </c>
      <c r="F9" s="177"/>
      <c r="G9" s="249"/>
      <c r="H9" s="250" t="s">
        <v>125</v>
      </c>
      <c r="I9" s="337">
        <v>194.45</v>
      </c>
      <c r="J9" s="248" t="s">
        <v>126</v>
      </c>
      <c r="K9" s="341">
        <v>194.45</v>
      </c>
      <c r="P9" s="104"/>
      <c r="Q9" s="241"/>
      <c r="R9" s="268"/>
      <c r="S9" s="241"/>
      <c r="T9" s="187"/>
      <c r="U9" s="89"/>
      <c r="V9" s="107" t="s">
        <v>60</v>
      </c>
      <c r="W9" s="240">
        <v>191.768</v>
      </c>
      <c r="X9" s="106"/>
      <c r="Y9" s="243"/>
      <c r="Z9" s="187"/>
      <c r="AA9" s="89"/>
      <c r="AB9" s="99" t="s">
        <v>137</v>
      </c>
      <c r="AC9" s="273">
        <v>191.18</v>
      </c>
      <c r="AD9" s="183"/>
      <c r="AE9" s="183"/>
      <c r="AF9" s="183"/>
      <c r="AG9" s="183"/>
      <c r="AH9" s="266" t="s">
        <v>70</v>
      </c>
      <c r="AI9" s="239">
        <v>192.39</v>
      </c>
      <c r="AJ9" s="167"/>
      <c r="AK9" s="108"/>
      <c r="AL9" s="167"/>
      <c r="AM9" s="108"/>
      <c r="AN9" s="101" t="s">
        <v>68</v>
      </c>
      <c r="AO9" s="350">
        <v>191.18</v>
      </c>
      <c r="CV9" s="165" t="s">
        <v>74</v>
      </c>
      <c r="CW9" s="175">
        <v>190.909</v>
      </c>
      <c r="CX9" s="167"/>
      <c r="CY9" s="108"/>
      <c r="CZ9" s="167"/>
      <c r="DA9" s="175"/>
      <c r="DB9" s="167"/>
      <c r="DC9" s="108"/>
      <c r="DD9" s="167"/>
      <c r="DE9" s="108"/>
      <c r="DF9" s="217" t="s">
        <v>99</v>
      </c>
      <c r="DG9" s="289">
        <v>189.981</v>
      </c>
      <c r="DH9" s="217" t="s">
        <v>140</v>
      </c>
      <c r="DI9" s="309">
        <v>189.981</v>
      </c>
      <c r="DJ9" s="187"/>
      <c r="DK9" s="89"/>
      <c r="DL9" s="107" t="s">
        <v>17</v>
      </c>
      <c r="DM9" s="240">
        <v>190.811</v>
      </c>
      <c r="DN9" s="90"/>
      <c r="DO9" s="310"/>
      <c r="DR9" s="104" t="s">
        <v>90</v>
      </c>
      <c r="DS9" s="351">
        <v>7.412</v>
      </c>
      <c r="DT9" s="106" t="s">
        <v>90</v>
      </c>
      <c r="DU9" s="351">
        <v>7.412</v>
      </c>
      <c r="DV9" s="90"/>
      <c r="DW9" s="96"/>
      <c r="DX9" s="90"/>
      <c r="DY9" s="97"/>
      <c r="EB9" s="330" t="s">
        <v>184</v>
      </c>
      <c r="EC9" s="337">
        <v>5.397</v>
      </c>
      <c r="ED9" s="328" t="s">
        <v>185</v>
      </c>
      <c r="EE9" s="338">
        <v>5.295</v>
      </c>
      <c r="EF9" s="333" t="s">
        <v>192</v>
      </c>
      <c r="EG9" s="337">
        <v>3.046</v>
      </c>
      <c r="EH9" s="328" t="s">
        <v>193</v>
      </c>
      <c r="EI9" s="341">
        <v>3.046</v>
      </c>
      <c r="EL9" s="223" t="s">
        <v>168</v>
      </c>
      <c r="EM9" s="337">
        <v>187.869</v>
      </c>
      <c r="EN9" s="224" t="s">
        <v>169</v>
      </c>
      <c r="EO9" s="338">
        <v>187.869</v>
      </c>
      <c r="EP9" s="225" t="s">
        <v>175</v>
      </c>
      <c r="EQ9" s="337">
        <v>186.729</v>
      </c>
      <c r="ER9" s="224" t="s">
        <v>176</v>
      </c>
      <c r="ES9" s="341">
        <v>186.729</v>
      </c>
    </row>
    <row r="10" spans="2:149" ht="21" customHeight="1">
      <c r="B10" s="361" t="s">
        <v>127</v>
      </c>
      <c r="C10" s="337">
        <v>194.45</v>
      </c>
      <c r="D10" s="248" t="s">
        <v>128</v>
      </c>
      <c r="E10" s="338">
        <v>194.45</v>
      </c>
      <c r="F10" s="177"/>
      <c r="G10" s="249"/>
      <c r="H10" s="250" t="s">
        <v>129</v>
      </c>
      <c r="I10" s="337">
        <v>195.498</v>
      </c>
      <c r="J10" s="248" t="s">
        <v>130</v>
      </c>
      <c r="K10" s="341">
        <v>195.498</v>
      </c>
      <c r="P10" s="104"/>
      <c r="Q10" s="241"/>
      <c r="R10" s="268"/>
      <c r="S10" s="241"/>
      <c r="T10" s="187"/>
      <c r="U10" s="89"/>
      <c r="V10" s="106"/>
      <c r="W10" s="241"/>
      <c r="X10" s="99" t="s">
        <v>91</v>
      </c>
      <c r="Y10" s="244">
        <v>191.656</v>
      </c>
      <c r="Z10" s="187"/>
      <c r="AA10" s="89"/>
      <c r="AB10" s="106"/>
      <c r="AC10" s="274"/>
      <c r="AD10" s="183"/>
      <c r="AE10" s="183"/>
      <c r="AF10" s="183"/>
      <c r="AG10" s="183"/>
      <c r="AH10" s="104"/>
      <c r="AI10" s="108"/>
      <c r="AJ10" s="101" t="s">
        <v>20</v>
      </c>
      <c r="AK10" s="175">
        <v>191.989</v>
      </c>
      <c r="AL10" s="101" t="s">
        <v>57</v>
      </c>
      <c r="AM10" s="175">
        <v>191.645</v>
      </c>
      <c r="AN10" s="167"/>
      <c r="AO10" s="290"/>
      <c r="CV10" s="283"/>
      <c r="CW10" s="108"/>
      <c r="CX10" s="101" t="s">
        <v>84</v>
      </c>
      <c r="CY10" s="175">
        <v>190.803</v>
      </c>
      <c r="CZ10" s="101" t="s">
        <v>105</v>
      </c>
      <c r="DA10" s="175">
        <v>190.488</v>
      </c>
      <c r="DB10" s="101" t="s">
        <v>104</v>
      </c>
      <c r="DC10" s="175">
        <v>190.324</v>
      </c>
      <c r="DD10" s="101" t="s">
        <v>101</v>
      </c>
      <c r="DE10" s="175">
        <v>190.225</v>
      </c>
      <c r="DF10" s="167"/>
      <c r="DG10" s="108"/>
      <c r="DH10" s="167"/>
      <c r="DI10" s="306"/>
      <c r="DJ10" s="187"/>
      <c r="DK10" s="89"/>
      <c r="DL10" s="112"/>
      <c r="DM10" s="256"/>
      <c r="DN10" s="99" t="s">
        <v>138</v>
      </c>
      <c r="DO10" s="273">
        <v>190.898</v>
      </c>
      <c r="DR10" s="282"/>
      <c r="DS10" s="96"/>
      <c r="DT10" s="90"/>
      <c r="DU10" s="96"/>
      <c r="DV10" s="90"/>
      <c r="DW10" s="96"/>
      <c r="DX10" s="90"/>
      <c r="DY10" s="97"/>
      <c r="EB10" s="330" t="s">
        <v>186</v>
      </c>
      <c r="EC10" s="337">
        <v>4.217</v>
      </c>
      <c r="ED10" s="328" t="s">
        <v>187</v>
      </c>
      <c r="EE10" s="338">
        <v>4.16</v>
      </c>
      <c r="EF10" s="342" t="s">
        <v>194</v>
      </c>
      <c r="EG10" s="337">
        <v>4.16</v>
      </c>
      <c r="EH10" s="328" t="s">
        <v>195</v>
      </c>
      <c r="EI10" s="341">
        <v>4.217</v>
      </c>
      <c r="EL10" s="223" t="s">
        <v>170</v>
      </c>
      <c r="EM10" s="337">
        <v>186.729</v>
      </c>
      <c r="EN10" s="224" t="s">
        <v>171</v>
      </c>
      <c r="EO10" s="338">
        <v>186.729</v>
      </c>
      <c r="EP10" s="225" t="s">
        <v>177</v>
      </c>
      <c r="EQ10" s="337">
        <v>187.869</v>
      </c>
      <c r="ER10" s="224" t="s">
        <v>178</v>
      </c>
      <c r="ES10" s="341">
        <v>187.869</v>
      </c>
    </row>
    <row r="11" spans="2:149" ht="21" customHeight="1" thickBot="1">
      <c r="B11" s="362"/>
      <c r="C11" s="334"/>
      <c r="D11" s="111"/>
      <c r="E11" s="334"/>
      <c r="F11" s="111"/>
      <c r="G11" s="249"/>
      <c r="H11" s="111"/>
      <c r="I11" s="334"/>
      <c r="J11" s="111"/>
      <c r="K11" s="363"/>
      <c r="P11" s="114"/>
      <c r="Q11" s="242"/>
      <c r="R11" s="208"/>
      <c r="S11" s="270"/>
      <c r="T11" s="188"/>
      <c r="U11" s="116"/>
      <c r="V11" s="115"/>
      <c r="W11" s="242"/>
      <c r="X11" s="115"/>
      <c r="Y11" s="245"/>
      <c r="Z11" s="188"/>
      <c r="AA11" s="116"/>
      <c r="AB11" s="115"/>
      <c r="AC11" s="275"/>
      <c r="AD11" s="183"/>
      <c r="AE11" s="183"/>
      <c r="AF11" s="183"/>
      <c r="AG11" s="183"/>
      <c r="AH11" s="202"/>
      <c r="AI11" s="118"/>
      <c r="AJ11" s="117"/>
      <c r="AK11" s="118"/>
      <c r="AL11" s="117"/>
      <c r="AM11" s="118"/>
      <c r="AN11" s="117"/>
      <c r="AO11" s="119"/>
      <c r="BW11" s="181" t="s">
        <v>50</v>
      </c>
      <c r="CV11" s="202"/>
      <c r="CW11" s="118"/>
      <c r="CX11" s="117"/>
      <c r="CY11" s="118"/>
      <c r="CZ11" s="117"/>
      <c r="DA11" s="118"/>
      <c r="DB11" s="117"/>
      <c r="DC11" s="118"/>
      <c r="DD11" s="117"/>
      <c r="DE11" s="118"/>
      <c r="DF11" s="117"/>
      <c r="DG11" s="118"/>
      <c r="DH11" s="117"/>
      <c r="DI11" s="288"/>
      <c r="DJ11" s="188"/>
      <c r="DK11" s="116"/>
      <c r="DL11" s="117"/>
      <c r="DM11" s="257"/>
      <c r="DN11" s="117"/>
      <c r="DO11" s="311"/>
      <c r="DR11" s="202"/>
      <c r="DS11" s="257"/>
      <c r="DT11" s="115"/>
      <c r="DU11" s="304"/>
      <c r="DV11" s="121"/>
      <c r="DW11" s="123"/>
      <c r="DX11" s="115"/>
      <c r="DY11" s="124"/>
      <c r="EB11" s="331"/>
      <c r="EC11" s="334"/>
      <c r="ED11" s="335"/>
      <c r="EE11" s="334"/>
      <c r="EF11" s="333" t="s">
        <v>196</v>
      </c>
      <c r="EG11" s="337">
        <v>5.295</v>
      </c>
      <c r="EH11" s="328" t="s">
        <v>197</v>
      </c>
      <c r="EI11" s="341">
        <v>5.397</v>
      </c>
      <c r="EL11" s="102"/>
      <c r="EM11" s="334"/>
      <c r="EN11" s="111"/>
      <c r="EO11" s="334"/>
      <c r="EP11" s="111"/>
      <c r="EQ11" s="334"/>
      <c r="ER11" s="111"/>
      <c r="ES11" s="336"/>
    </row>
    <row r="12" spans="2:149" ht="21" customHeight="1">
      <c r="B12" s="364" t="s">
        <v>131</v>
      </c>
      <c r="C12" s="340">
        <v>193.45</v>
      </c>
      <c r="D12" s="345" t="s">
        <v>132</v>
      </c>
      <c r="E12" s="343">
        <v>193.45</v>
      </c>
      <c r="F12" s="177"/>
      <c r="G12" s="249"/>
      <c r="H12" s="345" t="s">
        <v>133</v>
      </c>
      <c r="I12" s="340">
        <v>196.51</v>
      </c>
      <c r="J12" s="345" t="s">
        <v>134</v>
      </c>
      <c r="K12" s="339">
        <v>196.51</v>
      </c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BW12" s="168" t="s">
        <v>51</v>
      </c>
      <c r="CE12" s="125"/>
      <c r="CJ12" s="322" t="s">
        <v>156</v>
      </c>
      <c r="EB12" s="332" t="s">
        <v>188</v>
      </c>
      <c r="EC12" s="340">
        <v>3.046</v>
      </c>
      <c r="ED12" s="329" t="s">
        <v>189</v>
      </c>
      <c r="EE12" s="343">
        <v>3.046</v>
      </c>
      <c r="EF12" s="329" t="s">
        <v>198</v>
      </c>
      <c r="EG12" s="340">
        <v>6.41</v>
      </c>
      <c r="EH12" s="329" t="s">
        <v>199</v>
      </c>
      <c r="EI12" s="339">
        <v>6.41</v>
      </c>
      <c r="EL12" s="226" t="s">
        <v>172</v>
      </c>
      <c r="EM12" s="340">
        <v>185.361</v>
      </c>
      <c r="EN12" s="227" t="s">
        <v>173</v>
      </c>
      <c r="EO12" s="343">
        <v>185.615</v>
      </c>
      <c r="EP12" s="227" t="s">
        <v>179</v>
      </c>
      <c r="EQ12" s="340">
        <v>188.928</v>
      </c>
      <c r="ER12" s="227" t="s">
        <v>180</v>
      </c>
      <c r="ES12" s="339">
        <v>188.928</v>
      </c>
    </row>
    <row r="13" spans="2:149" ht="21" customHeight="1" thickBot="1">
      <c r="B13" s="202"/>
      <c r="C13" s="122"/>
      <c r="D13" s="117"/>
      <c r="E13" s="122"/>
      <c r="F13" s="228"/>
      <c r="G13" s="229"/>
      <c r="H13" s="117"/>
      <c r="I13" s="122"/>
      <c r="J13" s="117"/>
      <c r="K13" s="20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N13" s="183"/>
      <c r="AO13" s="183"/>
      <c r="AP13" s="183"/>
      <c r="AQ13" s="183"/>
      <c r="BW13" s="168" t="s">
        <v>165</v>
      </c>
      <c r="CF13" s="125"/>
      <c r="CJ13" s="322" t="s">
        <v>157</v>
      </c>
      <c r="EB13" s="202"/>
      <c r="EC13" s="122"/>
      <c r="ED13" s="117"/>
      <c r="EE13" s="122"/>
      <c r="EF13" s="117"/>
      <c r="EG13" s="122"/>
      <c r="EH13" s="117"/>
      <c r="EI13" s="203"/>
      <c r="EL13" s="202"/>
      <c r="EM13" s="122"/>
      <c r="EN13" s="117"/>
      <c r="EO13" s="122"/>
      <c r="EP13" s="117"/>
      <c r="EQ13" s="122"/>
      <c r="ER13" s="117"/>
      <c r="ES13" s="203"/>
    </row>
    <row r="14" ht="18" customHeight="1">
      <c r="CG14" s="125"/>
    </row>
    <row r="15" ht="18" customHeight="1"/>
    <row r="16" spans="86:144" ht="18" customHeight="1">
      <c r="CH16" s="326" t="s">
        <v>159</v>
      </c>
      <c r="CJ16" s="125"/>
      <c r="CK16" s="125"/>
      <c r="CM16" s="326" t="s">
        <v>161</v>
      </c>
      <c r="CQ16" s="326" t="s">
        <v>155</v>
      </c>
      <c r="EM16" s="87"/>
      <c r="EN16" s="87"/>
    </row>
    <row r="17" spans="81:144" ht="18" customHeight="1">
      <c r="CC17" s="125"/>
      <c r="CE17" s="125"/>
      <c r="CH17" s="125"/>
      <c r="CL17" s="125"/>
      <c r="CM17" s="125"/>
      <c r="CQ17" s="125"/>
      <c r="CR17" s="125"/>
      <c r="CS17" s="125"/>
      <c r="CU17" s="125"/>
      <c r="DS17" s="125"/>
      <c r="EM17" s="87"/>
      <c r="EN17" s="87"/>
    </row>
    <row r="18" spans="29:150" ht="18" customHeight="1">
      <c r="AC18" s="183"/>
      <c r="AE18" s="125"/>
      <c r="AO18" s="125"/>
      <c r="AP18" s="125"/>
      <c r="AQ18" s="125"/>
      <c r="AY18" s="125"/>
      <c r="BE18" s="125"/>
      <c r="CR18" s="125"/>
      <c r="CT18" s="125"/>
      <c r="DM18" s="125"/>
      <c r="DN18" s="125"/>
      <c r="DO18" s="125"/>
      <c r="EM18" s="87"/>
      <c r="EN18" s="87"/>
      <c r="ET18" s="88"/>
    </row>
    <row r="19" spans="32:120" ht="18" customHeight="1">
      <c r="AF19" s="125"/>
      <c r="AG19" s="125"/>
      <c r="AH19" s="125"/>
      <c r="AI19" s="125"/>
      <c r="AN19" s="125"/>
      <c r="BA19" s="125"/>
      <c r="BT19" s="125"/>
      <c r="BX19" s="125"/>
      <c r="CN19" s="326" t="s">
        <v>160</v>
      </c>
      <c r="CU19" s="125"/>
      <c r="DP19" s="125"/>
    </row>
    <row r="20" spans="29:144" ht="18" customHeight="1">
      <c r="AC20" s="125"/>
      <c r="AG20" s="125"/>
      <c r="AH20" s="125"/>
      <c r="BI20" s="125"/>
      <c r="CE20" s="125"/>
      <c r="CN20" s="125"/>
      <c r="CT20" s="125"/>
      <c r="CU20" s="125"/>
      <c r="CV20" s="125"/>
      <c r="CW20" s="326" t="s">
        <v>145</v>
      </c>
      <c r="CX20" s="295" t="s">
        <v>154</v>
      </c>
      <c r="DZ20" s="125"/>
      <c r="EI20" s="125"/>
      <c r="EJ20" s="125"/>
      <c r="EK20" s="125"/>
      <c r="EL20" s="125"/>
      <c r="EM20" s="125"/>
      <c r="EN20" s="125"/>
    </row>
    <row r="21" spans="31:141" ht="18" customHeight="1">
      <c r="AE21" s="125"/>
      <c r="AJ21" s="125"/>
      <c r="AL21" s="125"/>
      <c r="AV21" s="125"/>
      <c r="AY21" s="126"/>
      <c r="BC21" s="125"/>
      <c r="BE21" s="125"/>
      <c r="BH21" s="125"/>
      <c r="BQ21" s="125"/>
      <c r="CV21" s="125"/>
      <c r="CW21" s="125"/>
      <c r="DS21" s="125"/>
      <c r="EA21" s="125"/>
      <c r="EH21" s="125"/>
      <c r="EI21" s="125"/>
      <c r="EK21" s="260" t="s">
        <v>101</v>
      </c>
    </row>
    <row r="22" spans="30:147" ht="18" customHeight="1">
      <c r="AD22" s="125"/>
      <c r="AI22" s="296" t="s">
        <v>61</v>
      </c>
      <c r="AJ22" s="125"/>
      <c r="AQ22" s="185"/>
      <c r="AW22" s="125"/>
      <c r="BI22" s="125"/>
      <c r="BK22" s="125"/>
      <c r="BO22" s="125"/>
      <c r="DJ22" s="179" t="s">
        <v>83</v>
      </c>
      <c r="EL22" s="177"/>
      <c r="EM22" s="177"/>
      <c r="EN22" s="177"/>
      <c r="EO22" s="354" t="s">
        <v>98</v>
      </c>
      <c r="EQ22" s="183"/>
    </row>
    <row r="23" spans="27:148" ht="18" customHeight="1">
      <c r="AA23" s="125"/>
      <c r="AB23" s="125"/>
      <c r="AI23" s="314"/>
      <c r="AN23" s="125"/>
      <c r="AQ23" s="125"/>
      <c r="CW23" s="247" t="s">
        <v>84</v>
      </c>
      <c r="DB23" s="182">
        <v>18</v>
      </c>
      <c r="DC23" s="182">
        <v>19</v>
      </c>
      <c r="EC23" s="125"/>
      <c r="ED23" s="125"/>
      <c r="EE23" s="125"/>
      <c r="EF23" s="125"/>
      <c r="EK23" s="182">
        <v>31</v>
      </c>
      <c r="EM23" s="185"/>
      <c r="EN23" s="177"/>
      <c r="EO23" s="177"/>
      <c r="EQ23" s="177"/>
      <c r="ER23" s="356" t="s">
        <v>142</v>
      </c>
    </row>
    <row r="24" spans="13:149" ht="18" customHeight="1">
      <c r="M24" s="125"/>
      <c r="N24" s="125"/>
      <c r="O24" s="125"/>
      <c r="P24" s="125"/>
      <c r="Q24" s="126"/>
      <c r="S24" s="127"/>
      <c r="T24" s="87"/>
      <c r="AC24" s="125"/>
      <c r="AD24" s="125"/>
      <c r="AG24" s="125"/>
      <c r="AH24" s="125"/>
      <c r="AI24" s="125"/>
      <c r="AJ24" s="125"/>
      <c r="AK24" s="125"/>
      <c r="AQ24" s="126"/>
      <c r="BA24" s="126"/>
      <c r="BI24" s="125"/>
      <c r="BJ24" s="125"/>
      <c r="BK24" s="125"/>
      <c r="BL24" s="125"/>
      <c r="BQ24" s="126"/>
      <c r="BS24" s="125"/>
      <c r="BW24" s="126"/>
      <c r="BX24" s="125"/>
      <c r="CG24" s="125"/>
      <c r="CX24" s="125"/>
      <c r="CY24" s="125"/>
      <c r="CZ24" s="125"/>
      <c r="DB24" s="125"/>
      <c r="DC24" s="125"/>
      <c r="DD24" s="125"/>
      <c r="DE24" s="125"/>
      <c r="DF24" s="125"/>
      <c r="DH24" s="125"/>
      <c r="DN24" s="125"/>
      <c r="DT24" s="126"/>
      <c r="DU24" s="126"/>
      <c r="EA24" s="125"/>
      <c r="EB24" s="125"/>
      <c r="EH24" s="125"/>
      <c r="EI24" s="125"/>
      <c r="EJ24" s="125"/>
      <c r="EK24" s="125"/>
      <c r="EL24" s="177"/>
      <c r="EM24" s="177"/>
      <c r="EN24" s="177"/>
      <c r="EQ24" s="177"/>
      <c r="ES24" s="185"/>
    </row>
    <row r="25" spans="4:147" ht="18" customHeight="1">
      <c r="D25" s="298" t="s">
        <v>58</v>
      </c>
      <c r="F25" s="221" t="s">
        <v>69</v>
      </c>
      <c r="S25" s="127"/>
      <c r="Y25" s="126"/>
      <c r="AG25" s="125"/>
      <c r="AI25" s="296" t="s">
        <v>59</v>
      </c>
      <c r="AJ25" s="125"/>
      <c r="AL25" s="125"/>
      <c r="AM25" s="125"/>
      <c r="AP25" s="177"/>
      <c r="AQ25" s="126"/>
      <c r="AR25" s="177"/>
      <c r="AU25" s="177"/>
      <c r="AV25" s="177"/>
      <c r="AW25" s="177"/>
      <c r="AX25" s="177"/>
      <c r="AY25" s="177"/>
      <c r="AZ25" s="177"/>
      <c r="BB25" s="177"/>
      <c r="BC25" s="177"/>
      <c r="BD25" s="177"/>
      <c r="BE25" s="177"/>
      <c r="BF25" s="177"/>
      <c r="BG25" s="125"/>
      <c r="BK25" s="177"/>
      <c r="DH25" s="125"/>
      <c r="DS25" s="365" t="s">
        <v>105</v>
      </c>
      <c r="DT25" s="125"/>
      <c r="EC25" s="294" t="s">
        <v>103</v>
      </c>
      <c r="EF25" s="125"/>
      <c r="EL25" s="177"/>
      <c r="EM25" s="177"/>
      <c r="EQ25" s="177"/>
    </row>
    <row r="26" spans="10:148" ht="18" customHeight="1">
      <c r="J26" s="182">
        <v>1</v>
      </c>
      <c r="S26" s="127"/>
      <c r="Z26" s="182">
        <v>4</v>
      </c>
      <c r="AA26" s="182">
        <v>5</v>
      </c>
      <c r="AH26" s="125"/>
      <c r="AI26" s="315"/>
      <c r="AP26" s="177"/>
      <c r="AQ26" s="125"/>
      <c r="AR26" s="177"/>
      <c r="AT26" s="177"/>
      <c r="AU26" s="177"/>
      <c r="AV26" s="177"/>
      <c r="AW26" s="177"/>
      <c r="AX26" s="177"/>
      <c r="AY26" s="177"/>
      <c r="AZ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CW26" s="213" t="s">
        <v>110</v>
      </c>
      <c r="DK26" s="125"/>
      <c r="DM26" s="182">
        <v>22</v>
      </c>
      <c r="DN26" s="182">
        <v>23</v>
      </c>
      <c r="DY26" s="182">
        <v>28</v>
      </c>
      <c r="DZ26" s="182">
        <v>29</v>
      </c>
      <c r="EA26" s="125"/>
      <c r="EB26" s="125"/>
      <c r="EG26" s="321" t="s">
        <v>88</v>
      </c>
      <c r="EM26" s="177"/>
      <c r="EQ26" s="177"/>
      <c r="ER26" s="356" t="s">
        <v>75</v>
      </c>
    </row>
    <row r="27" spans="2:149" ht="18" customHeight="1">
      <c r="B27" s="127"/>
      <c r="D27" s="125"/>
      <c r="J27" s="125"/>
      <c r="K27" s="125"/>
      <c r="L27" s="125"/>
      <c r="M27" s="125"/>
      <c r="O27" s="125"/>
      <c r="R27" s="125"/>
      <c r="S27" s="125"/>
      <c r="T27" s="125"/>
      <c r="U27" s="125"/>
      <c r="V27" s="125"/>
      <c r="X27" s="125"/>
      <c r="Y27" s="125"/>
      <c r="Z27" s="125"/>
      <c r="AA27" s="125"/>
      <c r="AC27" s="125"/>
      <c r="AF27" s="125"/>
      <c r="AI27" s="316"/>
      <c r="AJ27" s="125"/>
      <c r="AK27" s="125"/>
      <c r="AL27" s="125"/>
      <c r="AN27" s="125"/>
      <c r="AQ27" s="125"/>
      <c r="AR27" s="126"/>
      <c r="AV27" s="125"/>
      <c r="AW27" s="125"/>
      <c r="BA27" s="126"/>
      <c r="BM27" s="125"/>
      <c r="BQ27" s="126"/>
      <c r="BS27" s="125"/>
      <c r="BW27" s="126"/>
      <c r="BX27" s="125"/>
      <c r="BY27" s="125"/>
      <c r="DC27" s="125"/>
      <c r="DJ27" s="125"/>
      <c r="DK27" s="125"/>
      <c r="DL27" s="125"/>
      <c r="DM27" s="125"/>
      <c r="DN27" s="125"/>
      <c r="DO27" s="125"/>
      <c r="DP27" s="125"/>
      <c r="DQ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F27" s="125"/>
      <c r="EH27" s="125"/>
      <c r="EL27" s="177"/>
      <c r="EM27" s="177"/>
      <c r="EO27" s="125"/>
      <c r="EQ27" s="177"/>
      <c r="ER27" s="127"/>
      <c r="ES27" s="185"/>
    </row>
    <row r="28" spans="2:147" ht="18" customHeight="1">
      <c r="B28" s="125"/>
      <c r="D28" s="125"/>
      <c r="P28" s="125"/>
      <c r="Q28" s="125"/>
      <c r="R28" s="125"/>
      <c r="S28" s="125"/>
      <c r="T28" s="125"/>
      <c r="Y28" s="125"/>
      <c r="AF28" s="125"/>
      <c r="AI28" s="296" t="s">
        <v>60</v>
      </c>
      <c r="AN28" s="125"/>
      <c r="AQ28" s="125"/>
      <c r="AR28" s="177"/>
      <c r="BY28" s="177"/>
      <c r="DU28" s="125"/>
      <c r="DX28" s="125"/>
      <c r="DZ28" s="125"/>
      <c r="ED28" s="317" t="s">
        <v>104</v>
      </c>
      <c r="EL28" s="177"/>
      <c r="EM28" s="177"/>
      <c r="EO28" s="177"/>
      <c r="EQ28" s="177"/>
    </row>
    <row r="29" spans="2:148" ht="18" customHeight="1">
      <c r="B29" s="125"/>
      <c r="D29" s="125"/>
      <c r="J29" s="313" t="s">
        <v>21</v>
      </c>
      <c r="R29" s="125"/>
      <c r="Y29" s="125"/>
      <c r="AA29" s="178" t="s">
        <v>22</v>
      </c>
      <c r="AM29" s="125"/>
      <c r="AN29" s="125"/>
      <c r="AO29" s="125"/>
      <c r="AP29" s="125"/>
      <c r="AQ29" s="125"/>
      <c r="AR29" s="177"/>
      <c r="AS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Y29" s="177"/>
      <c r="CW29" s="213" t="s">
        <v>16</v>
      </c>
      <c r="EL29" s="177"/>
      <c r="EM29" s="177"/>
      <c r="EO29" s="355" t="s">
        <v>100</v>
      </c>
      <c r="EQ29" s="177"/>
      <c r="ER29" s="357" t="s">
        <v>35</v>
      </c>
    </row>
    <row r="30" spans="4:150" ht="18" customHeight="1">
      <c r="D30" s="125"/>
      <c r="K30" s="125"/>
      <c r="L30" s="125"/>
      <c r="M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H30" s="125"/>
      <c r="AI30" s="125"/>
      <c r="AL30" s="125"/>
      <c r="AP30" s="125"/>
      <c r="AQ30" s="125"/>
      <c r="AR30" s="126"/>
      <c r="AS30" s="125"/>
      <c r="AX30" s="125"/>
      <c r="AY30" s="125"/>
      <c r="BA30" s="126"/>
      <c r="BL30" s="125"/>
      <c r="BS30" s="125"/>
      <c r="BT30" s="125"/>
      <c r="BU30" s="125"/>
      <c r="BV30" s="125"/>
      <c r="BW30" s="126"/>
      <c r="BX30" s="125"/>
      <c r="BY30" s="177"/>
      <c r="DC30" s="125"/>
      <c r="DP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D30" s="125"/>
      <c r="EF30" s="125"/>
      <c r="EH30" s="125"/>
      <c r="EI30" s="125"/>
      <c r="EJ30" s="125"/>
      <c r="EK30" s="125"/>
      <c r="EL30" s="177"/>
      <c r="EM30" s="177"/>
      <c r="EO30" s="177"/>
      <c r="EQ30" s="177"/>
      <c r="ER30" s="185"/>
      <c r="ET30" s="127"/>
    </row>
    <row r="31" spans="20:147" ht="18" customHeight="1">
      <c r="T31" s="182">
        <v>2</v>
      </c>
      <c r="U31" s="182">
        <v>3</v>
      </c>
      <c r="AA31" s="182">
        <v>6</v>
      </c>
      <c r="AM31" s="125"/>
      <c r="AO31" s="125"/>
      <c r="AU31" s="177"/>
      <c r="AX31" s="125"/>
      <c r="AY31" s="125"/>
      <c r="AZ31" s="125"/>
      <c r="BB31" s="125"/>
      <c r="BC31" s="125"/>
      <c r="BD31" s="125"/>
      <c r="BE31" s="125"/>
      <c r="BP31" s="125"/>
      <c r="BQ31" s="125"/>
      <c r="BR31" s="125"/>
      <c r="BY31" s="177"/>
      <c r="DO31" s="260" t="s">
        <v>89</v>
      </c>
      <c r="DP31" s="182">
        <v>24</v>
      </c>
      <c r="DS31" s="182">
        <v>25</v>
      </c>
      <c r="DT31" s="182">
        <v>26</v>
      </c>
      <c r="DW31" s="182">
        <v>27</v>
      </c>
      <c r="EB31" s="125"/>
      <c r="EG31" s="260" t="s">
        <v>87</v>
      </c>
      <c r="EL31" s="177"/>
      <c r="EM31" s="177"/>
      <c r="EO31" s="177"/>
      <c r="EQ31" s="177"/>
    </row>
    <row r="32" spans="4:148" ht="18" customHeight="1">
      <c r="D32" s="299" t="s">
        <v>72</v>
      </c>
      <c r="F32" s="222" t="s">
        <v>70</v>
      </c>
      <c r="M32" s="178" t="s">
        <v>19</v>
      </c>
      <c r="AA32" s="125"/>
      <c r="AB32" s="125"/>
      <c r="AC32" s="125"/>
      <c r="AE32" s="125"/>
      <c r="AF32" s="125"/>
      <c r="AL32" s="212" t="s">
        <v>62</v>
      </c>
      <c r="AR32" s="177"/>
      <c r="AU32" s="177"/>
      <c r="BD32" s="125"/>
      <c r="CW32" s="213" t="s">
        <v>17</v>
      </c>
      <c r="DB32" s="125"/>
      <c r="DC32" s="125"/>
      <c r="DP32" s="125"/>
      <c r="DQ32" s="125"/>
      <c r="DS32" s="125"/>
      <c r="DT32" s="125"/>
      <c r="DV32" s="125"/>
      <c r="EE32" s="125"/>
      <c r="EF32" s="125"/>
      <c r="EL32" s="177"/>
      <c r="EM32" s="177"/>
      <c r="EO32" s="355" t="s">
        <v>99</v>
      </c>
      <c r="EQ32" s="177"/>
      <c r="ER32" s="357" t="s">
        <v>141</v>
      </c>
    </row>
    <row r="33" spans="2:150" ht="18" customHeight="1">
      <c r="B33" s="127"/>
      <c r="U33" s="178" t="s">
        <v>20</v>
      </c>
      <c r="AE33" s="125"/>
      <c r="AG33" s="434">
        <v>7</v>
      </c>
      <c r="AJ33" s="125"/>
      <c r="AK33" s="125"/>
      <c r="AN33" s="125"/>
      <c r="AU33" s="177"/>
      <c r="AZ33" s="125"/>
      <c r="BP33" s="177"/>
      <c r="BR33" s="125"/>
      <c r="BT33" s="125"/>
      <c r="BU33" s="125"/>
      <c r="BV33" s="125"/>
      <c r="BW33" s="126"/>
      <c r="CF33" s="125"/>
      <c r="CG33" s="125"/>
      <c r="CL33" s="125"/>
      <c r="CM33" s="125"/>
      <c r="DC33" s="125"/>
      <c r="DD33" s="125"/>
      <c r="DE33" s="125"/>
      <c r="DF33" s="125"/>
      <c r="DK33" s="125"/>
      <c r="DN33" s="125"/>
      <c r="DT33" s="126"/>
      <c r="DU33" s="126"/>
      <c r="EA33" s="125"/>
      <c r="EB33" s="125"/>
      <c r="EC33" s="125"/>
      <c r="ED33" s="125"/>
      <c r="EE33" s="125"/>
      <c r="EG33" s="125"/>
      <c r="EL33" s="177"/>
      <c r="EM33" s="177"/>
      <c r="EN33" s="177"/>
      <c r="EO33" s="177"/>
      <c r="EQ33" s="177"/>
      <c r="ET33" s="127"/>
    </row>
    <row r="34" spans="33:147" ht="18" customHeight="1">
      <c r="AG34" s="434"/>
      <c r="AJ34" s="177"/>
      <c r="AK34" s="125"/>
      <c r="AL34" s="125"/>
      <c r="BA34" s="125"/>
      <c r="BL34" s="125"/>
      <c r="BP34" s="125"/>
      <c r="BQ34" s="125"/>
      <c r="CB34" s="125"/>
      <c r="CC34" s="125"/>
      <c r="DF34" s="182">
        <v>20</v>
      </c>
      <c r="DK34" s="182">
        <v>21</v>
      </c>
      <c r="DM34" s="125"/>
      <c r="DR34" s="125"/>
      <c r="DS34" s="125"/>
      <c r="DW34" s="177"/>
      <c r="DX34" s="177"/>
      <c r="EG34" s="182">
        <v>30</v>
      </c>
      <c r="EL34" s="177"/>
      <c r="EM34" s="177"/>
      <c r="EN34" s="177"/>
      <c r="EO34" s="177"/>
      <c r="EQ34" s="183"/>
    </row>
    <row r="35" spans="27:147" ht="18" customHeight="1">
      <c r="AA35" s="125"/>
      <c r="AB35" s="125"/>
      <c r="AC35" s="125"/>
      <c r="AD35" s="125"/>
      <c r="AG35" s="125"/>
      <c r="AQ35" s="296" t="s">
        <v>91</v>
      </c>
      <c r="BW35" s="212" t="s">
        <v>137</v>
      </c>
      <c r="CL35" s="177"/>
      <c r="CW35" s="213" t="s">
        <v>18</v>
      </c>
      <c r="CY35" s="294" t="s">
        <v>86</v>
      </c>
      <c r="DK35" s="125"/>
      <c r="DL35" s="125"/>
      <c r="DO35" s="125"/>
      <c r="DZ35" s="247" t="s">
        <v>102</v>
      </c>
      <c r="EL35" s="177"/>
      <c r="EM35" s="177"/>
      <c r="EN35" s="177"/>
      <c r="EO35" s="355" t="s">
        <v>140</v>
      </c>
      <c r="EQ35" s="177"/>
    </row>
    <row r="36" spans="27:118" ht="18" customHeight="1">
      <c r="AA36" s="125"/>
      <c r="AB36" s="125"/>
      <c r="AC36" s="125"/>
      <c r="AD36" s="125"/>
      <c r="AH36" s="125"/>
      <c r="AI36" s="125"/>
      <c r="AJ36" s="125"/>
      <c r="AL36" s="125"/>
      <c r="AM36" s="125"/>
      <c r="AN36" s="125"/>
      <c r="CH36" s="125"/>
      <c r="CI36" s="125"/>
      <c r="CM36" s="125"/>
      <c r="CP36" s="125"/>
      <c r="CR36" s="125"/>
      <c r="CT36" s="125"/>
      <c r="CU36" s="125"/>
      <c r="CY36" s="125"/>
      <c r="DC36" s="126"/>
      <c r="DD36" s="125"/>
      <c r="DF36" s="125"/>
      <c r="DI36" s="125"/>
      <c r="DJ36" s="125"/>
      <c r="DM36" s="125"/>
      <c r="DN36" s="125"/>
    </row>
    <row r="37" spans="32:105" ht="18" customHeight="1">
      <c r="AF37" s="125"/>
      <c r="AL37" s="182">
        <v>8</v>
      </c>
      <c r="AM37" s="125"/>
      <c r="AN37" s="125"/>
      <c r="AO37" s="125"/>
      <c r="BA37" s="126"/>
      <c r="BC37" s="126"/>
      <c r="BS37" s="125"/>
      <c r="CA37" s="125"/>
      <c r="CE37" s="126"/>
      <c r="CG37" s="126"/>
      <c r="CN37" s="125"/>
      <c r="CO37" s="125"/>
      <c r="CS37" s="125"/>
      <c r="CT37" s="125"/>
      <c r="CV37" s="434">
        <v>17</v>
      </c>
      <c r="CZ37" s="125"/>
      <c r="DA37" s="125"/>
    </row>
    <row r="38" spans="27:100" ht="18" customHeight="1">
      <c r="AA38" s="125"/>
      <c r="AB38" s="125"/>
      <c r="AC38" s="125"/>
      <c r="AD38" s="125"/>
      <c r="AG38" s="125"/>
      <c r="AH38" s="125"/>
      <c r="AN38" s="125"/>
      <c r="AO38" s="125"/>
      <c r="AR38" s="179" t="s">
        <v>57</v>
      </c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  <c r="BP38" s="177"/>
      <c r="BS38" s="182">
        <v>11</v>
      </c>
      <c r="BW38" s="179" t="s">
        <v>68</v>
      </c>
      <c r="CH38" s="125"/>
      <c r="CL38" s="177"/>
      <c r="CM38" s="125"/>
      <c r="CT38" s="125"/>
      <c r="CV38" s="434"/>
    </row>
    <row r="39" spans="35:98" ht="18" customHeight="1">
      <c r="AI39" s="125"/>
      <c r="AL39" s="178" t="s">
        <v>23</v>
      </c>
      <c r="AN39" s="297">
        <v>9</v>
      </c>
      <c r="AO39" s="125"/>
      <c r="AP39" s="125"/>
      <c r="AQ39" s="318" t="s">
        <v>109</v>
      </c>
      <c r="BE39" s="177"/>
      <c r="BF39" s="177"/>
      <c r="BG39" s="177"/>
      <c r="BH39" s="177"/>
      <c r="BI39" s="177"/>
      <c r="BJ39" s="177"/>
      <c r="BK39" s="177"/>
      <c r="BL39" s="177"/>
      <c r="BM39" s="177"/>
      <c r="BN39" s="177"/>
      <c r="BO39" s="177"/>
      <c r="BP39" s="177"/>
      <c r="BV39" s="125"/>
      <c r="BW39" s="125"/>
      <c r="BX39" s="125"/>
      <c r="CP39" s="125"/>
      <c r="CQ39" s="213" t="s">
        <v>138</v>
      </c>
      <c r="CR39" s="125"/>
      <c r="CS39" s="125"/>
      <c r="CT39" s="297">
        <v>16</v>
      </c>
    </row>
    <row r="40" spans="43:97" ht="18" customHeight="1">
      <c r="AQ40" s="125"/>
      <c r="AR40" s="125"/>
      <c r="AV40" s="125"/>
      <c r="BA40" s="125"/>
      <c r="BE40" s="177"/>
      <c r="BS40" s="360" t="s">
        <v>97</v>
      </c>
      <c r="BW40" s="125"/>
      <c r="BY40" s="125"/>
      <c r="CE40" s="125"/>
      <c r="CG40" s="125"/>
      <c r="CO40" s="125"/>
      <c r="CP40" s="125"/>
      <c r="CQ40" s="125"/>
      <c r="CS40" s="125"/>
    </row>
    <row r="41" spans="43:96" ht="18" customHeight="1">
      <c r="AQ41" s="125"/>
      <c r="AS41" s="294" t="s">
        <v>67</v>
      </c>
      <c r="BC41" s="324">
        <v>191.464</v>
      </c>
      <c r="BQ41" s="125"/>
      <c r="BW41" s="319" t="s">
        <v>153</v>
      </c>
      <c r="CM41" s="125"/>
      <c r="CQ41" s="295" t="s">
        <v>214</v>
      </c>
      <c r="CR41" s="125"/>
    </row>
    <row r="42" spans="39:101" ht="18" customHeight="1">
      <c r="AM42" s="125"/>
      <c r="AN42" s="125"/>
      <c r="AO42" s="125"/>
      <c r="CE42" s="322" t="s">
        <v>156</v>
      </c>
      <c r="CO42" s="125"/>
      <c r="CP42" s="178" t="s">
        <v>74</v>
      </c>
      <c r="CQ42" s="125"/>
      <c r="CR42" s="320" t="s">
        <v>85</v>
      </c>
      <c r="CW42" s="325">
        <v>190.8</v>
      </c>
    </row>
    <row r="43" spans="42:99" ht="18" customHeight="1">
      <c r="AP43" s="125"/>
      <c r="AS43" s="125"/>
      <c r="CE43" s="322" t="s">
        <v>158</v>
      </c>
      <c r="CG43" s="125"/>
      <c r="CK43" s="125"/>
      <c r="CM43" s="125"/>
      <c r="CN43" s="125"/>
      <c r="CP43" s="125"/>
      <c r="CU43" s="125"/>
    </row>
    <row r="44" spans="42:92" ht="18" customHeight="1">
      <c r="AP44" s="125"/>
      <c r="AQ44" s="358" t="s">
        <v>108</v>
      </c>
      <c r="AT44" s="125"/>
      <c r="AU44" s="125"/>
      <c r="CC44" s="125"/>
      <c r="CD44" s="125"/>
      <c r="CE44" s="125"/>
      <c r="CG44" s="125"/>
      <c r="CH44" s="125"/>
      <c r="CI44" s="125"/>
      <c r="CJ44" s="125"/>
      <c r="CK44" s="323">
        <v>190.988</v>
      </c>
      <c r="CN44" s="297">
        <v>15</v>
      </c>
    </row>
    <row r="45" spans="48:53" ht="18" customHeight="1">
      <c r="AV45" s="125"/>
      <c r="AW45" s="125"/>
      <c r="AX45" s="125"/>
      <c r="BA45" s="125"/>
    </row>
    <row r="46" spans="48:148" ht="18" customHeight="1">
      <c r="AV46" s="359" t="s">
        <v>213</v>
      </c>
      <c r="BG46" s="323">
        <v>191.423</v>
      </c>
      <c r="BQ46" s="125"/>
      <c r="BW46" s="125"/>
      <c r="CD46" s="126"/>
      <c r="CL46" s="125"/>
      <c r="CM46" s="125"/>
      <c r="CN46" s="313" t="s">
        <v>73</v>
      </c>
      <c r="CO46" s="125"/>
      <c r="CQ46" s="125"/>
      <c r="CS46" s="125"/>
      <c r="DX46" s="177"/>
      <c r="EQ46" s="126"/>
      <c r="ER46" s="125"/>
    </row>
    <row r="47" spans="68:125" ht="18" customHeight="1">
      <c r="BP47" s="126"/>
      <c r="BQ47" s="126"/>
      <c r="CD47" s="126"/>
      <c r="CE47" s="126"/>
      <c r="CF47" s="126"/>
      <c r="CG47" s="126"/>
      <c r="CH47" s="126"/>
      <c r="CI47" s="126"/>
      <c r="CJ47" s="126"/>
      <c r="CL47" s="126"/>
      <c r="DU47" s="125"/>
    </row>
    <row r="48" spans="2:148" ht="21" customHeight="1" thickBot="1">
      <c r="B48" s="128" t="s">
        <v>10</v>
      </c>
      <c r="C48" s="129" t="s">
        <v>36</v>
      </c>
      <c r="D48" s="129" t="s">
        <v>24</v>
      </c>
      <c r="E48" s="129" t="s">
        <v>37</v>
      </c>
      <c r="F48" s="130" t="s">
        <v>38</v>
      </c>
      <c r="G48" s="131"/>
      <c r="H48" s="129" t="s">
        <v>10</v>
      </c>
      <c r="I48" s="129" t="s">
        <v>36</v>
      </c>
      <c r="J48" s="130" t="s">
        <v>38</v>
      </c>
      <c r="K48" s="131"/>
      <c r="L48" s="129" t="s">
        <v>10</v>
      </c>
      <c r="M48" s="129" t="s">
        <v>36</v>
      </c>
      <c r="N48" s="130" t="s">
        <v>38</v>
      </c>
      <c r="O48" s="131"/>
      <c r="P48" s="129" t="s">
        <v>10</v>
      </c>
      <c r="Q48" s="129" t="s">
        <v>36</v>
      </c>
      <c r="R48" s="134" t="s">
        <v>38</v>
      </c>
      <c r="BP48" s="126"/>
      <c r="BQ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8" t="s">
        <v>10</v>
      </c>
      <c r="CQ48" s="129" t="s">
        <v>36</v>
      </c>
      <c r="CR48" s="129" t="s">
        <v>24</v>
      </c>
      <c r="CS48" s="129" t="s">
        <v>37</v>
      </c>
      <c r="CT48" s="346" t="s">
        <v>38</v>
      </c>
      <c r="CU48" s="284"/>
      <c r="CV48" s="284"/>
      <c r="CW48" s="284"/>
      <c r="CX48" s="312" t="s">
        <v>106</v>
      </c>
      <c r="CY48" s="284"/>
      <c r="CZ48" s="284"/>
      <c r="DA48" s="285"/>
      <c r="DR48" s="128" t="s">
        <v>10</v>
      </c>
      <c r="DS48" s="132" t="s">
        <v>36</v>
      </c>
      <c r="DT48" s="133" t="s">
        <v>38</v>
      </c>
      <c r="DU48" s="131"/>
      <c r="DV48" s="129" t="s">
        <v>10</v>
      </c>
      <c r="DW48" s="132" t="s">
        <v>36</v>
      </c>
      <c r="DX48" s="133" t="s">
        <v>38</v>
      </c>
      <c r="DY48" s="131"/>
      <c r="DZ48" s="129" t="s">
        <v>10</v>
      </c>
      <c r="EA48" s="132" t="s">
        <v>36</v>
      </c>
      <c r="EB48" s="133" t="s">
        <v>38</v>
      </c>
      <c r="EC48" s="131"/>
      <c r="ED48" s="129" t="s">
        <v>10</v>
      </c>
      <c r="EE48" s="132" t="s">
        <v>36</v>
      </c>
      <c r="EF48" s="133" t="s">
        <v>38</v>
      </c>
      <c r="EG48" s="131"/>
      <c r="EH48" s="129" t="s">
        <v>10</v>
      </c>
      <c r="EI48" s="129" t="s">
        <v>36</v>
      </c>
      <c r="EJ48" s="129" t="s">
        <v>24</v>
      </c>
      <c r="EK48" s="129" t="s">
        <v>37</v>
      </c>
      <c r="EL48" s="130" t="s">
        <v>38</v>
      </c>
      <c r="EM48" s="131"/>
      <c r="EN48" s="129" t="s">
        <v>10</v>
      </c>
      <c r="EO48" s="129" t="s">
        <v>36</v>
      </c>
      <c r="EP48" s="129" t="s">
        <v>24</v>
      </c>
      <c r="EQ48" s="129" t="s">
        <v>37</v>
      </c>
      <c r="ER48" s="134" t="s">
        <v>38</v>
      </c>
    </row>
    <row r="49" spans="2:148" ht="21" customHeight="1" thickTop="1">
      <c r="B49" s="135"/>
      <c r="C49" s="169"/>
      <c r="D49" s="169"/>
      <c r="E49" s="170"/>
      <c r="F49" s="170"/>
      <c r="G49" s="170"/>
      <c r="H49" s="170"/>
      <c r="I49" s="170"/>
      <c r="J49" s="162" t="s">
        <v>71</v>
      </c>
      <c r="K49" s="170"/>
      <c r="L49" s="170"/>
      <c r="M49" s="170"/>
      <c r="N49" s="170"/>
      <c r="O49" s="170"/>
      <c r="P49" s="170"/>
      <c r="Q49" s="170"/>
      <c r="R49" s="190"/>
      <c r="AV49" s="127"/>
      <c r="AW49" s="125"/>
      <c r="AX49" s="125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G49" s="126"/>
      <c r="CH49" s="126"/>
      <c r="CI49" s="126"/>
      <c r="CJ49" s="126"/>
      <c r="CK49" s="126"/>
      <c r="CL49" s="126"/>
      <c r="CM49" s="126"/>
      <c r="CN49" s="126"/>
      <c r="CO49" s="126"/>
      <c r="CP49" s="135"/>
      <c r="CQ49" s="169"/>
      <c r="CR49" s="169"/>
      <c r="CS49" s="170"/>
      <c r="CT49" s="435" t="s">
        <v>95</v>
      </c>
      <c r="CU49" s="435"/>
      <c r="CV49" s="435"/>
      <c r="CW49" s="435"/>
      <c r="CX49" s="278"/>
      <c r="CY49" s="278"/>
      <c r="CZ49" s="278"/>
      <c r="DA49" s="137"/>
      <c r="DH49" s="191"/>
      <c r="DI49" s="192"/>
      <c r="DJ49" s="192"/>
      <c r="DK49" s="193" t="s">
        <v>207</v>
      </c>
      <c r="DL49" s="192"/>
      <c r="DM49" s="192"/>
      <c r="DN49" s="194"/>
      <c r="DR49" s="176"/>
      <c r="DS49" s="169"/>
      <c r="DT49" s="169"/>
      <c r="DU49" s="169"/>
      <c r="DV49" s="169"/>
      <c r="DW49" s="169"/>
      <c r="DX49" s="169"/>
      <c r="DY49" s="169"/>
      <c r="DZ49" s="169"/>
      <c r="EA49" s="169"/>
      <c r="EB49" s="169"/>
      <c r="EC49" s="169"/>
      <c r="ED49" s="169"/>
      <c r="EE49" s="162" t="s">
        <v>71</v>
      </c>
      <c r="EF49" s="169"/>
      <c r="EG49" s="169"/>
      <c r="EH49" s="169"/>
      <c r="EI49" s="169"/>
      <c r="EJ49" s="169"/>
      <c r="EK49" s="169"/>
      <c r="EL49" s="169"/>
      <c r="EM49" s="169"/>
      <c r="EN49" s="169"/>
      <c r="EO49" s="169"/>
      <c r="EP49" s="169"/>
      <c r="EQ49" s="169"/>
      <c r="ER49" s="137"/>
    </row>
    <row r="50" spans="2:148" ht="21" customHeight="1" thickBot="1">
      <c r="B50" s="138"/>
      <c r="C50" s="139"/>
      <c r="D50" s="139"/>
      <c r="E50" s="139"/>
      <c r="F50" s="140"/>
      <c r="G50" s="140"/>
      <c r="H50" s="139"/>
      <c r="I50" s="139"/>
      <c r="J50" s="140"/>
      <c r="K50" s="140"/>
      <c r="L50" s="139"/>
      <c r="M50" s="139"/>
      <c r="N50" s="140"/>
      <c r="O50" s="140"/>
      <c r="P50" s="139"/>
      <c r="Q50" s="139"/>
      <c r="R50" s="141"/>
      <c r="AV50" s="125"/>
      <c r="AW50" s="125"/>
      <c r="AX50" s="126"/>
      <c r="BI50" s="87"/>
      <c r="BJ50" s="87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38"/>
      <c r="CQ50" s="139"/>
      <c r="CR50" s="139"/>
      <c r="CS50" s="139"/>
      <c r="CT50" s="347"/>
      <c r="CU50" s="286"/>
      <c r="CV50" s="95"/>
      <c r="CW50" s="95"/>
      <c r="CX50" s="95"/>
      <c r="CY50" s="95"/>
      <c r="CZ50" s="95"/>
      <c r="DA50" s="97"/>
      <c r="DH50" s="195"/>
      <c r="DI50" s="196" t="s">
        <v>64</v>
      </c>
      <c r="DJ50" s="197"/>
      <c r="DK50" s="198" t="s">
        <v>65</v>
      </c>
      <c r="DL50" s="199"/>
      <c r="DM50" s="196" t="s">
        <v>66</v>
      </c>
      <c r="DN50" s="200"/>
      <c r="DR50" s="138"/>
      <c r="DS50" s="139"/>
      <c r="DT50" s="140"/>
      <c r="DU50" s="140"/>
      <c r="DV50" s="139"/>
      <c r="DW50" s="139"/>
      <c r="DX50" s="140"/>
      <c r="DY50" s="140"/>
      <c r="DZ50" s="139"/>
      <c r="EA50" s="139"/>
      <c r="EB50" s="140"/>
      <c r="EC50" s="140"/>
      <c r="ED50" s="139"/>
      <c r="EE50" s="139"/>
      <c r="EF50" s="140"/>
      <c r="EG50" s="140"/>
      <c r="EH50" s="139"/>
      <c r="EI50" s="139"/>
      <c r="EJ50" s="139"/>
      <c r="EK50" s="139"/>
      <c r="EL50" s="140"/>
      <c r="EM50" s="143"/>
      <c r="EN50" s="139"/>
      <c r="EO50" s="139"/>
      <c r="EP50" s="139"/>
      <c r="EQ50" s="139"/>
      <c r="ER50" s="141"/>
    </row>
    <row r="51" spans="2:148" ht="21" customHeight="1" thickTop="1">
      <c r="B51" s="138"/>
      <c r="C51" s="139"/>
      <c r="D51" s="139"/>
      <c r="E51" s="139"/>
      <c r="F51" s="140"/>
      <c r="G51" s="140"/>
      <c r="H51" s="218">
        <v>3</v>
      </c>
      <c r="I51" s="100">
        <v>191.984</v>
      </c>
      <c r="J51" s="142" t="s">
        <v>39</v>
      </c>
      <c r="K51" s="140"/>
      <c r="L51" s="218">
        <v>6</v>
      </c>
      <c r="M51" s="100">
        <v>191.891</v>
      </c>
      <c r="N51" s="142" t="s">
        <v>39</v>
      </c>
      <c r="O51" s="140"/>
      <c r="P51" s="139"/>
      <c r="Q51" s="139"/>
      <c r="R51" s="141"/>
      <c r="AV51" s="127"/>
      <c r="AX51" s="127"/>
      <c r="BI51" s="87"/>
      <c r="BJ51" s="87"/>
      <c r="BP51" s="126"/>
      <c r="BQ51" s="126"/>
      <c r="BR51" s="126"/>
      <c r="BS51" s="126"/>
      <c r="BT51" s="126"/>
      <c r="BV51" s="126"/>
      <c r="BW51" s="120" t="s">
        <v>52</v>
      </c>
      <c r="BX51" s="126"/>
      <c r="BY51" s="126"/>
      <c r="BZ51" s="126"/>
      <c r="CA51" s="126"/>
      <c r="CB51" s="126"/>
      <c r="CC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281" t="s">
        <v>145</v>
      </c>
      <c r="CQ51" s="280" t="s">
        <v>164</v>
      </c>
      <c r="CR51" s="144"/>
      <c r="CS51" s="145"/>
      <c r="CT51" s="348" t="s">
        <v>96</v>
      </c>
      <c r="CU51" s="327" t="s">
        <v>202</v>
      </c>
      <c r="CV51" s="95"/>
      <c r="CW51" s="95"/>
      <c r="CX51" s="95"/>
      <c r="CY51" s="95"/>
      <c r="CZ51" s="95"/>
      <c r="DA51" s="94"/>
      <c r="DH51" s="102"/>
      <c r="DI51" s="91"/>
      <c r="DJ51" s="103"/>
      <c r="DK51" s="103"/>
      <c r="DL51" s="91"/>
      <c r="DM51" s="91"/>
      <c r="DN51" s="146"/>
      <c r="DR51" s="281">
        <v>15</v>
      </c>
      <c r="DS51" s="280">
        <v>190.932</v>
      </c>
      <c r="DT51" s="142" t="s">
        <v>39</v>
      </c>
      <c r="DU51" s="143"/>
      <c r="DV51" s="218">
        <v>18</v>
      </c>
      <c r="DW51" s="100">
        <v>190.726</v>
      </c>
      <c r="DX51" s="142" t="s">
        <v>39</v>
      </c>
      <c r="DY51" s="143"/>
      <c r="DZ51" s="218">
        <v>21</v>
      </c>
      <c r="EA51" s="100">
        <v>190.607</v>
      </c>
      <c r="EB51" s="142" t="s">
        <v>39</v>
      </c>
      <c r="EC51" s="143"/>
      <c r="ED51" s="218">
        <v>24</v>
      </c>
      <c r="EE51" s="100">
        <v>190.528</v>
      </c>
      <c r="EF51" s="142" t="s">
        <v>39</v>
      </c>
      <c r="EG51" s="143"/>
      <c r="EH51" s="220">
        <v>27</v>
      </c>
      <c r="EI51" s="214">
        <v>190.432</v>
      </c>
      <c r="EJ51" s="144">
        <v>-75</v>
      </c>
      <c r="EK51" s="145">
        <f>EI51+EJ51*0.001</f>
        <v>190.357</v>
      </c>
      <c r="EL51" s="142" t="s">
        <v>39</v>
      </c>
      <c r="EM51" s="143"/>
      <c r="EN51" s="220">
        <v>30</v>
      </c>
      <c r="EO51" s="214">
        <v>190.275</v>
      </c>
      <c r="EP51" s="144">
        <v>75</v>
      </c>
      <c r="EQ51" s="145">
        <f>EO51+EP51*0.001</f>
        <v>190.35</v>
      </c>
      <c r="ER51" s="109" t="s">
        <v>39</v>
      </c>
    </row>
    <row r="52" spans="2:148" ht="21" customHeight="1">
      <c r="B52" s="231">
        <v>1</v>
      </c>
      <c r="C52" s="214">
        <v>192.143</v>
      </c>
      <c r="D52" s="144">
        <v>-75</v>
      </c>
      <c r="E52" s="145">
        <f>C52+D52*0.001</f>
        <v>192.068</v>
      </c>
      <c r="F52" s="142" t="s">
        <v>39</v>
      </c>
      <c r="G52" s="140"/>
      <c r="H52" s="139"/>
      <c r="I52" s="139"/>
      <c r="J52" s="140"/>
      <c r="K52" s="140"/>
      <c r="L52" s="139"/>
      <c r="M52" s="139"/>
      <c r="N52" s="140"/>
      <c r="O52" s="140"/>
      <c r="P52" s="279">
        <v>9</v>
      </c>
      <c r="Q52" s="280">
        <v>191.695</v>
      </c>
      <c r="R52" s="109" t="s">
        <v>39</v>
      </c>
      <c r="AH52" s="191"/>
      <c r="AI52" s="192"/>
      <c r="AJ52" s="192"/>
      <c r="AK52" s="193" t="s">
        <v>208</v>
      </c>
      <c r="AL52" s="192"/>
      <c r="AM52" s="192"/>
      <c r="AN52" s="194"/>
      <c r="AV52" s="127"/>
      <c r="AW52" s="127"/>
      <c r="AX52" s="127"/>
      <c r="BI52" s="87"/>
      <c r="BJ52" s="87"/>
      <c r="BP52" s="126"/>
      <c r="BQ52" s="126"/>
      <c r="BR52" s="126"/>
      <c r="BS52" s="126"/>
      <c r="BT52" s="126"/>
      <c r="BV52" s="126"/>
      <c r="BW52" s="168" t="s">
        <v>56</v>
      </c>
      <c r="BX52" s="126"/>
      <c r="BY52" s="126"/>
      <c r="BZ52" s="126"/>
      <c r="CA52" s="126"/>
      <c r="CB52" s="126"/>
      <c r="CC52" s="126"/>
      <c r="CP52" s="281" t="s">
        <v>155</v>
      </c>
      <c r="CQ52" s="280" t="s">
        <v>164</v>
      </c>
      <c r="CR52" s="144"/>
      <c r="CS52" s="145"/>
      <c r="CT52" s="348" t="s">
        <v>96</v>
      </c>
      <c r="CU52" s="327" t="s">
        <v>203</v>
      </c>
      <c r="DA52" s="94"/>
      <c r="DH52" s="102"/>
      <c r="DI52" s="189" t="s">
        <v>94</v>
      </c>
      <c r="DJ52" s="103"/>
      <c r="DK52" s="201" t="s">
        <v>146</v>
      </c>
      <c r="DL52" s="91"/>
      <c r="DM52" s="189" t="s">
        <v>148</v>
      </c>
      <c r="DN52" s="146"/>
      <c r="DR52" s="138"/>
      <c r="DS52" s="139"/>
      <c r="DT52" s="140"/>
      <c r="DU52" s="143"/>
      <c r="DV52" s="139"/>
      <c r="DW52" s="139"/>
      <c r="DX52" s="140"/>
      <c r="DY52" s="143"/>
      <c r="DZ52" s="139"/>
      <c r="EA52" s="139"/>
      <c r="EB52" s="140"/>
      <c r="EC52" s="143"/>
      <c r="ED52" s="139"/>
      <c r="EE52" s="139"/>
      <c r="EF52" s="140"/>
      <c r="EG52" s="143"/>
      <c r="EH52" s="139"/>
      <c r="EI52" s="139"/>
      <c r="EJ52" s="139"/>
      <c r="EK52" s="139"/>
      <c r="EL52" s="140"/>
      <c r="EM52" s="143"/>
      <c r="EN52" s="305" t="s">
        <v>90</v>
      </c>
      <c r="EO52" s="100">
        <v>7.756999999999999</v>
      </c>
      <c r="EP52" s="144">
        <v>75</v>
      </c>
      <c r="EQ52" s="145">
        <f>EO52+EP52*0.001</f>
        <v>7.831999999999999</v>
      </c>
      <c r="ER52" s="141"/>
    </row>
    <row r="53" spans="2:148" ht="21" customHeight="1" thickBot="1">
      <c r="B53" s="138"/>
      <c r="C53" s="139"/>
      <c r="D53" s="139"/>
      <c r="E53" s="139"/>
      <c r="F53" s="140"/>
      <c r="G53" s="140"/>
      <c r="H53" s="218">
        <v>4</v>
      </c>
      <c r="I53" s="100">
        <v>191.905</v>
      </c>
      <c r="J53" s="142" t="s">
        <v>39</v>
      </c>
      <c r="K53" s="140"/>
      <c r="L53" s="218">
        <v>7</v>
      </c>
      <c r="M53" s="100">
        <v>191.805</v>
      </c>
      <c r="N53" s="142" t="s">
        <v>39</v>
      </c>
      <c r="O53" s="140"/>
      <c r="P53" s="139"/>
      <c r="Q53" s="139"/>
      <c r="R53" s="141"/>
      <c r="AH53" s="195"/>
      <c r="AI53" s="196" t="s">
        <v>64</v>
      </c>
      <c r="AJ53" s="197"/>
      <c r="AK53" s="198" t="s">
        <v>65</v>
      </c>
      <c r="AL53" s="199"/>
      <c r="AM53" s="196" t="s">
        <v>66</v>
      </c>
      <c r="AN53" s="200"/>
      <c r="BI53" s="87"/>
      <c r="BJ53" s="87"/>
      <c r="BP53" s="126"/>
      <c r="BQ53" s="126"/>
      <c r="BR53" s="126"/>
      <c r="BS53" s="126"/>
      <c r="BT53" s="126"/>
      <c r="BV53" s="126"/>
      <c r="BW53" s="168" t="s">
        <v>53</v>
      </c>
      <c r="BX53" s="126"/>
      <c r="BY53" s="126"/>
      <c r="BZ53" s="126"/>
      <c r="CA53" s="126"/>
      <c r="CB53" s="126"/>
      <c r="CC53" s="126"/>
      <c r="CP53" s="281" t="s">
        <v>160</v>
      </c>
      <c r="CQ53" s="280" t="s">
        <v>164</v>
      </c>
      <c r="CR53" s="144"/>
      <c r="CS53" s="145"/>
      <c r="CT53" s="348" t="s">
        <v>96</v>
      </c>
      <c r="CU53" s="327" t="s">
        <v>163</v>
      </c>
      <c r="DA53" s="94"/>
      <c r="DH53" s="102"/>
      <c r="DI53" s="189" t="s">
        <v>209</v>
      </c>
      <c r="DJ53" s="103"/>
      <c r="DK53" s="201" t="s">
        <v>210</v>
      </c>
      <c r="DL53" s="91"/>
      <c r="DM53" s="189" t="s">
        <v>211</v>
      </c>
      <c r="DN53" s="146"/>
      <c r="DR53" s="281">
        <v>16</v>
      </c>
      <c r="DS53" s="280">
        <v>190.852</v>
      </c>
      <c r="DT53" s="142" t="s">
        <v>39</v>
      </c>
      <c r="DU53" s="143"/>
      <c r="DV53" s="218">
        <v>19</v>
      </c>
      <c r="DW53" s="100">
        <v>190.719</v>
      </c>
      <c r="DX53" s="142" t="s">
        <v>39</v>
      </c>
      <c r="DY53" s="143"/>
      <c r="DZ53" s="218">
        <v>22</v>
      </c>
      <c r="EA53" s="100">
        <v>190.563</v>
      </c>
      <c r="EB53" s="142" t="s">
        <v>39</v>
      </c>
      <c r="EC53" s="143"/>
      <c r="ED53" s="218">
        <v>25</v>
      </c>
      <c r="EE53" s="100">
        <v>190.477</v>
      </c>
      <c r="EF53" s="142" t="s">
        <v>39</v>
      </c>
      <c r="EG53" s="143"/>
      <c r="EH53" s="218">
        <v>28</v>
      </c>
      <c r="EI53" s="100">
        <v>190.392</v>
      </c>
      <c r="EJ53" s="144"/>
      <c r="EK53" s="145"/>
      <c r="EL53" s="142" t="s">
        <v>39</v>
      </c>
      <c r="EM53" s="143"/>
      <c r="EN53" s="139"/>
      <c r="EO53" s="139"/>
      <c r="EP53" s="139"/>
      <c r="EQ53" s="139"/>
      <c r="ER53" s="141"/>
    </row>
    <row r="54" spans="2:148" ht="21" customHeight="1" thickTop="1">
      <c r="B54" s="231">
        <v>2</v>
      </c>
      <c r="C54" s="214">
        <v>191.99</v>
      </c>
      <c r="D54" s="144">
        <v>75</v>
      </c>
      <c r="E54" s="145">
        <f>C54+D54*0.001</f>
        <v>192.065</v>
      </c>
      <c r="F54" s="142" t="s">
        <v>39</v>
      </c>
      <c r="G54" s="140"/>
      <c r="H54" s="139"/>
      <c r="I54" s="139"/>
      <c r="J54" s="140"/>
      <c r="K54" s="140"/>
      <c r="L54" s="139"/>
      <c r="M54" s="139"/>
      <c r="N54" s="140"/>
      <c r="O54" s="140"/>
      <c r="P54" s="218">
        <v>11</v>
      </c>
      <c r="Q54" s="100">
        <v>191.237</v>
      </c>
      <c r="R54" s="109" t="s">
        <v>39</v>
      </c>
      <c r="AH54" s="102"/>
      <c r="AI54" s="91"/>
      <c r="AJ54" s="103"/>
      <c r="AK54" s="103"/>
      <c r="AL54" s="91"/>
      <c r="AM54" s="91"/>
      <c r="AN54" s="146"/>
      <c r="BI54" s="87"/>
      <c r="BJ54" s="87"/>
      <c r="BP54" s="126"/>
      <c r="BQ54" s="126"/>
      <c r="BR54" s="126"/>
      <c r="BS54" s="126"/>
      <c r="BT54" s="126"/>
      <c r="BV54" s="126"/>
      <c r="BX54" s="126"/>
      <c r="BY54" s="126"/>
      <c r="BZ54" s="126"/>
      <c r="CA54" s="126"/>
      <c r="CB54" s="126"/>
      <c r="CC54" s="126"/>
      <c r="CP54" s="281" t="s">
        <v>161</v>
      </c>
      <c r="CQ54" s="280" t="s">
        <v>164</v>
      </c>
      <c r="CR54" s="144"/>
      <c r="CS54" s="145"/>
      <c r="CT54" s="348" t="s">
        <v>96</v>
      </c>
      <c r="CU54" s="327" t="s">
        <v>201</v>
      </c>
      <c r="DA54" s="94"/>
      <c r="DH54" s="102"/>
      <c r="DI54" s="189" t="s">
        <v>212</v>
      </c>
      <c r="DJ54" s="103"/>
      <c r="DK54" s="201" t="s">
        <v>146</v>
      </c>
      <c r="DL54" s="91"/>
      <c r="DM54" s="189" t="s">
        <v>149</v>
      </c>
      <c r="DN54" s="146"/>
      <c r="DR54" s="138"/>
      <c r="DS54" s="139"/>
      <c r="DT54" s="140"/>
      <c r="DU54" s="143"/>
      <c r="DV54" s="139"/>
      <c r="DW54" s="139"/>
      <c r="DX54" s="140"/>
      <c r="DY54" s="143"/>
      <c r="DZ54" s="139"/>
      <c r="EA54" s="139"/>
      <c r="EB54" s="140"/>
      <c r="EC54" s="143"/>
      <c r="ED54" s="139"/>
      <c r="EE54" s="139"/>
      <c r="EF54" s="140"/>
      <c r="EG54" s="143"/>
      <c r="EH54" s="139"/>
      <c r="EI54" s="139"/>
      <c r="EJ54" s="139"/>
      <c r="EK54" s="139"/>
      <c r="EL54" s="140"/>
      <c r="EM54" s="143"/>
      <c r="EN54" s="220">
        <v>31</v>
      </c>
      <c r="EO54" s="214">
        <v>190.228</v>
      </c>
      <c r="EP54" s="144">
        <v>75</v>
      </c>
      <c r="EQ54" s="145">
        <f>EO54+EP54*0.001</f>
        <v>190.303</v>
      </c>
      <c r="ER54" s="109" t="s">
        <v>39</v>
      </c>
    </row>
    <row r="55" spans="2:148" ht="21" customHeight="1">
      <c r="B55" s="138"/>
      <c r="C55" s="139"/>
      <c r="D55" s="139"/>
      <c r="E55" s="139"/>
      <c r="F55" s="140"/>
      <c r="G55" s="140"/>
      <c r="H55" s="218">
        <v>5</v>
      </c>
      <c r="I55" s="100">
        <v>191.899</v>
      </c>
      <c r="J55" s="142" t="s">
        <v>39</v>
      </c>
      <c r="K55" s="140"/>
      <c r="L55" s="218">
        <v>8</v>
      </c>
      <c r="M55" s="100">
        <v>191.732</v>
      </c>
      <c r="N55" s="142" t="s">
        <v>39</v>
      </c>
      <c r="O55" s="140"/>
      <c r="P55" s="139"/>
      <c r="Q55" s="139"/>
      <c r="R55" s="141"/>
      <c r="AH55" s="102"/>
      <c r="AI55" s="189" t="s">
        <v>94</v>
      </c>
      <c r="AJ55" s="103"/>
      <c r="AK55" s="201" t="s">
        <v>146</v>
      </c>
      <c r="AL55" s="91"/>
      <c r="AM55" s="189" t="s">
        <v>147</v>
      </c>
      <c r="AN55" s="146"/>
      <c r="BI55" s="87"/>
      <c r="BJ55" s="87"/>
      <c r="BP55" s="126"/>
      <c r="BQ55" s="126"/>
      <c r="BR55" s="126"/>
      <c r="BS55" s="126"/>
      <c r="BT55" s="126"/>
      <c r="BU55" s="126"/>
      <c r="BV55" s="126"/>
      <c r="BX55" s="126"/>
      <c r="BY55" s="126"/>
      <c r="BZ55" s="126"/>
      <c r="CA55" s="126"/>
      <c r="CB55" s="126"/>
      <c r="CC55" s="126"/>
      <c r="CP55" s="281" t="s">
        <v>159</v>
      </c>
      <c r="CQ55" s="280" t="s">
        <v>164</v>
      </c>
      <c r="CR55" s="144"/>
      <c r="CS55" s="145"/>
      <c r="CT55" s="348" t="s">
        <v>96</v>
      </c>
      <c r="CU55" s="327" t="s">
        <v>163</v>
      </c>
      <c r="DA55" s="94"/>
      <c r="DH55" s="102"/>
      <c r="DI55" s="189"/>
      <c r="DJ55" s="103"/>
      <c r="DK55" s="201" t="s">
        <v>107</v>
      </c>
      <c r="DL55" s="91"/>
      <c r="DM55" s="189" t="s">
        <v>150</v>
      </c>
      <c r="DN55" s="146"/>
      <c r="DR55" s="219">
        <v>17</v>
      </c>
      <c r="DS55" s="100">
        <v>190.824</v>
      </c>
      <c r="DT55" s="142" t="s">
        <v>39</v>
      </c>
      <c r="DU55" s="143"/>
      <c r="DV55" s="218">
        <v>20</v>
      </c>
      <c r="DW55" s="100">
        <v>190.672</v>
      </c>
      <c r="DX55" s="142" t="s">
        <v>39</v>
      </c>
      <c r="DY55" s="143"/>
      <c r="DZ55" s="218">
        <v>23</v>
      </c>
      <c r="EA55" s="100">
        <v>190.557</v>
      </c>
      <c r="EB55" s="142" t="s">
        <v>39</v>
      </c>
      <c r="EC55" s="143"/>
      <c r="ED55" s="218">
        <v>26</v>
      </c>
      <c r="EE55" s="100">
        <v>190.471</v>
      </c>
      <c r="EF55" s="142" t="s">
        <v>39</v>
      </c>
      <c r="EG55" s="143"/>
      <c r="EH55" s="220">
        <v>29</v>
      </c>
      <c r="EI55" s="214">
        <v>190.386</v>
      </c>
      <c r="EJ55" s="144">
        <v>-75</v>
      </c>
      <c r="EK55" s="145">
        <f>EI55+EJ55*0.001</f>
        <v>190.311</v>
      </c>
      <c r="EL55" s="142" t="s">
        <v>39</v>
      </c>
      <c r="EM55" s="143"/>
      <c r="EN55" s="305" t="s">
        <v>90</v>
      </c>
      <c r="EO55" s="100">
        <v>7.71</v>
      </c>
      <c r="EP55" s="144">
        <v>75</v>
      </c>
      <c r="EQ55" s="145">
        <f>EO55+EP55*0.001</f>
        <v>7.785</v>
      </c>
      <c r="ER55" s="141"/>
    </row>
    <row r="56" spans="2:148" ht="21" customHeight="1" thickBot="1">
      <c r="B56" s="147"/>
      <c r="C56" s="148"/>
      <c r="D56" s="149"/>
      <c r="E56" s="149"/>
      <c r="F56" s="150"/>
      <c r="G56" s="151"/>
      <c r="H56" s="152"/>
      <c r="I56" s="148"/>
      <c r="J56" s="150"/>
      <c r="K56" s="151"/>
      <c r="L56" s="152"/>
      <c r="M56" s="148"/>
      <c r="N56" s="150"/>
      <c r="O56" s="151"/>
      <c r="P56" s="152"/>
      <c r="Q56" s="148"/>
      <c r="R56" s="153"/>
      <c r="AD56" s="85"/>
      <c r="AE56" s="164"/>
      <c r="AH56" s="202"/>
      <c r="AI56" s="117"/>
      <c r="AJ56" s="122"/>
      <c r="AK56" s="204"/>
      <c r="AL56" s="117"/>
      <c r="AM56" s="205"/>
      <c r="AN56" s="203"/>
      <c r="BH56" s="85"/>
      <c r="BI56" s="164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L56" s="85"/>
      <c r="CM56" s="164"/>
      <c r="CP56" s="147"/>
      <c r="CQ56" s="148"/>
      <c r="CR56" s="149"/>
      <c r="CS56" s="149"/>
      <c r="CT56" s="349"/>
      <c r="CU56" s="287"/>
      <c r="CV56" s="288"/>
      <c r="CW56" s="288"/>
      <c r="CX56" s="288"/>
      <c r="CY56" s="288"/>
      <c r="CZ56" s="288"/>
      <c r="DA56" s="153"/>
      <c r="DH56" s="202"/>
      <c r="DI56" s="117"/>
      <c r="DJ56" s="122"/>
      <c r="DK56" s="204"/>
      <c r="DL56" s="117"/>
      <c r="DM56" s="205"/>
      <c r="DN56" s="203"/>
      <c r="DP56" s="85"/>
      <c r="DQ56" s="164"/>
      <c r="DR56" s="147"/>
      <c r="DS56" s="148"/>
      <c r="DT56" s="150"/>
      <c r="DU56" s="151"/>
      <c r="DV56" s="152"/>
      <c r="DW56" s="148"/>
      <c r="DX56" s="150"/>
      <c r="DY56" s="151"/>
      <c r="DZ56" s="152"/>
      <c r="EA56" s="148"/>
      <c r="EB56" s="150"/>
      <c r="EC56" s="151"/>
      <c r="ED56" s="152"/>
      <c r="EE56" s="148"/>
      <c r="EF56" s="150"/>
      <c r="EG56" s="151"/>
      <c r="EH56" s="152"/>
      <c r="EI56" s="148"/>
      <c r="EJ56" s="149"/>
      <c r="EK56" s="149"/>
      <c r="EL56" s="150"/>
      <c r="EM56" s="151"/>
      <c r="EN56" s="152"/>
      <c r="EO56" s="148"/>
      <c r="EP56" s="149"/>
      <c r="EQ56" s="149"/>
      <c r="ER56" s="153"/>
    </row>
    <row r="57" spans="68:139" ht="12.75" customHeight="1"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EG57" s="87"/>
      <c r="EH57" s="87"/>
      <c r="EI57" s="87"/>
    </row>
    <row r="58" spans="137:139" ht="12.75">
      <c r="EG58" s="87"/>
      <c r="EH58" s="87"/>
      <c r="EI58" s="87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755" sheet="1" objects="1" scenarios="1"/>
  <mergeCells count="51">
    <mergeCell ref="AG33:AG34"/>
    <mergeCell ref="CV37:CV38"/>
    <mergeCell ref="CT49:CW49"/>
    <mergeCell ref="EH6:EI6"/>
    <mergeCell ref="EL6:EM6"/>
    <mergeCell ref="EN6:EO6"/>
    <mergeCell ref="P3:S3"/>
    <mergeCell ref="V3:Y3"/>
    <mergeCell ref="T4:Y4"/>
    <mergeCell ref="EB6:EC6"/>
    <mergeCell ref="ED6:EE6"/>
    <mergeCell ref="EF6:EG6"/>
    <mergeCell ref="AB3:AC3"/>
    <mergeCell ref="EB4:EE4"/>
    <mergeCell ref="T2:Y2"/>
    <mergeCell ref="P6:Q6"/>
    <mergeCell ref="B5:E5"/>
    <mergeCell ref="D2:I2"/>
    <mergeCell ref="B4:E4"/>
    <mergeCell ref="H4:K4"/>
    <mergeCell ref="H5:K5"/>
    <mergeCell ref="B6:C6"/>
    <mergeCell ref="D6:E6"/>
    <mergeCell ref="H6:I6"/>
    <mergeCell ref="J6:K6"/>
    <mergeCell ref="ER6:ES6"/>
    <mergeCell ref="EP4:ES4"/>
    <mergeCell ref="EP5:ES5"/>
    <mergeCell ref="EP6:EQ6"/>
    <mergeCell ref="DX6:DY6"/>
    <mergeCell ref="DV6:DW6"/>
    <mergeCell ref="DD4:DG4"/>
    <mergeCell ref="R6:S6"/>
    <mergeCell ref="AJ4:AM4"/>
    <mergeCell ref="AJ2:AM2"/>
    <mergeCell ref="AJ3:AM3"/>
    <mergeCell ref="DB3:DC3"/>
    <mergeCell ref="DD2:DG2"/>
    <mergeCell ref="DT2:DW2"/>
    <mergeCell ref="DL3:DO3"/>
    <mergeCell ref="DT6:DU6"/>
    <mergeCell ref="DT3:DW3"/>
    <mergeCell ref="DT4:DW4"/>
    <mergeCell ref="DR6:DS6"/>
    <mergeCell ref="EN2:EQ2"/>
    <mergeCell ref="ED2:EG2"/>
    <mergeCell ref="EF4:EI4"/>
    <mergeCell ref="EF5:EI5"/>
    <mergeCell ref="EB5:EE5"/>
    <mergeCell ref="EL4:EO4"/>
    <mergeCell ref="EL5:EO5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10"/>
  <ignoredErrors>
    <ignoredError sqref="EB8:EB11 ED8:ED11 EF8:EF11 EB12 ED12 EF12 EH12 EH8:EH11" twoDigitTextYear="1"/>
  </ignoredErrors>
  <drawing r:id="rId9"/>
  <legacyDrawing r:id="rId8"/>
  <oleObjects>
    <oleObject progId="Paint.Picture" shapeId="1699669" r:id="rId1"/>
    <oleObject progId="Paint.Picture" shapeId="1699876" r:id="rId2"/>
    <oleObject progId="Paint.Picture" shapeId="1700057" r:id="rId3"/>
    <oleObject progId="Paint.Picture" shapeId="1700572" r:id="rId4"/>
    <oleObject progId="Paint.Picture" shapeId="578428" r:id="rId5"/>
    <oleObject progId="Paint.Picture" shapeId="578473" r:id="rId6"/>
    <oleObject progId="Paint.Picture" shapeId="581832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2009-05-28T10:20:34Z</cp:lastPrinted>
  <dcterms:created xsi:type="dcterms:W3CDTF">2004-05-28T09:30:30Z</dcterms:created>
  <dcterms:modified xsi:type="dcterms:W3CDTF">2009-06-17T06:42:57Z</dcterms:modified>
  <cp:category/>
  <cp:version/>
  <cp:contentType/>
  <cp:contentStatus/>
</cp:coreProperties>
</file>