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99" activeTab="1"/>
  </bookViews>
  <sheets>
    <sheet name="titul" sheetId="1" r:id="rId1"/>
    <sheet name="Pržno" sheetId="2" r:id="rId2"/>
  </sheets>
  <definedNames/>
  <calcPr fullCalcOnLoad="1"/>
</workbook>
</file>

<file path=xl/sharedStrings.xml><?xml version="1.0" encoding="utf-8"?>
<sst xmlns="http://schemas.openxmlformats.org/spreadsheetml/2006/main" count="125" uniqueCount="80">
  <si>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</si>
  <si>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</si>
  <si>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</si>
  <si>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</si>
  <si>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</si>
  <si>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</si>
  <si>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</si>
  <si>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</si>
  <si>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</si>
  <si>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</si>
  <si>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</si>
  <si>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</si>
  <si>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</si>
  <si>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</si>
  <si>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</si>
  <si>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</si>
  <si>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</si>
  <si>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</si>
  <si>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</si>
  <si>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</si>
  <si>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</si>
  <si>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</si>
  <si>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</si>
  <si>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</si>
  <si>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</si>
  <si>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</si>
  <si>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</si>
  <si>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</si>
  <si>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</si>
  <si>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</si>
  <si>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</si>
  <si>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</si>
  <si>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</si>
  <si>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</si>
  <si>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</si>
  <si>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</si>
  <si>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</si>
  <si>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</si>
  <si>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</si>
  <si>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seřaďovacích</t>
  </si>
  <si>
    <t>návěstidel</t>
  </si>
  <si>
    <t>Stanice  bez</t>
  </si>
  <si>
    <t>Automatické  hradlo</t>
  </si>
  <si>
    <t>samočinně činností</t>
  </si>
  <si>
    <t>zabezpečovacího zařízení</t>
  </si>
  <si>
    <t>Kód : 14</t>
  </si>
  <si>
    <t>Stanice bez</t>
  </si>
  <si>
    <t>při jízdě do odbočky - rychlost 40 km/h</t>
  </si>
  <si>
    <t>Hlavní  staniční  kolej</t>
  </si>
  <si>
    <t>Vjezd - odjezd - průjezd</t>
  </si>
  <si>
    <t>č. I,  úrovňové, vnější</t>
  </si>
  <si>
    <t>č. II,  úrovňové, vnější</t>
  </si>
  <si>
    <t>Směr  :  Frýdlant nad Ostravicí</t>
  </si>
  <si>
    <t>Směr  :  Baška</t>
  </si>
  <si>
    <t>104,982</t>
  </si>
  <si>
    <t>Km  104,432</t>
  </si>
  <si>
    <t>T E S T  -  14</t>
  </si>
  <si>
    <t>AH - 83 ( bez návěstního bodu )</t>
  </si>
  <si>
    <t>Obvod  výpravčího  DOZ</t>
  </si>
  <si>
    <t>Přechodová lávka</t>
  </si>
  <si>
    <t>km 104,462</t>
  </si>
  <si>
    <t>Trať :</t>
  </si>
  <si>
    <t>Ev. č. :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</si>
  <si>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</si>
  <si>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</si>
  <si>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</si>
  <si>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</si>
  <si>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</si>
  <si>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</si>
  <si>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</si>
  <si>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Vzájemně vyloučeny jsou pouze protisměrné jízdní cesty na tutéž kolej</t>
  </si>
  <si>
    <t>Kód :  11 / 1</t>
  </si>
  <si>
    <t>V. / 2011</t>
  </si>
  <si>
    <t>Výprava vlaků s přepravou cestujících dle čl. 505 SŽDC (ČD) D2</t>
  </si>
  <si>
    <t>Staniční dozorce  -  1 *)</t>
  </si>
  <si>
    <t>* ) = obsazení v době stanovené rozvrhem služby</t>
  </si>
  <si>
    <t>( nouzová obsluha pohotovostním výpravčím )</t>
  </si>
  <si>
    <t>dálková obsluha výpravčím ŽST Baška</t>
  </si>
  <si>
    <t>volnost kolejí počítačem náprav,  rychlostní návěstní soustava</t>
  </si>
  <si>
    <t>DŘS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</si>
</sst>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i/>
      <sz val="11"/>
      <color indexed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28" fillId="0" borderId="0" xfId="20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164" fontId="10" fillId="0" borderId="5" xfId="0" applyNumberFormat="1" applyFont="1" applyBorder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42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left" vertical="top"/>
    </xf>
    <xf numFmtId="0" fontId="40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3" xfId="20" applyFont="1" applyFill="1" applyBorder="1" applyAlignment="1">
      <alignment vertical="center"/>
      <protection/>
    </xf>
    <xf numFmtId="0" fontId="0" fillId="6" borderId="44" xfId="20" applyFont="1" applyFill="1" applyBorder="1" applyAlignment="1">
      <alignment vertical="center"/>
      <protection/>
    </xf>
    <xf numFmtId="0" fontId="0" fillId="6" borderId="44" xfId="20" applyFont="1" applyFill="1" applyBorder="1" applyAlignment="1" quotePrefix="1">
      <alignment vertical="center"/>
      <protection/>
    </xf>
    <xf numFmtId="164" fontId="0" fillId="6" borderId="44" xfId="20" applyNumberFormat="1" applyFont="1" applyFill="1" applyBorder="1" applyAlignment="1">
      <alignment vertical="center"/>
      <protection/>
    </xf>
    <xf numFmtId="0" fontId="0" fillId="6" borderId="4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6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3" fillId="0" borderId="0" xfId="20" applyNumberFormat="1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0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1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55" xfId="20" applyFont="1" applyFill="1" applyBorder="1" applyAlignment="1">
      <alignment horizontal="center" vertical="center"/>
      <protection/>
    </xf>
    <xf numFmtId="0" fontId="11" fillId="5" borderId="27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2" fillId="0" borderId="56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Border="1" applyAlignment="1">
      <alignment horizontal="center" vertical="center"/>
      <protection/>
    </xf>
    <xf numFmtId="1" fontId="43" fillId="0" borderId="6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Fill="1" applyBorder="1" applyAlignment="1">
      <alignment horizontal="center" vertical="center"/>
      <protection/>
    </xf>
    <xf numFmtId="1" fontId="43" fillId="0" borderId="6" xfId="20" applyNumberFormat="1" applyFont="1" applyFill="1" applyBorder="1" applyAlignment="1">
      <alignment horizontal="center" vertical="center"/>
      <protection/>
    </xf>
    <xf numFmtId="49" fontId="0" fillId="0" borderId="57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50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1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59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23" fillId="0" borderId="12" xfId="0" applyNumberFormat="1" applyFont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32" fillId="0" borderId="0" xfId="20" applyFont="1" applyAlignment="1">
      <alignment horizontal="center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top"/>
      <protection/>
    </xf>
    <xf numFmtId="0" fontId="46" fillId="0" borderId="0" xfId="20" applyFont="1" applyBorder="1" applyAlignment="1">
      <alignment horizontal="center" vertical="center"/>
      <protection/>
    </xf>
    <xf numFmtId="0" fontId="11" fillId="0" borderId="48" xfId="20" applyFont="1" applyBorder="1" applyAlignment="1">
      <alignment horizontal="center" vertical="top"/>
      <protection/>
    </xf>
    <xf numFmtId="0" fontId="9" fillId="3" borderId="61" xfId="0" applyFont="1" applyFill="1" applyBorder="1" applyAlignment="1">
      <alignment horizontal="center" vertical="center"/>
    </xf>
    <xf numFmtId="0" fontId="18" fillId="0" borderId="35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9" fillId="5" borderId="53" xfId="20" applyFont="1" applyFill="1" applyBorder="1" applyAlignment="1">
      <alignment horizontal="center" vertical="center"/>
      <protection/>
    </xf>
    <xf numFmtId="0" fontId="29" fillId="5" borderId="53" xfId="20" applyFont="1" applyFill="1" applyBorder="1" applyAlignment="1" quotePrefix="1">
      <alignment horizontal="center" vertical="center"/>
      <protection/>
    </xf>
    <xf numFmtId="0" fontId="11" fillId="5" borderId="62" xfId="20" applyFont="1" applyFill="1" applyBorder="1" applyAlignment="1">
      <alignment horizontal="center" vertical="center"/>
      <protection/>
    </xf>
    <xf numFmtId="0" fontId="11" fillId="5" borderId="63" xfId="20" applyFont="1" applyFill="1" applyBorder="1" applyAlignment="1">
      <alignment horizontal="center" vertical="center"/>
      <protection/>
    </xf>
    <xf numFmtId="0" fontId="11" fillId="5" borderId="64" xfId="20" applyFont="1" applyFill="1" applyBorder="1" applyAlignment="1">
      <alignment horizontal="center" vertical="center"/>
      <protection/>
    </xf>
    <xf numFmtId="0" fontId="37" fillId="0" borderId="35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37" fillId="0" borderId="7" xfId="0" applyNumberFormat="1" applyFont="1" applyBorder="1" applyAlignment="1">
      <alignment horizontal="center" vertical="center"/>
    </xf>
    <xf numFmtId="164" fontId="37" fillId="0" borderId="6" xfId="0" applyNumberFormat="1" applyFont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8" fillId="3" borderId="65" xfId="0" applyFont="1" applyFill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Pržno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247650</xdr:colOff>
      <xdr:row>29</xdr:row>
      <xdr:rowOff>0</xdr:rowOff>
    </xdr:from>
    <xdr:to>
      <xdr:col>78</xdr:col>
      <xdr:colOff>495300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4559200" y="7229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2668250" y="7115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28</xdr:row>
      <xdr:rowOff>152400</xdr:rowOff>
    </xdr:from>
    <xdr:to>
      <xdr:col>16</xdr:col>
      <xdr:colOff>495300</xdr:colOff>
      <xdr:row>29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11823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71</xdr:col>
      <xdr:colOff>247650</xdr:colOff>
      <xdr:row>28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115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Pržno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29</xdr:row>
      <xdr:rowOff>0</xdr:rowOff>
    </xdr:from>
    <xdr:to>
      <xdr:col>15</xdr:col>
      <xdr:colOff>266700</xdr:colOff>
      <xdr:row>31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746760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28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19253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152400</xdr:rowOff>
    </xdr:from>
    <xdr:to>
      <xdr:col>73</xdr:col>
      <xdr:colOff>247650</xdr:colOff>
      <xdr:row>29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38162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72</xdr:col>
      <xdr:colOff>476250</xdr:colOff>
      <xdr:row>28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30733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742950</xdr:colOff>
      <xdr:row>28</xdr:row>
      <xdr:rowOff>114300</xdr:rowOff>
    </xdr:from>
    <xdr:to>
      <xdr:col>17</xdr:col>
      <xdr:colOff>266700</xdr:colOff>
      <xdr:row>28</xdr:row>
      <xdr:rowOff>114300</xdr:rowOff>
    </xdr:to>
    <xdr:sp>
      <xdr:nvSpPr>
        <xdr:cNvPr id="30" name="Line 40"/>
        <xdr:cNvSpPr>
          <a:spLocks/>
        </xdr:cNvSpPr>
      </xdr:nvSpPr>
      <xdr:spPr>
        <a:xfrm flipV="1">
          <a:off x="7715250" y="7115175"/>
          <a:ext cx="4953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34</xdr:row>
      <xdr:rowOff>0</xdr:rowOff>
    </xdr:to>
    <xdr:sp>
      <xdr:nvSpPr>
        <xdr:cNvPr id="31" name="Line 542"/>
        <xdr:cNvSpPr>
          <a:spLocks/>
        </xdr:cNvSpPr>
      </xdr:nvSpPr>
      <xdr:spPr>
        <a:xfrm>
          <a:off x="697230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34</xdr:row>
      <xdr:rowOff>0</xdr:rowOff>
    </xdr:from>
    <xdr:ext cx="1038225" cy="457200"/>
    <xdr:sp>
      <xdr:nvSpPr>
        <xdr:cNvPr id="32" name="text 774"/>
        <xdr:cNvSpPr txBox="1">
          <a:spLocks noChangeArrowheads="1"/>
        </xdr:cNvSpPr>
      </xdr:nvSpPr>
      <xdr:spPr>
        <a:xfrm>
          <a:off x="6457950" y="83724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7385 - 3SNI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104,994</a:t>
          </a:r>
        </a:p>
      </xdr:txBody>
    </xdr:sp>
    <xdr:clientData/>
  </xdr:oneCellAnchor>
  <xdr:twoCellAnchor>
    <xdr:from>
      <xdr:col>79</xdr:col>
      <xdr:colOff>0</xdr:colOff>
      <xdr:row>29</xdr:row>
      <xdr:rowOff>0</xdr:rowOff>
    </xdr:from>
    <xdr:to>
      <xdr:col>79</xdr:col>
      <xdr:colOff>0</xdr:colOff>
      <xdr:row>34</xdr:row>
      <xdr:rowOff>0</xdr:rowOff>
    </xdr:to>
    <xdr:sp>
      <xdr:nvSpPr>
        <xdr:cNvPr id="33" name="Line 544"/>
        <xdr:cNvSpPr>
          <a:spLocks/>
        </xdr:cNvSpPr>
      </xdr:nvSpPr>
      <xdr:spPr>
        <a:xfrm>
          <a:off x="5876925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457200</xdr:colOff>
      <xdr:row>34</xdr:row>
      <xdr:rowOff>0</xdr:rowOff>
    </xdr:from>
    <xdr:ext cx="1028700" cy="457200"/>
    <xdr:sp>
      <xdr:nvSpPr>
        <xdr:cNvPr id="34" name="text 774"/>
        <xdr:cNvSpPr txBox="1">
          <a:spLocks noChangeArrowheads="1"/>
        </xdr:cNvSpPr>
      </xdr:nvSpPr>
      <xdr:spPr>
        <a:xfrm>
          <a:off x="58254900" y="8372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7384 - 3SN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104,219</a:t>
          </a:r>
        </a:p>
      </xdr:txBody>
    </xdr:sp>
    <xdr:clientData/>
  </xdr:oneCellAnchor>
  <xdr:twoCellAnchor editAs="oneCell">
    <xdr:from>
      <xdr:col>59</xdr:col>
      <xdr:colOff>19050</xdr:colOff>
      <xdr:row>23</xdr:row>
      <xdr:rowOff>9525</xdr:rowOff>
    </xdr:from>
    <xdr:to>
      <xdr:col>60</xdr:col>
      <xdr:colOff>752475</xdr:colOff>
      <xdr:row>25</xdr:row>
      <xdr:rowOff>9525</xdr:rowOff>
    </xdr:to>
    <xdr:pic>
      <xdr:nvPicPr>
        <xdr:cNvPr id="35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29300" y="5867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0</xdr:colOff>
      <xdr:row>26</xdr:row>
      <xdr:rowOff>76200</xdr:rowOff>
    </xdr:from>
    <xdr:to>
      <xdr:col>68</xdr:col>
      <xdr:colOff>0</xdr:colOff>
      <xdr:row>27</xdr:row>
      <xdr:rowOff>152400</xdr:rowOff>
    </xdr:to>
    <xdr:grpSp>
      <xdr:nvGrpSpPr>
        <xdr:cNvPr id="36" name="Group 567"/>
        <xdr:cNvGrpSpPr>
          <a:grpSpLocks/>
        </xdr:cNvGrpSpPr>
      </xdr:nvGrpSpPr>
      <xdr:grpSpPr>
        <a:xfrm>
          <a:off x="36995100" y="6619875"/>
          <a:ext cx="13373100" cy="304800"/>
          <a:chOff x="115" y="479"/>
          <a:chExt cx="1117" cy="40"/>
        </a:xfrm>
        <a:solidFill>
          <a:srgbClr val="FFFFFF"/>
        </a:solidFill>
      </xdr:grpSpPr>
      <xdr:sp>
        <xdr:nvSpPr>
          <xdr:cNvPr id="37" name="Rectangle 56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56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57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57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57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57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57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57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57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32</xdr:row>
      <xdr:rowOff>76200</xdr:rowOff>
    </xdr:from>
    <xdr:to>
      <xdr:col>68</xdr:col>
      <xdr:colOff>0</xdr:colOff>
      <xdr:row>33</xdr:row>
      <xdr:rowOff>152400</xdr:rowOff>
    </xdr:to>
    <xdr:grpSp>
      <xdr:nvGrpSpPr>
        <xdr:cNvPr id="46" name="Group 577"/>
        <xdr:cNvGrpSpPr>
          <a:grpSpLocks/>
        </xdr:cNvGrpSpPr>
      </xdr:nvGrpSpPr>
      <xdr:grpSpPr>
        <a:xfrm>
          <a:off x="36995100" y="7991475"/>
          <a:ext cx="13373100" cy="304800"/>
          <a:chOff x="115" y="388"/>
          <a:chExt cx="1117" cy="40"/>
        </a:xfrm>
        <a:solidFill>
          <a:srgbClr val="FFFFFF"/>
        </a:solidFill>
      </xdr:grpSpPr>
      <xdr:sp>
        <xdr:nvSpPr>
          <xdr:cNvPr id="47" name="Rectangle 57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7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58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8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8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8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8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8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8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266700</xdr:colOff>
      <xdr:row>36</xdr:row>
      <xdr:rowOff>0</xdr:rowOff>
    </xdr:to>
    <xdr:sp>
      <xdr:nvSpPr>
        <xdr:cNvPr id="56" name="Rectangle 587"/>
        <xdr:cNvSpPr>
          <a:spLocks/>
        </xdr:cNvSpPr>
      </xdr:nvSpPr>
      <xdr:spPr>
        <a:xfrm>
          <a:off x="42424350" y="6086475"/>
          <a:ext cx="266700" cy="2743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35</xdr:row>
      <xdr:rowOff>0</xdr:rowOff>
    </xdr:from>
    <xdr:to>
      <xdr:col>58</xdr:col>
      <xdr:colOff>476250</xdr:colOff>
      <xdr:row>36</xdr:row>
      <xdr:rowOff>0</xdr:rowOff>
    </xdr:to>
    <xdr:sp>
      <xdr:nvSpPr>
        <xdr:cNvPr id="57" name="Rectangle 588"/>
        <xdr:cNvSpPr>
          <a:spLocks/>
        </xdr:cNvSpPr>
      </xdr:nvSpPr>
      <xdr:spPr>
        <a:xfrm>
          <a:off x="42691050" y="8601075"/>
          <a:ext cx="7239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24</xdr:row>
      <xdr:rowOff>0</xdr:rowOff>
    </xdr:from>
    <xdr:to>
      <xdr:col>58</xdr:col>
      <xdr:colOff>476250</xdr:colOff>
      <xdr:row>25</xdr:row>
      <xdr:rowOff>0</xdr:rowOff>
    </xdr:to>
    <xdr:sp>
      <xdr:nvSpPr>
        <xdr:cNvPr id="58" name="Rectangle 589"/>
        <xdr:cNvSpPr>
          <a:spLocks/>
        </xdr:cNvSpPr>
      </xdr:nvSpPr>
      <xdr:spPr>
        <a:xfrm>
          <a:off x="42691050" y="6086475"/>
          <a:ext cx="7239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28</xdr:row>
      <xdr:rowOff>0</xdr:rowOff>
    </xdr:from>
    <xdr:ext cx="523875" cy="228600"/>
    <xdr:sp>
      <xdr:nvSpPr>
        <xdr:cNvPr id="59" name="text 7125"/>
        <xdr:cNvSpPr txBox="1">
          <a:spLocks noChangeArrowheads="1"/>
        </xdr:cNvSpPr>
      </xdr:nvSpPr>
      <xdr:spPr>
        <a:xfrm>
          <a:off x="8686800" y="7000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0" name="Oval 635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61" name="Group 637"/>
        <xdr:cNvGrpSpPr>
          <a:grpSpLocks noChangeAspect="1"/>
        </xdr:cNvGrpSpPr>
      </xdr:nvGrpSpPr>
      <xdr:grpSpPr>
        <a:xfrm>
          <a:off x="7315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6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64" name="Group 640"/>
        <xdr:cNvGrpSpPr>
          <a:grpSpLocks noChangeAspect="1"/>
        </xdr:cNvGrpSpPr>
      </xdr:nvGrpSpPr>
      <xdr:grpSpPr>
        <a:xfrm>
          <a:off x="581406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219075</xdr:rowOff>
    </xdr:from>
    <xdr:to>
      <xdr:col>17</xdr:col>
      <xdr:colOff>419100</xdr:colOff>
      <xdr:row>28</xdr:row>
      <xdr:rowOff>114300</xdr:rowOff>
    </xdr:to>
    <xdr:grpSp>
      <xdr:nvGrpSpPr>
        <xdr:cNvPr id="67" name="Group 646"/>
        <xdr:cNvGrpSpPr>
          <a:grpSpLocks noChangeAspect="1"/>
        </xdr:cNvGrpSpPr>
      </xdr:nvGrpSpPr>
      <xdr:grpSpPr>
        <a:xfrm>
          <a:off x="1250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" name="Line 6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70" name="Group 654"/>
        <xdr:cNvGrpSpPr>
          <a:grpSpLocks noChangeAspect="1"/>
        </xdr:cNvGrpSpPr>
      </xdr:nvGrpSpPr>
      <xdr:grpSpPr>
        <a:xfrm>
          <a:off x="62855475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1" name="Line 65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65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65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5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65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66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6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32</xdr:row>
      <xdr:rowOff>57150</xdr:rowOff>
    </xdr:from>
    <xdr:to>
      <xdr:col>72</xdr:col>
      <xdr:colOff>619125</xdr:colOff>
      <xdr:row>32</xdr:row>
      <xdr:rowOff>171450</xdr:rowOff>
    </xdr:to>
    <xdr:grpSp>
      <xdr:nvGrpSpPr>
        <xdr:cNvPr id="78" name="Group 662"/>
        <xdr:cNvGrpSpPr>
          <a:grpSpLocks noChangeAspect="1"/>
        </xdr:cNvGrpSpPr>
      </xdr:nvGrpSpPr>
      <xdr:grpSpPr>
        <a:xfrm>
          <a:off x="5338762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9" name="Line 6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6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6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6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29</xdr:row>
      <xdr:rowOff>57150</xdr:rowOff>
    </xdr:from>
    <xdr:to>
      <xdr:col>72</xdr:col>
      <xdr:colOff>742950</xdr:colOff>
      <xdr:row>29</xdr:row>
      <xdr:rowOff>171450</xdr:rowOff>
    </xdr:to>
    <xdr:grpSp>
      <xdr:nvGrpSpPr>
        <xdr:cNvPr id="84" name="Group 668"/>
        <xdr:cNvGrpSpPr>
          <a:grpSpLocks noChangeAspect="1"/>
        </xdr:cNvGrpSpPr>
      </xdr:nvGrpSpPr>
      <xdr:grpSpPr>
        <a:xfrm>
          <a:off x="5338762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5" name="Line 66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67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67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7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7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7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742950</xdr:colOff>
      <xdr:row>27</xdr:row>
      <xdr:rowOff>57150</xdr:rowOff>
    </xdr:from>
    <xdr:to>
      <xdr:col>19</xdr:col>
      <xdr:colOff>466725</xdr:colOff>
      <xdr:row>27</xdr:row>
      <xdr:rowOff>171450</xdr:rowOff>
    </xdr:to>
    <xdr:grpSp>
      <xdr:nvGrpSpPr>
        <xdr:cNvPr id="91" name="Group 675"/>
        <xdr:cNvGrpSpPr>
          <a:grpSpLocks noChangeAspect="1"/>
        </xdr:cNvGrpSpPr>
      </xdr:nvGrpSpPr>
      <xdr:grpSpPr>
        <a:xfrm>
          <a:off x="136588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2" name="Line 67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7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7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67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68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8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30</xdr:row>
      <xdr:rowOff>57150</xdr:rowOff>
    </xdr:from>
    <xdr:to>
      <xdr:col>17</xdr:col>
      <xdr:colOff>457200</xdr:colOff>
      <xdr:row>30</xdr:row>
      <xdr:rowOff>171450</xdr:rowOff>
    </xdr:to>
    <xdr:grpSp>
      <xdr:nvGrpSpPr>
        <xdr:cNvPr id="98" name="Group 682"/>
        <xdr:cNvGrpSpPr>
          <a:grpSpLocks noChangeAspect="1"/>
        </xdr:cNvGrpSpPr>
      </xdr:nvGrpSpPr>
      <xdr:grpSpPr>
        <a:xfrm>
          <a:off x="12296775" y="7515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9" name="Line 68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8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8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68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8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04" name="Group 688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5" name="Line 6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6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4" customWidth="1"/>
    <col min="2" max="2" width="11.25390625" style="226" customWidth="1"/>
    <col min="3" max="18" width="11.25390625" style="145" customWidth="1"/>
    <col min="19" max="19" width="4.75390625" style="144" customWidth="1"/>
    <col min="20" max="20" width="1.75390625" style="144" customWidth="1"/>
    <col min="21" max="16384" width="9.125" style="145" customWidth="1"/>
  </cols>
  <sheetData>
    <row r="1" spans="1:20" s="143" customFormat="1" ht="9.75" customHeight="1">
      <c r="A1" s="140"/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S1" s="140"/>
      <c r="T1" s="140"/>
    </row>
    <row r="2" spans="2:18" ht="36" customHeight="1">
      <c r="B2" s="145"/>
      <c r="D2" s="146"/>
      <c r="E2" s="146"/>
      <c r="F2" s="146"/>
      <c r="G2" s="146"/>
      <c r="H2" s="146"/>
      <c r="I2" s="146"/>
      <c r="J2" s="146"/>
      <c r="K2" s="146"/>
      <c r="L2" s="146"/>
      <c r="R2" s="147"/>
    </row>
    <row r="3" spans="2:12" s="144" customFormat="1" ht="18" customHeight="1">
      <c r="B3" s="148"/>
      <c r="C3" s="148"/>
      <c r="D3" s="148"/>
      <c r="J3" s="149"/>
      <c r="K3" s="148"/>
      <c r="L3" s="148"/>
    </row>
    <row r="4" spans="1:22" s="156" customFormat="1" ht="22.5" customHeight="1">
      <c r="A4" s="150"/>
      <c r="B4" s="109" t="s">
        <v>61</v>
      </c>
      <c r="C4" s="151">
        <v>302</v>
      </c>
      <c r="D4" s="152"/>
      <c r="E4" s="150"/>
      <c r="F4" s="150"/>
      <c r="G4" s="150"/>
      <c r="H4" s="150"/>
      <c r="I4" s="152"/>
      <c r="J4" s="136" t="s">
        <v>55</v>
      </c>
      <c r="K4" s="152"/>
      <c r="L4" s="153"/>
      <c r="M4" s="152"/>
      <c r="N4" s="152"/>
      <c r="O4" s="152"/>
      <c r="P4" s="152"/>
      <c r="Q4" s="154" t="s">
        <v>62</v>
      </c>
      <c r="R4" s="235">
        <v>333948</v>
      </c>
      <c r="S4" s="152"/>
      <c r="T4" s="152"/>
      <c r="U4" s="155"/>
      <c r="V4" s="155"/>
    </row>
    <row r="5" spans="2:22" s="157" customFormat="1" ht="18" customHeight="1" thickBot="1">
      <c r="B5" s="158"/>
      <c r="C5" s="159"/>
      <c r="D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1:22" s="165" customFormat="1" ht="24.75" customHeight="1">
      <c r="A6" s="160"/>
      <c r="B6" s="161"/>
      <c r="C6" s="162"/>
      <c r="D6" s="161"/>
      <c r="E6" s="163"/>
      <c r="F6" s="163"/>
      <c r="G6" s="163"/>
      <c r="H6" s="163"/>
      <c r="I6" s="163"/>
      <c r="J6" s="161"/>
      <c r="K6" s="161"/>
      <c r="L6" s="161"/>
      <c r="M6" s="161"/>
      <c r="N6" s="161"/>
      <c r="O6" s="161"/>
      <c r="P6" s="161"/>
      <c r="Q6" s="161"/>
      <c r="R6" s="161"/>
      <c r="S6" s="164"/>
      <c r="T6" s="149"/>
      <c r="U6" s="149"/>
      <c r="V6" s="149"/>
    </row>
    <row r="7" spans="1:21" ht="21" customHeight="1">
      <c r="A7" s="166"/>
      <c r="B7" s="167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170"/>
      <c r="T7" s="148"/>
      <c r="U7" s="146"/>
    </row>
    <row r="8" spans="1:21" ht="24.75" customHeight="1">
      <c r="A8" s="166"/>
      <c r="B8" s="171"/>
      <c r="C8" s="172" t="s">
        <v>15</v>
      </c>
      <c r="D8" s="173"/>
      <c r="E8" s="173"/>
      <c r="F8" s="173"/>
      <c r="G8" s="173"/>
      <c r="H8" s="174"/>
      <c r="I8" s="175"/>
      <c r="J8" s="96" t="s">
        <v>56</v>
      </c>
      <c r="K8" s="175"/>
      <c r="L8" s="174"/>
      <c r="M8" s="173"/>
      <c r="N8" s="173"/>
      <c r="O8" s="173"/>
      <c r="P8" s="173"/>
      <c r="Q8" s="173"/>
      <c r="R8" s="176"/>
      <c r="S8" s="170"/>
      <c r="T8" s="148"/>
      <c r="U8" s="146"/>
    </row>
    <row r="9" spans="1:21" ht="24.75" customHeight="1">
      <c r="A9" s="166"/>
      <c r="B9" s="171"/>
      <c r="C9" s="60" t="s">
        <v>16</v>
      </c>
      <c r="D9" s="173"/>
      <c r="E9" s="173"/>
      <c r="F9" s="173"/>
      <c r="G9" s="173"/>
      <c r="H9" s="173"/>
      <c r="I9" s="173"/>
      <c r="J9" s="177" t="s">
        <v>79</v>
      </c>
      <c r="K9" s="173"/>
      <c r="L9" s="173"/>
      <c r="M9" s="173"/>
      <c r="N9" s="173"/>
      <c r="O9" s="173"/>
      <c r="P9" s="247" t="s">
        <v>71</v>
      </c>
      <c r="Q9" s="247"/>
      <c r="R9" s="178"/>
      <c r="S9" s="170"/>
      <c r="T9" s="148"/>
      <c r="U9" s="146"/>
    </row>
    <row r="10" spans="1:21" ht="24.75" customHeight="1">
      <c r="A10" s="166"/>
      <c r="B10" s="171"/>
      <c r="C10" s="60" t="s">
        <v>17</v>
      </c>
      <c r="D10" s="173"/>
      <c r="E10" s="173"/>
      <c r="F10" s="173"/>
      <c r="G10" s="173"/>
      <c r="H10" s="173"/>
      <c r="I10" s="173"/>
      <c r="J10" s="177" t="s">
        <v>78</v>
      </c>
      <c r="K10" s="173"/>
      <c r="L10" s="173"/>
      <c r="M10" s="173"/>
      <c r="N10" s="173"/>
      <c r="O10" s="173"/>
      <c r="P10" s="173"/>
      <c r="Q10" s="173"/>
      <c r="R10" s="176"/>
      <c r="S10" s="170"/>
      <c r="T10" s="148"/>
      <c r="U10" s="146"/>
    </row>
    <row r="11" spans="1:21" ht="21" customHeight="1">
      <c r="A11" s="166"/>
      <c r="B11" s="179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1"/>
      <c r="S11" s="170"/>
      <c r="T11" s="148"/>
      <c r="U11" s="146"/>
    </row>
    <row r="12" spans="1:21" ht="21" customHeight="1">
      <c r="A12" s="166"/>
      <c r="B12" s="171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6"/>
      <c r="S12" s="170"/>
      <c r="T12" s="148"/>
      <c r="U12" s="146"/>
    </row>
    <row r="13" spans="1:21" ht="21" customHeight="1">
      <c r="A13" s="166"/>
      <c r="B13" s="171"/>
      <c r="C13" s="108" t="s">
        <v>29</v>
      </c>
      <c r="D13" s="173"/>
      <c r="E13" s="173"/>
      <c r="F13" s="173"/>
      <c r="G13" s="173"/>
      <c r="H13" s="173"/>
      <c r="J13" s="182" t="s">
        <v>18</v>
      </c>
      <c r="M13" s="183"/>
      <c r="N13" s="183"/>
      <c r="O13" s="183"/>
      <c r="P13" s="183"/>
      <c r="Q13" s="173"/>
      <c r="R13" s="176"/>
      <c r="S13" s="170"/>
      <c r="T13" s="148"/>
      <c r="U13" s="146"/>
    </row>
    <row r="14" spans="1:21" ht="21" customHeight="1">
      <c r="A14" s="166"/>
      <c r="B14" s="171"/>
      <c r="C14" s="61" t="s">
        <v>30</v>
      </c>
      <c r="D14" s="173"/>
      <c r="E14" s="173"/>
      <c r="F14" s="173"/>
      <c r="G14" s="173"/>
      <c r="H14" s="173"/>
      <c r="J14" s="184">
        <v>104.432</v>
      </c>
      <c r="M14" s="183"/>
      <c r="N14" s="183"/>
      <c r="O14" s="183"/>
      <c r="P14" s="183"/>
      <c r="Q14" s="173"/>
      <c r="R14" s="176"/>
      <c r="S14" s="170"/>
      <c r="T14" s="148"/>
      <c r="U14" s="146"/>
    </row>
    <row r="15" spans="1:21" ht="21" customHeight="1">
      <c r="A15" s="166"/>
      <c r="B15" s="171"/>
      <c r="D15" s="173"/>
      <c r="E15" s="173"/>
      <c r="F15" s="173"/>
      <c r="G15" s="173"/>
      <c r="H15" s="173"/>
      <c r="J15" s="237" t="s">
        <v>77</v>
      </c>
      <c r="N15" s="173"/>
      <c r="P15" s="173"/>
      <c r="Q15" s="173"/>
      <c r="R15" s="176"/>
      <c r="S15" s="170"/>
      <c r="T15" s="148"/>
      <c r="U15" s="146"/>
    </row>
    <row r="16" spans="1:20" s="146" customFormat="1" ht="21" customHeight="1">
      <c r="A16" s="166"/>
      <c r="B16" s="171"/>
      <c r="C16" s="61" t="s">
        <v>63</v>
      </c>
      <c r="D16" s="173"/>
      <c r="E16" s="173"/>
      <c r="F16" s="173"/>
      <c r="G16" s="173"/>
      <c r="H16" s="173"/>
      <c r="I16" s="173"/>
      <c r="J16" s="238" t="s">
        <v>76</v>
      </c>
      <c r="K16" s="173"/>
      <c r="L16" s="173"/>
      <c r="M16" s="173"/>
      <c r="N16" s="173"/>
      <c r="O16" s="236" t="s">
        <v>74</v>
      </c>
      <c r="P16" s="173"/>
      <c r="Q16" s="173"/>
      <c r="R16" s="176"/>
      <c r="S16" s="170"/>
      <c r="T16" s="148"/>
    </row>
    <row r="17" spans="1:21" ht="21" customHeight="1">
      <c r="A17" s="166"/>
      <c r="B17" s="179"/>
      <c r="C17" s="180"/>
      <c r="D17" s="180"/>
      <c r="E17" s="180"/>
      <c r="F17" s="180"/>
      <c r="G17" s="180"/>
      <c r="H17" s="180"/>
      <c r="I17" s="180"/>
      <c r="J17" s="239" t="s">
        <v>73</v>
      </c>
      <c r="K17" s="180"/>
      <c r="L17" s="180"/>
      <c r="M17" s="180"/>
      <c r="N17" s="180"/>
      <c r="O17" s="180"/>
      <c r="P17" s="180"/>
      <c r="Q17" s="180"/>
      <c r="R17" s="181"/>
      <c r="S17" s="170"/>
      <c r="T17" s="148"/>
      <c r="U17" s="146"/>
    </row>
    <row r="18" spans="1:21" ht="21" customHeight="1">
      <c r="A18" s="166"/>
      <c r="B18" s="171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6"/>
      <c r="S18" s="170"/>
      <c r="T18" s="148"/>
      <c r="U18" s="146"/>
    </row>
    <row r="19" spans="1:21" ht="21" customHeight="1">
      <c r="A19" s="166"/>
      <c r="B19" s="171"/>
      <c r="C19" s="61" t="s">
        <v>64</v>
      </c>
      <c r="D19" s="173"/>
      <c r="E19" s="173"/>
      <c r="F19" s="173"/>
      <c r="G19" s="173"/>
      <c r="H19" s="173"/>
      <c r="J19" s="185" t="s">
        <v>43</v>
      </c>
      <c r="L19" s="173"/>
      <c r="M19" s="183"/>
      <c r="N19" s="183"/>
      <c r="O19" s="173"/>
      <c r="P19" s="247" t="s">
        <v>65</v>
      </c>
      <c r="Q19" s="247"/>
      <c r="R19" s="176"/>
      <c r="S19" s="170"/>
      <c r="T19" s="148"/>
      <c r="U19" s="146"/>
    </row>
    <row r="20" spans="1:21" ht="21" customHeight="1">
      <c r="A20" s="166"/>
      <c r="B20" s="171"/>
      <c r="C20" s="61" t="s">
        <v>66</v>
      </c>
      <c r="D20" s="173"/>
      <c r="E20" s="173"/>
      <c r="F20" s="173"/>
      <c r="G20" s="173"/>
      <c r="H20" s="173"/>
      <c r="J20" s="186" t="s">
        <v>44</v>
      </c>
      <c r="L20" s="173"/>
      <c r="M20" s="183"/>
      <c r="N20" s="183"/>
      <c r="O20" s="173"/>
      <c r="P20" s="247" t="s">
        <v>67</v>
      </c>
      <c r="Q20" s="247"/>
      <c r="R20" s="176"/>
      <c r="S20" s="170"/>
      <c r="T20" s="148"/>
      <c r="U20" s="146"/>
    </row>
    <row r="21" spans="1:21" ht="21" customHeight="1">
      <c r="A21" s="166"/>
      <c r="B21" s="187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9"/>
      <c r="S21" s="170"/>
      <c r="T21" s="148"/>
      <c r="U21" s="146"/>
    </row>
    <row r="22" spans="1:21" ht="24.75" customHeight="1">
      <c r="A22" s="166"/>
      <c r="B22" s="190"/>
      <c r="C22" s="191"/>
      <c r="D22" s="191"/>
      <c r="E22" s="192"/>
      <c r="F22" s="192"/>
      <c r="G22" s="192"/>
      <c r="H22" s="192"/>
      <c r="I22" s="191"/>
      <c r="J22" s="193"/>
      <c r="K22" s="191"/>
      <c r="L22" s="191"/>
      <c r="M22" s="191"/>
      <c r="N22" s="191"/>
      <c r="O22" s="191"/>
      <c r="P22" s="191"/>
      <c r="Q22" s="191"/>
      <c r="R22" s="191"/>
      <c r="S22" s="170"/>
      <c r="T22" s="148"/>
      <c r="U22" s="146"/>
    </row>
    <row r="23" spans="1:19" ht="30" customHeight="1">
      <c r="A23" s="194"/>
      <c r="B23" s="195"/>
      <c r="C23" s="196"/>
      <c r="D23" s="248" t="s">
        <v>68</v>
      </c>
      <c r="E23" s="249"/>
      <c r="F23" s="249"/>
      <c r="G23" s="249"/>
      <c r="H23" s="196"/>
      <c r="I23" s="197"/>
      <c r="J23" s="198"/>
      <c r="K23" s="195"/>
      <c r="L23" s="196"/>
      <c r="M23" s="248" t="s">
        <v>69</v>
      </c>
      <c r="N23" s="248"/>
      <c r="O23" s="248"/>
      <c r="P23" s="248"/>
      <c r="Q23" s="196"/>
      <c r="R23" s="197"/>
      <c r="S23" s="170"/>
    </row>
    <row r="24" spans="1:20" s="203" customFormat="1" ht="21" customHeight="1" thickBot="1">
      <c r="A24" s="199"/>
      <c r="B24" s="200" t="s">
        <v>10</v>
      </c>
      <c r="C24" s="134" t="s">
        <v>20</v>
      </c>
      <c r="D24" s="134" t="s">
        <v>21</v>
      </c>
      <c r="E24" s="201" t="s">
        <v>22</v>
      </c>
      <c r="F24" s="250" t="s">
        <v>23</v>
      </c>
      <c r="G24" s="251"/>
      <c r="H24" s="251"/>
      <c r="I24" s="252"/>
      <c r="J24" s="198"/>
      <c r="K24" s="200" t="s">
        <v>10</v>
      </c>
      <c r="L24" s="134" t="s">
        <v>20</v>
      </c>
      <c r="M24" s="134" t="s">
        <v>21</v>
      </c>
      <c r="N24" s="201" t="s">
        <v>22</v>
      </c>
      <c r="O24" s="250" t="s">
        <v>23</v>
      </c>
      <c r="P24" s="251"/>
      <c r="Q24" s="251"/>
      <c r="R24" s="252"/>
      <c r="S24" s="202"/>
      <c r="T24" s="144"/>
    </row>
    <row r="25" spans="1:20" s="156" customFormat="1" ht="21" customHeight="1" thickTop="1">
      <c r="A25" s="194"/>
      <c r="B25" s="204"/>
      <c r="C25" s="205"/>
      <c r="D25" s="206"/>
      <c r="E25" s="207"/>
      <c r="F25" s="208"/>
      <c r="G25" s="209"/>
      <c r="H25" s="209"/>
      <c r="I25" s="210"/>
      <c r="J25" s="198"/>
      <c r="K25" s="204"/>
      <c r="L25" s="205"/>
      <c r="M25" s="206"/>
      <c r="N25" s="207"/>
      <c r="O25" s="208"/>
      <c r="P25" s="209"/>
      <c r="Q25" s="209"/>
      <c r="R25" s="210"/>
      <c r="S25" s="170"/>
      <c r="T25" s="144"/>
    </row>
    <row r="26" spans="1:20" s="156" customFormat="1" ht="21" customHeight="1">
      <c r="A26" s="194"/>
      <c r="B26" s="211">
        <v>1</v>
      </c>
      <c r="C26" s="212">
        <v>104.909</v>
      </c>
      <c r="D26" s="212">
        <v>104.299</v>
      </c>
      <c r="E26" s="213">
        <f>(C26-D26)*1000</f>
        <v>609.9999999999994</v>
      </c>
      <c r="F26" s="241" t="s">
        <v>48</v>
      </c>
      <c r="G26" s="242"/>
      <c r="H26" s="242"/>
      <c r="I26" s="243"/>
      <c r="J26" s="198"/>
      <c r="K26" s="211">
        <v>1</v>
      </c>
      <c r="L26" s="214">
        <v>104.545</v>
      </c>
      <c r="M26" s="214">
        <v>104.345</v>
      </c>
      <c r="N26" s="215">
        <f>(L26-M26)*1000</f>
        <v>200.00000000000284</v>
      </c>
      <c r="O26" s="244" t="s">
        <v>51</v>
      </c>
      <c r="P26" s="245"/>
      <c r="Q26" s="245"/>
      <c r="R26" s="246"/>
      <c r="S26" s="170"/>
      <c r="T26" s="144"/>
    </row>
    <row r="27" spans="1:20" s="156" customFormat="1" ht="21" customHeight="1">
      <c r="A27" s="194"/>
      <c r="B27" s="204"/>
      <c r="C27" s="205"/>
      <c r="D27" s="206"/>
      <c r="E27" s="207"/>
      <c r="F27" s="208"/>
      <c r="G27" s="209"/>
      <c r="H27" s="209"/>
      <c r="I27" s="210"/>
      <c r="J27" s="198"/>
      <c r="K27" s="204"/>
      <c r="L27" s="205"/>
      <c r="M27" s="206"/>
      <c r="N27" s="207"/>
      <c r="O27" s="208"/>
      <c r="P27" s="209"/>
      <c r="Q27" s="209"/>
      <c r="R27" s="210"/>
      <c r="S27" s="170"/>
      <c r="T27" s="144"/>
    </row>
    <row r="28" spans="1:20" s="156" customFormat="1" ht="21" customHeight="1">
      <c r="A28" s="194"/>
      <c r="B28" s="211">
        <v>3</v>
      </c>
      <c r="C28" s="212">
        <v>104.88</v>
      </c>
      <c r="D28" s="212">
        <v>104.299</v>
      </c>
      <c r="E28" s="213">
        <f>(C28-D28)*1000</f>
        <v>580.9999999999889</v>
      </c>
      <c r="F28" s="244" t="s">
        <v>49</v>
      </c>
      <c r="G28" s="245"/>
      <c r="H28" s="245"/>
      <c r="I28" s="246"/>
      <c r="J28" s="198"/>
      <c r="K28" s="211">
        <v>3</v>
      </c>
      <c r="L28" s="214">
        <v>104.545</v>
      </c>
      <c r="M28" s="214">
        <v>104.344</v>
      </c>
      <c r="N28" s="215">
        <f>(L28-M28)*1000</f>
        <v>201.00000000000762</v>
      </c>
      <c r="O28" s="244" t="s">
        <v>50</v>
      </c>
      <c r="P28" s="245"/>
      <c r="Q28" s="245"/>
      <c r="R28" s="246"/>
      <c r="S28" s="170"/>
      <c r="T28" s="144"/>
    </row>
    <row r="29" spans="1:20" s="150" customFormat="1" ht="21" customHeight="1">
      <c r="A29" s="194"/>
      <c r="B29" s="216"/>
      <c r="C29" s="217"/>
      <c r="D29" s="218"/>
      <c r="E29" s="219"/>
      <c r="F29" s="220"/>
      <c r="G29" s="221"/>
      <c r="H29" s="221"/>
      <c r="I29" s="222"/>
      <c r="J29" s="198"/>
      <c r="K29" s="216"/>
      <c r="L29" s="217"/>
      <c r="M29" s="218"/>
      <c r="N29" s="219"/>
      <c r="O29" s="220"/>
      <c r="P29" s="221"/>
      <c r="Q29" s="221"/>
      <c r="R29" s="222"/>
      <c r="S29" s="170"/>
      <c r="T29" s="144"/>
    </row>
    <row r="30" spans="1:19" ht="24.75" customHeight="1" thickBot="1">
      <c r="A30" s="223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5"/>
    </row>
    <row r="32" spans="2:10" ht="15">
      <c r="B32" s="145"/>
      <c r="J32" s="110" t="s">
        <v>75</v>
      </c>
    </row>
  </sheetData>
  <sheetProtection password="E755" sheet="1" objects="1" scenarios="1"/>
  <mergeCells count="11">
    <mergeCell ref="P9:Q9"/>
    <mergeCell ref="D23:G23"/>
    <mergeCell ref="M23:P23"/>
    <mergeCell ref="F24:I24"/>
    <mergeCell ref="O24:R24"/>
    <mergeCell ref="P19:Q19"/>
    <mergeCell ref="P20:Q20"/>
    <mergeCell ref="F26:I26"/>
    <mergeCell ref="F28:I28"/>
    <mergeCell ref="O26:R26"/>
    <mergeCell ref="O28:R2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6"/>
      <c r="AE1" s="107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6"/>
      <c r="BH1" s="107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27"/>
      <c r="C2" s="228"/>
      <c r="D2" s="228"/>
      <c r="E2" s="228"/>
      <c r="F2" s="228"/>
      <c r="G2" s="135" t="s">
        <v>53</v>
      </c>
      <c r="H2" s="228"/>
      <c r="I2" s="228"/>
      <c r="J2" s="228"/>
      <c r="K2" s="228"/>
      <c r="L2" s="229"/>
      <c r="R2" s="103"/>
      <c r="S2" s="104"/>
      <c r="T2" s="104"/>
      <c r="U2" s="104"/>
      <c r="V2" s="264" t="s">
        <v>31</v>
      </c>
      <c r="W2" s="264"/>
      <c r="X2" s="264"/>
      <c r="Y2" s="264"/>
      <c r="Z2" s="104"/>
      <c r="AA2" s="104"/>
      <c r="AB2" s="104"/>
      <c r="AC2" s="105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3"/>
      <c r="BK2" s="104"/>
      <c r="BL2" s="104"/>
      <c r="BM2" s="104"/>
      <c r="BN2" s="264" t="s">
        <v>31</v>
      </c>
      <c r="BO2" s="264"/>
      <c r="BP2" s="264"/>
      <c r="BQ2" s="264"/>
      <c r="BR2" s="104"/>
      <c r="BS2" s="104"/>
      <c r="BT2" s="104"/>
      <c r="BU2" s="105"/>
      <c r="BY2" s="32"/>
      <c r="BZ2" s="227"/>
      <c r="CA2" s="228"/>
      <c r="CB2" s="228"/>
      <c r="CC2" s="228"/>
      <c r="CD2" s="228"/>
      <c r="CE2" s="135" t="s">
        <v>52</v>
      </c>
      <c r="CF2" s="228"/>
      <c r="CG2" s="228"/>
      <c r="CH2" s="228"/>
      <c r="CI2" s="228"/>
      <c r="CJ2" s="229"/>
    </row>
    <row r="3" spans="18:77" ht="21" customHeight="1" thickBot="1" thickTop="1">
      <c r="R3" s="268" t="s">
        <v>0</v>
      </c>
      <c r="S3" s="266"/>
      <c r="T3" s="88"/>
      <c r="U3" s="87"/>
      <c r="V3" s="269" t="s">
        <v>1</v>
      </c>
      <c r="W3" s="270"/>
      <c r="X3" s="270"/>
      <c r="Y3" s="271"/>
      <c r="Z3" s="115"/>
      <c r="AA3" s="116"/>
      <c r="AB3" s="267" t="s">
        <v>2</v>
      </c>
      <c r="AC3" s="240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262" t="s">
        <v>2</v>
      </c>
      <c r="BK3" s="263"/>
      <c r="BL3" s="115"/>
      <c r="BM3" s="116"/>
      <c r="BN3" s="255" t="s">
        <v>1</v>
      </c>
      <c r="BO3" s="265"/>
      <c r="BP3" s="265"/>
      <c r="BQ3" s="266"/>
      <c r="BR3" s="124"/>
      <c r="BS3" s="125"/>
      <c r="BT3" s="255" t="s">
        <v>0</v>
      </c>
      <c r="BU3" s="256"/>
      <c r="BY3" s="32"/>
    </row>
    <row r="4" spans="2:89" ht="23.25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5"/>
      <c r="U4" s="6"/>
      <c r="V4" s="257" t="s">
        <v>58</v>
      </c>
      <c r="W4" s="257"/>
      <c r="X4" s="257"/>
      <c r="Y4" s="257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36" t="s">
        <v>55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257" t="s">
        <v>58</v>
      </c>
      <c r="BO4" s="257"/>
      <c r="BP4" s="257"/>
      <c r="BQ4" s="257"/>
      <c r="BR4" s="7"/>
      <c r="BS4" s="7"/>
      <c r="BT4" s="11"/>
      <c r="BU4" s="9"/>
      <c r="BY4" s="32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3"/>
    </row>
    <row r="5" spans="2:88" ht="21" customHeight="1">
      <c r="B5" s="63"/>
      <c r="C5" s="64" t="s">
        <v>19</v>
      </c>
      <c r="D5" s="77"/>
      <c r="E5" s="66"/>
      <c r="F5" s="66"/>
      <c r="G5" s="66"/>
      <c r="H5" s="66"/>
      <c r="I5" s="66"/>
      <c r="J5" s="62"/>
      <c r="L5" s="70"/>
      <c r="R5" s="24"/>
      <c r="S5" s="81"/>
      <c r="T5" s="12"/>
      <c r="U5" s="19"/>
      <c r="V5" s="15"/>
      <c r="W5" s="16"/>
      <c r="X5" s="12"/>
      <c r="Y5" s="19"/>
      <c r="Z5" s="12"/>
      <c r="AA5" s="19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89"/>
      <c r="BK5" s="90"/>
      <c r="BL5" s="12"/>
      <c r="BM5" s="81"/>
      <c r="BN5" s="12"/>
      <c r="BO5" s="91"/>
      <c r="BP5" s="12"/>
      <c r="BQ5" s="81"/>
      <c r="BR5" s="12"/>
      <c r="BS5" s="81"/>
      <c r="BT5" s="118"/>
      <c r="BU5" s="119"/>
      <c r="BY5" s="32"/>
      <c r="BZ5" s="63"/>
      <c r="CA5" s="64" t="s">
        <v>19</v>
      </c>
      <c r="CB5" s="77"/>
      <c r="CC5" s="66"/>
      <c r="CD5" s="66"/>
      <c r="CE5" s="66"/>
      <c r="CF5" s="66"/>
      <c r="CG5" s="66"/>
      <c r="CH5" s="62"/>
      <c r="CJ5" s="70"/>
    </row>
    <row r="6" spans="2:88" ht="22.5" customHeight="1">
      <c r="B6" s="63"/>
      <c r="C6" s="64" t="s">
        <v>16</v>
      </c>
      <c r="D6" s="77"/>
      <c r="E6" s="66"/>
      <c r="F6" s="66"/>
      <c r="G6" s="67" t="s">
        <v>42</v>
      </c>
      <c r="H6" s="66"/>
      <c r="I6" s="66"/>
      <c r="J6" s="62"/>
      <c r="K6" s="69" t="s">
        <v>45</v>
      </c>
      <c r="L6" s="70"/>
      <c r="R6" s="120" t="s">
        <v>38</v>
      </c>
      <c r="S6" s="121">
        <v>105.9</v>
      </c>
      <c r="T6" s="12"/>
      <c r="U6" s="19"/>
      <c r="V6" s="15"/>
      <c r="W6" s="16"/>
      <c r="X6" s="12"/>
      <c r="Y6" s="19"/>
      <c r="Z6" s="12"/>
      <c r="AA6" s="19"/>
      <c r="AB6" s="253" t="s">
        <v>46</v>
      </c>
      <c r="AC6" s="254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31" t="s">
        <v>4</v>
      </c>
      <c r="AS6" s="23" t="s">
        <v>5</v>
      </c>
      <c r="AT6" s="232" t="s">
        <v>6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260" t="s">
        <v>41</v>
      </c>
      <c r="BK6" s="261"/>
      <c r="BL6" s="22"/>
      <c r="BM6" s="49"/>
      <c r="BN6" s="22"/>
      <c r="BO6" s="92"/>
      <c r="BP6" s="12"/>
      <c r="BQ6" s="19"/>
      <c r="BR6" s="12"/>
      <c r="BS6" s="19"/>
      <c r="BT6" s="80" t="s">
        <v>37</v>
      </c>
      <c r="BU6" s="112">
        <v>103.479</v>
      </c>
      <c r="BY6" s="32"/>
      <c r="BZ6" s="63"/>
      <c r="CA6" s="64" t="s">
        <v>16</v>
      </c>
      <c r="CB6" s="77"/>
      <c r="CC6" s="66"/>
      <c r="CD6" s="66"/>
      <c r="CE6" s="67" t="s">
        <v>42</v>
      </c>
      <c r="CF6" s="66"/>
      <c r="CG6" s="66"/>
      <c r="CH6" s="62"/>
      <c r="CI6" s="69" t="s">
        <v>45</v>
      </c>
      <c r="CJ6" s="70"/>
    </row>
    <row r="7" spans="2:88" ht="21" customHeight="1">
      <c r="B7" s="63"/>
      <c r="C7" s="64" t="s">
        <v>17</v>
      </c>
      <c r="D7" s="77"/>
      <c r="E7" s="66"/>
      <c r="F7" s="66"/>
      <c r="G7" s="68" t="s">
        <v>57</v>
      </c>
      <c r="H7" s="66"/>
      <c r="I7" s="66"/>
      <c r="J7" s="77"/>
      <c r="K7" s="77"/>
      <c r="L7" s="97"/>
      <c r="R7" s="24"/>
      <c r="S7" s="19"/>
      <c r="T7" s="12"/>
      <c r="U7" s="19"/>
      <c r="V7" s="25" t="s">
        <v>7</v>
      </c>
      <c r="W7" s="26">
        <v>104.909</v>
      </c>
      <c r="X7" s="17" t="s">
        <v>3</v>
      </c>
      <c r="Y7" s="18">
        <v>104.88</v>
      </c>
      <c r="Z7" s="12"/>
      <c r="AA7" s="19"/>
      <c r="AB7" s="253" t="s">
        <v>39</v>
      </c>
      <c r="AC7" s="254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258" t="s">
        <v>39</v>
      </c>
      <c r="BK7" s="259"/>
      <c r="BL7" s="22"/>
      <c r="BM7" s="49"/>
      <c r="BN7" s="25" t="s">
        <v>8</v>
      </c>
      <c r="BO7" s="26">
        <v>104.299</v>
      </c>
      <c r="BP7" s="17" t="s">
        <v>9</v>
      </c>
      <c r="BQ7" s="18">
        <v>104.299</v>
      </c>
      <c r="BR7" s="12"/>
      <c r="BS7" s="19"/>
      <c r="BT7" s="12"/>
      <c r="BU7" s="79"/>
      <c r="BY7" s="32"/>
      <c r="BZ7" s="63"/>
      <c r="CA7" s="64" t="s">
        <v>17</v>
      </c>
      <c r="CB7" s="77"/>
      <c r="CC7" s="66"/>
      <c r="CD7" s="66"/>
      <c r="CE7" s="68" t="s">
        <v>57</v>
      </c>
      <c r="CF7" s="66"/>
      <c r="CG7" s="66"/>
      <c r="CH7" s="77"/>
      <c r="CI7" s="77"/>
      <c r="CJ7" s="97"/>
    </row>
    <row r="8" spans="2:88" ht="21" customHeight="1">
      <c r="B8" s="65"/>
      <c r="C8" s="14"/>
      <c r="D8" s="14"/>
      <c r="E8" s="14"/>
      <c r="F8" s="14"/>
      <c r="G8" s="14"/>
      <c r="H8" s="14"/>
      <c r="I8" s="14"/>
      <c r="J8" s="14"/>
      <c r="K8" s="14"/>
      <c r="L8" s="71"/>
      <c r="R8" s="27" t="s">
        <v>24</v>
      </c>
      <c r="S8" s="76">
        <v>105.183</v>
      </c>
      <c r="T8" s="12"/>
      <c r="U8" s="19"/>
      <c r="V8" s="15"/>
      <c r="W8" s="16"/>
      <c r="X8" s="12"/>
      <c r="Y8" s="19"/>
      <c r="Z8" s="12"/>
      <c r="AA8" s="19"/>
      <c r="AB8" s="253" t="s">
        <v>40</v>
      </c>
      <c r="AC8" s="254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72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260" t="s">
        <v>40</v>
      </c>
      <c r="BK8" s="261"/>
      <c r="BL8" s="22"/>
      <c r="BM8" s="49"/>
      <c r="BN8" s="15"/>
      <c r="BO8" s="16"/>
      <c r="BP8" s="12"/>
      <c r="BQ8" s="19"/>
      <c r="BR8" s="12"/>
      <c r="BS8" s="19"/>
      <c r="BT8" s="30" t="s">
        <v>36</v>
      </c>
      <c r="BU8" s="31">
        <v>104.179</v>
      </c>
      <c r="BY8" s="32"/>
      <c r="BZ8" s="65"/>
      <c r="CA8" s="14"/>
      <c r="CB8" s="14"/>
      <c r="CC8" s="14"/>
      <c r="CD8" s="14"/>
      <c r="CE8" s="14"/>
      <c r="CF8" s="14"/>
      <c r="CG8" s="14"/>
      <c r="CH8" s="14"/>
      <c r="CI8" s="14"/>
      <c r="CJ8" s="71"/>
    </row>
    <row r="9" spans="2:88" ht="21" customHeight="1" thickBot="1">
      <c r="B9" s="98"/>
      <c r="C9" s="77"/>
      <c r="D9" s="77"/>
      <c r="E9" s="77"/>
      <c r="F9" s="77"/>
      <c r="G9" s="77"/>
      <c r="H9" s="77"/>
      <c r="I9" s="77"/>
      <c r="J9" s="77"/>
      <c r="K9" s="77"/>
      <c r="L9" s="97"/>
      <c r="R9" s="82"/>
      <c r="S9" s="83"/>
      <c r="T9" s="84"/>
      <c r="U9" s="83"/>
      <c r="V9" s="84"/>
      <c r="W9" s="85"/>
      <c r="X9" s="84"/>
      <c r="Y9" s="83"/>
      <c r="Z9" s="84"/>
      <c r="AA9" s="83"/>
      <c r="AB9" s="78"/>
      <c r="AC9" s="59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6"/>
      <c r="BK9" s="57"/>
      <c r="BL9" s="78"/>
      <c r="BM9" s="58"/>
      <c r="BN9" s="78"/>
      <c r="BO9" s="94"/>
      <c r="BP9" s="78"/>
      <c r="BQ9" s="58"/>
      <c r="BR9" s="113"/>
      <c r="BS9" s="122"/>
      <c r="BT9" s="93"/>
      <c r="BU9" s="95"/>
      <c r="BY9" s="32"/>
      <c r="BZ9" s="98"/>
      <c r="CA9" s="77"/>
      <c r="CB9" s="77"/>
      <c r="CC9" s="77"/>
      <c r="CD9" s="77"/>
      <c r="CE9" s="77"/>
      <c r="CF9" s="77"/>
      <c r="CG9" s="77"/>
      <c r="CH9" s="77"/>
      <c r="CI9" s="77"/>
      <c r="CJ9" s="97"/>
    </row>
    <row r="10" spans="2:88" ht="21" customHeight="1">
      <c r="B10" s="63"/>
      <c r="C10" s="99" t="s">
        <v>25</v>
      </c>
      <c r="D10" s="77"/>
      <c r="E10" s="77"/>
      <c r="F10" s="62"/>
      <c r="G10" s="126" t="s">
        <v>43</v>
      </c>
      <c r="H10" s="77"/>
      <c r="I10" s="77"/>
      <c r="J10" s="61" t="s">
        <v>26</v>
      </c>
      <c r="K10" s="230">
        <v>90</v>
      </c>
      <c r="L10" s="70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7" t="s">
        <v>33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3"/>
      <c r="CA10" s="99" t="s">
        <v>25</v>
      </c>
      <c r="CB10" s="77"/>
      <c r="CC10" s="77"/>
      <c r="CD10" s="62"/>
      <c r="CE10" s="126" t="s">
        <v>43</v>
      </c>
      <c r="CF10" s="77"/>
      <c r="CG10" s="77"/>
      <c r="CH10" s="61" t="s">
        <v>26</v>
      </c>
      <c r="CI10" s="230">
        <v>90</v>
      </c>
      <c r="CJ10" s="70"/>
    </row>
    <row r="11" spans="2:88" ht="21" customHeight="1">
      <c r="B11" s="63"/>
      <c r="C11" s="99" t="s">
        <v>28</v>
      </c>
      <c r="D11" s="77"/>
      <c r="E11" s="77"/>
      <c r="F11" s="62"/>
      <c r="G11" s="126" t="s">
        <v>44</v>
      </c>
      <c r="H11" s="77"/>
      <c r="I11" s="20"/>
      <c r="J11" s="61" t="s">
        <v>27</v>
      </c>
      <c r="K11" s="230">
        <v>30</v>
      </c>
      <c r="L11" s="70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10" t="s">
        <v>34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3"/>
      <c r="CA11" s="99" t="s">
        <v>28</v>
      </c>
      <c r="CB11" s="77"/>
      <c r="CC11" s="77"/>
      <c r="CD11" s="62"/>
      <c r="CE11" s="126" t="s">
        <v>44</v>
      </c>
      <c r="CF11" s="77"/>
      <c r="CG11" s="20"/>
      <c r="CH11" s="61" t="s">
        <v>27</v>
      </c>
      <c r="CI11" s="230">
        <v>30</v>
      </c>
      <c r="CJ11" s="70"/>
    </row>
    <row r="12" spans="2:88" ht="21" customHeight="1" thickBot="1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10" t="s">
        <v>47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100"/>
      <c r="CA12" s="101"/>
      <c r="CB12" s="101"/>
      <c r="CC12" s="101"/>
      <c r="CD12" s="101"/>
      <c r="CE12" s="101"/>
      <c r="CF12" s="101"/>
      <c r="CG12" s="101"/>
      <c r="CH12" s="101"/>
      <c r="CI12" s="101"/>
      <c r="CJ12" s="102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1"/>
      <c r="AS13" s="1"/>
      <c r="AT13" s="1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2"/>
      <c r="BW14" s="2"/>
      <c r="BX14" s="2"/>
      <c r="BY14" s="1"/>
    </row>
    <row r="15" spans="15:76" ht="18" customHeight="1"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2"/>
      <c r="BW15" s="2"/>
      <c r="BX15" s="2"/>
    </row>
    <row r="16" ht="18" customHeight="1">
      <c r="AS16" s="32"/>
    </row>
    <row r="17" ht="18" customHeight="1"/>
    <row r="18" ht="18" customHeight="1">
      <c r="A18" s="139"/>
    </row>
    <row r="19" ht="18" customHeight="1"/>
    <row r="20" spans="45:70" ht="18" customHeight="1">
      <c r="AS20" s="32"/>
      <c r="BN20" s="32"/>
      <c r="BR20" s="32"/>
    </row>
    <row r="21" spans="12:45" ht="18" customHeight="1">
      <c r="L21" s="32"/>
      <c r="AS21" s="32"/>
    </row>
    <row r="22" spans="11:70" ht="18" customHeight="1">
      <c r="K22" s="32"/>
      <c r="V22" s="32"/>
      <c r="X22" s="32"/>
      <c r="Y22" s="32"/>
      <c r="AS22" s="32"/>
      <c r="BF22" s="138" t="s">
        <v>59</v>
      </c>
      <c r="BR22" s="32"/>
    </row>
    <row r="23" spans="51:58" ht="18" customHeight="1">
      <c r="AY23" s="32"/>
      <c r="BF23" s="138" t="s">
        <v>60</v>
      </c>
    </row>
    <row r="24" spans="59:74" ht="18" customHeight="1">
      <c r="BG24" s="32"/>
      <c r="BP24" s="32"/>
      <c r="BQ24" s="32"/>
      <c r="BV24" s="32"/>
    </row>
    <row r="25" spans="69:85" ht="18" customHeight="1">
      <c r="BQ25" s="32"/>
      <c r="BV25" s="32"/>
      <c r="CF25" s="32"/>
      <c r="CG25" s="32"/>
    </row>
    <row r="26" spans="21:83" ht="18" customHeight="1">
      <c r="U26" s="32"/>
      <c r="V26" s="32"/>
      <c r="X26" s="32"/>
      <c r="Y26" s="32"/>
      <c r="AD26" s="32"/>
      <c r="AE26" s="32"/>
      <c r="AF26" s="32"/>
      <c r="AI26" s="32"/>
      <c r="AK26" s="32"/>
      <c r="AL26" s="32"/>
      <c r="AM26" s="32"/>
      <c r="AS26" s="32"/>
      <c r="BH26" s="32"/>
      <c r="BI26" s="32"/>
      <c r="BP26" s="32"/>
      <c r="BR26" s="32"/>
      <c r="BS26" s="32"/>
      <c r="BX26" s="32"/>
      <c r="CE26" s="32"/>
    </row>
    <row r="27" spans="9:83" ht="18" customHeight="1">
      <c r="I27" s="130"/>
      <c r="T27" s="131" t="s">
        <v>3</v>
      </c>
      <c r="AD27" s="32"/>
      <c r="AE27" s="32"/>
      <c r="AF27" s="32"/>
      <c r="AH27" s="32"/>
      <c r="AI27" s="32"/>
      <c r="AJ27" s="32"/>
      <c r="AK27" s="32"/>
      <c r="AL27" s="32"/>
      <c r="AZ27" s="32"/>
      <c r="BA27" s="32"/>
      <c r="BB27" s="32"/>
      <c r="BC27" s="32"/>
      <c r="BD27" s="32"/>
      <c r="BE27" s="32"/>
      <c r="BF27" s="32"/>
      <c r="BG27" s="32"/>
      <c r="BP27" s="33"/>
      <c r="BT27" s="32"/>
      <c r="BV27" s="32"/>
      <c r="CC27" s="130"/>
      <c r="CE27" s="130"/>
    </row>
    <row r="28" spans="9:83" ht="18" customHeight="1">
      <c r="I28" s="32"/>
      <c r="K28" s="132" t="s">
        <v>54</v>
      </c>
      <c r="R28" s="129">
        <v>2</v>
      </c>
      <c r="S28" s="32"/>
      <c r="AD28" s="32"/>
      <c r="AE28" s="32"/>
      <c r="AI28" s="32"/>
      <c r="AJ28" s="32"/>
      <c r="AK28" s="32"/>
      <c r="AL28" s="32"/>
      <c r="AX28" s="139"/>
      <c r="AZ28" s="32"/>
      <c r="BB28" s="33"/>
      <c r="BD28" s="32"/>
      <c r="BE28" s="32"/>
      <c r="BF28" s="32"/>
      <c r="BG28" s="32"/>
      <c r="BL28" s="32"/>
      <c r="BQ28" s="139"/>
      <c r="CC28" s="32"/>
      <c r="CE28" s="32"/>
    </row>
    <row r="29" spans="1:89" ht="18" customHeight="1">
      <c r="A29" s="36"/>
      <c r="C29" s="32"/>
      <c r="I29" s="33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AD29" s="32"/>
      <c r="AE29" s="32"/>
      <c r="AF29" s="32"/>
      <c r="AG29" s="32"/>
      <c r="AH29" s="32"/>
      <c r="AI29" s="32"/>
      <c r="AJ29" s="32"/>
      <c r="AK29" s="32"/>
      <c r="AL29" s="32"/>
      <c r="AS29" s="33"/>
      <c r="AX29" s="139"/>
      <c r="AZ29" s="32"/>
      <c r="BA29" s="32"/>
      <c r="BB29" s="32"/>
      <c r="BC29" s="32"/>
      <c r="BD29" s="32"/>
      <c r="BE29" s="32"/>
      <c r="BF29" s="32"/>
      <c r="BG29" s="32"/>
      <c r="BJ29" s="32"/>
      <c r="BK29" s="32"/>
      <c r="BL29" s="32"/>
      <c r="BM29" s="32"/>
      <c r="BN29" s="32"/>
      <c r="BO29" s="32"/>
      <c r="BQ29" s="33"/>
      <c r="BR29" s="32"/>
      <c r="BS29" s="32"/>
      <c r="BT29" s="32"/>
      <c r="BU29" s="32"/>
      <c r="BV29" s="32"/>
      <c r="BW29" s="32"/>
      <c r="CC29" s="33"/>
      <c r="CE29" s="33"/>
      <c r="CK29" s="36"/>
    </row>
    <row r="30" spans="1:86" ht="18" customHeight="1">
      <c r="A30" s="36"/>
      <c r="I30" s="33"/>
      <c r="K30" s="32"/>
      <c r="L30" s="32"/>
      <c r="N30" s="32"/>
      <c r="R30" s="131" t="s">
        <v>7</v>
      </c>
      <c r="T30" s="32"/>
      <c r="AD30" s="32"/>
      <c r="AE30" s="32"/>
      <c r="AF30" s="32"/>
      <c r="AH30" s="32"/>
      <c r="AI30" s="32"/>
      <c r="AJ30" s="32"/>
      <c r="AK30" s="32"/>
      <c r="AL30" s="32"/>
      <c r="AX30" s="139"/>
      <c r="AZ30" s="32"/>
      <c r="BA30" s="32"/>
      <c r="BB30" s="32"/>
      <c r="BC30" s="32"/>
      <c r="BD30" s="32"/>
      <c r="BE30" s="32"/>
      <c r="BF30" s="32"/>
      <c r="BG30" s="32"/>
      <c r="BO30" s="32"/>
      <c r="BQ30" s="139"/>
      <c r="BV30" s="32"/>
      <c r="BX30" s="32"/>
      <c r="BZ30" s="32"/>
      <c r="CC30" s="33"/>
      <c r="CE30" s="33"/>
      <c r="CH30" s="117" t="s">
        <v>36</v>
      </c>
    </row>
    <row r="31" spans="1:89" ht="18" customHeight="1">
      <c r="A31" s="36"/>
      <c r="I31" s="32"/>
      <c r="J31" s="32"/>
      <c r="K31" s="129">
        <v>1</v>
      </c>
      <c r="AD31" s="32"/>
      <c r="AE31" s="32"/>
      <c r="AF31" s="32"/>
      <c r="AG31" s="32"/>
      <c r="AH31" s="32"/>
      <c r="AI31" s="32"/>
      <c r="AJ31" s="32"/>
      <c r="AK31" s="32"/>
      <c r="AL31" s="32"/>
      <c r="AX31" s="139"/>
      <c r="AZ31" s="32"/>
      <c r="BA31" s="32"/>
      <c r="BB31" s="32"/>
      <c r="BC31" s="32"/>
      <c r="BD31" s="32"/>
      <c r="BE31" s="32"/>
      <c r="BF31" s="32"/>
      <c r="BQ31" s="139"/>
      <c r="BU31" s="137" t="s">
        <v>9</v>
      </c>
      <c r="BX31" s="32"/>
      <c r="CA31" s="129">
        <v>3</v>
      </c>
      <c r="CC31" s="32"/>
      <c r="CE31" s="32"/>
      <c r="CK31" s="36"/>
    </row>
    <row r="32" spans="2:88" ht="18" customHeight="1">
      <c r="B32" s="36"/>
      <c r="I32" s="32"/>
      <c r="J32" s="32"/>
      <c r="K32" s="32"/>
      <c r="L32" s="32"/>
      <c r="M32" s="32"/>
      <c r="N32" s="32"/>
      <c r="Q32" s="32"/>
      <c r="R32" s="32"/>
      <c r="U32" s="32"/>
      <c r="W32" s="32"/>
      <c r="Y32" s="32"/>
      <c r="AD32" s="32"/>
      <c r="AE32" s="32"/>
      <c r="AF32" s="32"/>
      <c r="AG32" s="32"/>
      <c r="AH32" s="32"/>
      <c r="AI32" s="32"/>
      <c r="AJ32" s="32"/>
      <c r="AK32" s="32"/>
      <c r="AL32" s="32"/>
      <c r="AS32" s="33"/>
      <c r="AX32" s="139"/>
      <c r="AZ32" s="32"/>
      <c r="BA32" s="32"/>
      <c r="BB32" s="32"/>
      <c r="BC32" s="32"/>
      <c r="BD32" s="32"/>
      <c r="BE32" s="32"/>
      <c r="BF32" s="32"/>
      <c r="BL32" s="32"/>
      <c r="BM32" s="32"/>
      <c r="BN32" s="32"/>
      <c r="BO32" s="32"/>
      <c r="BP32" s="32"/>
      <c r="BQ32" s="139"/>
      <c r="BR32" s="32"/>
      <c r="BS32" s="123"/>
      <c r="BU32" s="32"/>
      <c r="BV32" s="32"/>
      <c r="BX32" s="32"/>
      <c r="BY32" s="32"/>
      <c r="BZ32" s="32"/>
      <c r="CA32" s="32"/>
      <c r="CB32" s="32"/>
      <c r="CC32" s="32"/>
      <c r="CD32" s="32"/>
      <c r="CE32" s="32"/>
      <c r="CJ32" s="36"/>
    </row>
    <row r="33" spans="9:83" ht="18" customHeight="1">
      <c r="I33" s="32"/>
      <c r="O33" s="32"/>
      <c r="Q33" s="32"/>
      <c r="AD33" s="32"/>
      <c r="AE33" s="32"/>
      <c r="AF33" s="32"/>
      <c r="AH33" s="32"/>
      <c r="AJ33" s="32"/>
      <c r="AK33" s="32"/>
      <c r="AL33" s="32"/>
      <c r="AX33" s="139"/>
      <c r="AZ33" s="32"/>
      <c r="BB33" s="32"/>
      <c r="BC33" s="32"/>
      <c r="BD33" s="32"/>
      <c r="BE33" s="32"/>
      <c r="BF33" s="32"/>
      <c r="BL33" s="32"/>
      <c r="BQ33" s="139"/>
      <c r="BR33" s="32"/>
      <c r="BS33" s="123"/>
      <c r="BT33" s="33"/>
      <c r="CC33" s="32"/>
      <c r="CE33" s="32"/>
    </row>
    <row r="34" spans="4:83" ht="18" customHeight="1">
      <c r="D34" s="37" t="s">
        <v>24</v>
      </c>
      <c r="I34" s="32"/>
      <c r="N34" s="32"/>
      <c r="O34" s="32"/>
      <c r="Q34" s="32"/>
      <c r="R34" s="32"/>
      <c r="T34" s="32"/>
      <c r="W34" s="32"/>
      <c r="AD34" s="32"/>
      <c r="AE34" s="32"/>
      <c r="AF34" s="32"/>
      <c r="AI34" s="32"/>
      <c r="AJ34" s="32"/>
      <c r="AK34" s="32"/>
      <c r="AL34" s="32"/>
      <c r="AW34" s="32"/>
      <c r="AX34" s="32"/>
      <c r="AZ34" s="32"/>
      <c r="BA34" s="32"/>
      <c r="BB34" s="32"/>
      <c r="BC34" s="32"/>
      <c r="BD34" s="32"/>
      <c r="BE34" s="32"/>
      <c r="BF34" s="32"/>
      <c r="BM34" s="32"/>
      <c r="BU34" s="137" t="s">
        <v>8</v>
      </c>
      <c r="BX34" s="32"/>
      <c r="CC34" s="32"/>
      <c r="CE34" s="32"/>
    </row>
    <row r="35" spans="3:87" ht="18" customHeight="1">
      <c r="C35" s="37"/>
      <c r="J35" s="2"/>
      <c r="L35" s="32"/>
      <c r="M35" s="2"/>
      <c r="N35" s="32"/>
      <c r="O35" s="32"/>
      <c r="P35" s="32"/>
      <c r="S35" s="32"/>
      <c r="W35" s="32"/>
      <c r="X35" s="32"/>
      <c r="Y35" s="32"/>
      <c r="Z35" s="32"/>
      <c r="AM35" s="32"/>
      <c r="AN35" s="32"/>
      <c r="BE35" s="32"/>
      <c r="BF35" s="32"/>
      <c r="BG35" s="32"/>
      <c r="BI35" s="32"/>
      <c r="BJ35" s="32"/>
      <c r="BK35" s="32"/>
      <c r="BL35" s="32"/>
      <c r="BM35" s="32"/>
      <c r="BO35" s="32"/>
      <c r="BQ35" s="32"/>
      <c r="BT35" s="32"/>
      <c r="BU35" s="32"/>
      <c r="CI35" s="39"/>
    </row>
    <row r="36" spans="3:87" ht="18" customHeight="1">
      <c r="C36" s="37"/>
      <c r="I36" s="32"/>
      <c r="N36" s="32"/>
      <c r="O36" s="32"/>
      <c r="P36" s="32"/>
      <c r="AD36" s="32"/>
      <c r="AE36" s="32"/>
      <c r="AF36" s="32"/>
      <c r="AG36" s="32"/>
      <c r="AI36" s="32"/>
      <c r="AJ36" s="32"/>
      <c r="AL36" s="32"/>
      <c r="AO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U36" s="34"/>
      <c r="CI36" s="39"/>
    </row>
    <row r="37" spans="3:87" ht="18" customHeight="1">
      <c r="C37" s="37"/>
      <c r="I37" s="38"/>
      <c r="O37" s="32"/>
      <c r="V37" s="32"/>
      <c r="X37" s="32"/>
      <c r="AB37" s="32"/>
      <c r="AU37" s="32"/>
      <c r="AZ37" s="32"/>
      <c r="BB37" s="32"/>
      <c r="BC37" s="32"/>
      <c r="BF37" s="32"/>
      <c r="BG37" s="32"/>
      <c r="BQ37" s="35"/>
      <c r="BR37" s="32"/>
      <c r="BU37" s="32"/>
      <c r="BY37" s="32"/>
      <c r="CB37" s="32"/>
      <c r="CI37" s="39"/>
    </row>
    <row r="38" spans="48:74" ht="18" customHeight="1">
      <c r="AV38" s="32"/>
      <c r="AW38" s="32"/>
      <c r="BK38" s="32"/>
      <c r="BM38" s="32"/>
      <c r="BV38" s="32"/>
    </row>
    <row r="39" spans="29:89" ht="18" customHeight="1">
      <c r="AC39" s="32"/>
      <c r="AZ39" s="32"/>
      <c r="BA39" s="32"/>
      <c r="BB39" s="32"/>
      <c r="BC39" s="32"/>
      <c r="BD39" s="32"/>
      <c r="BG39" s="32"/>
      <c r="BM39" s="32"/>
      <c r="BP39" s="32"/>
      <c r="BQ39" s="32"/>
      <c r="BX39" s="32"/>
      <c r="CA39" s="32"/>
      <c r="CG39" s="32"/>
      <c r="CK39" s="33"/>
    </row>
    <row r="40" spans="52:88" ht="18" customHeight="1">
      <c r="AZ40" s="32"/>
      <c r="BY40" s="32"/>
      <c r="BZ40" s="32"/>
      <c r="CJ40" s="36"/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0" t="s">
        <v>10</v>
      </c>
      <c r="C47" s="41" t="s">
        <v>11</v>
      </c>
      <c r="D47" s="41" t="s">
        <v>12</v>
      </c>
      <c r="E47" s="41" t="s">
        <v>13</v>
      </c>
      <c r="F47" s="42" t="s">
        <v>14</v>
      </c>
      <c r="CF47" s="40" t="s">
        <v>10</v>
      </c>
      <c r="CG47" s="41" t="s">
        <v>11</v>
      </c>
      <c r="CH47" s="41" t="s">
        <v>12</v>
      </c>
      <c r="CI47" s="41" t="s">
        <v>13</v>
      </c>
      <c r="CJ47" s="42" t="s">
        <v>14</v>
      </c>
    </row>
    <row r="48" spans="2:88" ht="21" customHeight="1" thickTop="1">
      <c r="B48" s="43"/>
      <c r="C48" s="8"/>
      <c r="D48" s="7" t="s">
        <v>58</v>
      </c>
      <c r="E48" s="8"/>
      <c r="F48" s="9"/>
      <c r="CF48" s="128"/>
      <c r="CG48" s="44"/>
      <c r="CH48" s="7" t="s">
        <v>58</v>
      </c>
      <c r="CI48" s="44"/>
      <c r="CJ48" s="45"/>
    </row>
    <row r="49" spans="2:88" ht="21" customHeight="1">
      <c r="B49" s="46"/>
      <c r="C49" s="47"/>
      <c r="D49" s="47"/>
      <c r="E49" s="47"/>
      <c r="F49" s="48"/>
      <c r="CF49" s="46"/>
      <c r="CG49" s="47"/>
      <c r="CH49" s="47"/>
      <c r="CI49" s="47"/>
      <c r="CJ49" s="48"/>
    </row>
    <row r="50" spans="2:88" ht="21" customHeight="1">
      <c r="B50" s="233">
        <v>1</v>
      </c>
      <c r="C50" s="50">
        <v>104.99</v>
      </c>
      <c r="D50" s="51">
        <v>-46</v>
      </c>
      <c r="E50" s="52">
        <f>C50+D50*0.001</f>
        <v>104.94399999999999</v>
      </c>
      <c r="F50" s="28" t="s">
        <v>35</v>
      </c>
      <c r="CF50" s="46"/>
      <c r="CG50" s="47"/>
      <c r="CH50" s="47"/>
      <c r="CI50" s="47"/>
      <c r="CJ50" s="48"/>
    </row>
    <row r="51" spans="2:88" ht="21" customHeight="1">
      <c r="B51" s="114"/>
      <c r="C51" s="21"/>
      <c r="D51" s="47"/>
      <c r="E51" s="53"/>
      <c r="F51" s="28"/>
      <c r="AS51" s="111" t="s">
        <v>32</v>
      </c>
      <c r="CF51" s="233">
        <v>3</v>
      </c>
      <c r="CG51" s="50">
        <v>104.224</v>
      </c>
      <c r="CH51" s="51">
        <v>46</v>
      </c>
      <c r="CI51" s="52">
        <f>CG51+CH51*0.001</f>
        <v>104.27000000000001</v>
      </c>
      <c r="CJ51" s="28" t="s">
        <v>35</v>
      </c>
    </row>
    <row r="52" spans="2:88" ht="21" customHeight="1">
      <c r="B52" s="234">
        <v>2</v>
      </c>
      <c r="C52" s="133">
        <v>104.911</v>
      </c>
      <c r="D52" s="51">
        <v>51</v>
      </c>
      <c r="E52" s="52">
        <f>C52+D52*0.001</f>
        <v>104.962</v>
      </c>
      <c r="F52" s="28" t="s">
        <v>35</v>
      </c>
      <c r="AS52" s="110" t="s">
        <v>70</v>
      </c>
      <c r="CF52" s="46"/>
      <c r="CG52" s="47"/>
      <c r="CH52" s="47"/>
      <c r="CI52" s="47"/>
      <c r="CJ52" s="48"/>
    </row>
    <row r="53" spans="2:88" ht="21" customHeight="1" thickBot="1">
      <c r="B53" s="54"/>
      <c r="C53" s="55"/>
      <c r="D53" s="56"/>
      <c r="E53" s="56"/>
      <c r="F53" s="59"/>
      <c r="AD53" s="106"/>
      <c r="AE53" s="107"/>
      <c r="BG53" s="106"/>
      <c r="BH53" s="107"/>
      <c r="CF53" s="54"/>
      <c r="CG53" s="55"/>
      <c r="CH53" s="56"/>
      <c r="CI53" s="56"/>
      <c r="CJ53" s="59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6">
    <mergeCell ref="R3:S3"/>
    <mergeCell ref="AB6:AC6"/>
    <mergeCell ref="V4:Y4"/>
    <mergeCell ref="V3:Y3"/>
    <mergeCell ref="BN2:BQ2"/>
    <mergeCell ref="BJ6:BK6"/>
    <mergeCell ref="BN3:BQ3"/>
    <mergeCell ref="V2:Y2"/>
    <mergeCell ref="AB3:AC3"/>
    <mergeCell ref="AB7:AC7"/>
    <mergeCell ref="AB8:AC8"/>
    <mergeCell ref="BT3:BU3"/>
    <mergeCell ref="BN4:BQ4"/>
    <mergeCell ref="BJ7:BK7"/>
    <mergeCell ref="BJ8:BK8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28" numberStoredAsText="1"/>
  </ignoredErrors>
  <drawing r:id="rId3"/>
  <legacyDrawing r:id="rId2"/>
  <oleObjects>
    <oleObject progId="Paint.Picture" shapeId="3071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2011-05-17T07:38:15Z</cp:lastPrinted>
  <dcterms:created xsi:type="dcterms:W3CDTF">2003-01-10T15:39:03Z</dcterms:created>
  <dcterms:modified xsi:type="dcterms:W3CDTF">2011-05-17T10:12:45Z</dcterms:modified>
  <cp:category/>
  <cp:version/>
  <cp:contentType/>
  <cp:contentStatus/>
</cp:coreProperties>
</file>